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codeName="ThisWorkbook" defaultThemeVersion="166925"/>
  <mc:AlternateContent xmlns:mc="http://schemas.openxmlformats.org/markup-compatibility/2006">
    <mc:Choice Requires="x15">
      <x15ac:absPath xmlns:x15ac="http://schemas.microsoft.com/office/spreadsheetml/2010/11/ac" url="C:\Users\MADAM CB SAKO\Desktop\"/>
    </mc:Choice>
  </mc:AlternateContent>
  <xr:revisionPtr revIDLastSave="0" documentId="13_ncr:1_{6076A7DD-36BB-46CB-879D-AF11E578FA2C}" xr6:coauthVersionLast="36" xr6:coauthVersionMax="36" xr10:uidLastSave="{00000000-0000-0000-0000-000000000000}"/>
  <bookViews>
    <workbookView xWindow="0" yWindow="0" windowWidth="5496" windowHeight="8532" activeTab="4" xr2:uid="{00000000-000D-0000-FFFF-FFFF00000000}"/>
  </bookViews>
  <sheets>
    <sheet name="Sheet1" sheetId="2" r:id="rId1"/>
    <sheet name="Sheet1 (2)" sheetId="4" r:id="rId2"/>
    <sheet name="Sheet1 (3)" sheetId="6" r:id="rId3"/>
    <sheet name="Sheet1 (6)" sheetId="9" r:id="rId4"/>
    <sheet name="Sheet2" sheetId="3" r:id="rId5"/>
    <sheet name="supermarket_sales - Sheet1" sheetId="1" r:id="rId6"/>
  </sheets>
  <definedNames>
    <definedName name="_xlcn.WorksheetConnection_supermarket_salesSheet1.xlsxTable11" hidden="1">supermarket_sales[]</definedName>
    <definedName name="Slicer_Branch">#N/A</definedName>
    <definedName name="Slicer_City">#N/A</definedName>
    <definedName name="Slicer_Payment">#N/A</definedName>
    <definedName name="Slicer_Product_line">#N/A</definedName>
    <definedName name="Slicer_YEARS">#N/A</definedName>
    <definedName name="Timeline_Order_Date">#N/A</definedName>
  </definedNames>
  <calcPr calcId="191029"/>
  <pivotCaches>
    <pivotCache cacheId="463" r:id="rId7"/>
    <pivotCache cacheId="464" r:id="rId8"/>
    <pivotCache cacheId="465" r:id="rId9"/>
    <pivotCache cacheId="466" r:id="rId10"/>
  </pivotCaches>
  <extLst>
    <ext xmlns:x14="http://schemas.microsoft.com/office/spreadsheetml/2009/9/main" uri="{876F7934-8845-4945-9796-88D515C7AA90}">
      <x14:pivotCaches>
        <pivotCache cacheId="467" r:id="rId11"/>
        <pivotCache cacheId="46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69"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FCE2AD5D-F65C-4FA6-A056-5C36A1767C68}">
      <x15:dataModel>
        <x15:modelTables>
          <x15:modelTable id="Table1" name="Table1" connection="WorksheetConnection_supermarket_sales - Sheet1.xlsx!Table1"/>
        </x15:modelTables>
      </x15:dataModel>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upermarket_sales - Sheet1.xlsx!Table1" type="102" refreshedVersion="6" minRefreshableVersion="5">
    <extLst>
      <ext xmlns:x15="http://schemas.microsoft.com/office/spreadsheetml/2010/11/main" uri="{DE250136-89BD-433C-8126-D09CA5730AF9}">
        <x15:connection id="Table1">
          <x15:rangePr sourceName="_xlcn.WorksheetConnection_supermarket_salesSheet1.xlsxTable11"/>
        </x15:connection>
      </ext>
    </extLst>
  </connection>
</connections>
</file>

<file path=xl/sharedStrings.xml><?xml version="1.0" encoding="utf-8"?>
<sst xmlns="http://schemas.openxmlformats.org/spreadsheetml/2006/main" count="7051" uniqueCount="1043">
  <si>
    <t>Invoice ID</t>
  </si>
  <si>
    <t>Branch</t>
  </si>
  <si>
    <t>City</t>
  </si>
  <si>
    <t>Customer type</t>
  </si>
  <si>
    <t>Gender</t>
  </si>
  <si>
    <t>Product line</t>
  </si>
  <si>
    <t>Unit price</t>
  </si>
  <si>
    <t>Quantity</t>
  </si>
  <si>
    <t>Tax 5%</t>
  </si>
  <si>
    <t>Total</t>
  </si>
  <si>
    <t>Time</t>
  </si>
  <si>
    <t>Payment</t>
  </si>
  <si>
    <t>cogs</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</si>
  <si>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</si>
  <si>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</si>
  <si>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</si>
  <si>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</si>
  <si>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</si>
  <si>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</si>
  <si>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</si>
  <si>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</si>
  <si>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</si>
  <si>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</si>
  <si>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</si>
  <si>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</si>
  <si>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</si>
  <si>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</si>
  <si>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</si>
  <si>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</si>
  <si>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</si>
  <si>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</si>
  <si>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</si>
  <si>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</si>
  <si>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</si>
  <si>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</si>
  <si>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</si>
  <si>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</si>
  <si>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</si>
  <si>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</si>
  <si>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</si>
  <si>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</si>
  <si>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</si>
  <si>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</si>
  <si>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</si>
  <si>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</si>
  <si>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</si>
  <si>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</si>
  <si>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</si>
  <si>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</si>
  <si>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</si>
  <si>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</si>
  <si>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</si>
  <si>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</si>
  <si>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</si>
  <si>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</si>
  <si>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</si>
  <si>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</si>
  <si>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</si>
  <si>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</si>
  <si>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</si>
  <si>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</si>
  <si>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</si>
  <si>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</si>
  <si>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</si>
  <si>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</si>
  <si>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</si>
  <si>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</si>
  <si>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</si>
  <si>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</si>
  <si>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</si>
  <si>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</si>
  <si>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</si>
  <si>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</si>
  <si>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</si>
  <si>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</si>
  <si>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</si>
  <si>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</si>
  <si>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</si>
  <si>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</si>
  <si>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</si>
  <si>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</si>
  <si>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</si>
  <si>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</si>
  <si>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</si>
  <si>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</si>
  <si>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</si>
  <si>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</si>
  <si>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</si>
  <si>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</si>
  <si>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</si>
  <si>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</si>
  <si>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</si>
  <si>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</si>
  <si>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</si>
  <si>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</si>
  <si>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</si>
  <si>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</si>
  <si>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</si>
  <si>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</si>
  <si>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</si>
  <si>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</si>
  <si>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</si>
  <si>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</si>
  <si>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</si>
  <si>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</si>
  <si>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</si>
  <si>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</si>
  <si>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</si>
  <si>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</si>
  <si>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</si>
  <si>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</si>
  <si>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</si>
  <si>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</si>
  <si>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</si>
  <si>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</si>
  <si>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</si>
  <si>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</si>
  <si>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</si>
  <si>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</si>
  <si>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</si>
  <si>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</si>
  <si>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</si>
  <si>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</si>
  <si>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</si>
  <si>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</si>
  <si>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</si>
  <si>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</si>
  <si>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</si>
  <si>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</si>
  <si>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</si>
  <si>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</si>
  <si>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</si>
  <si>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</si>
  <si>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</si>
  <si>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</si>
  <si>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</si>
  <si>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</si>
  <si>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</si>
  <si>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</si>
  <si>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</si>
  <si>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</si>
  <si>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</si>
  <si>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</si>
  <si>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</si>
  <si>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</si>
  <si>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</si>
  <si>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</si>
  <si>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</si>
  <si>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</si>
  <si>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</si>
  <si>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</si>
  <si>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</si>
  <si>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</si>
  <si>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</si>
  <si>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</si>
  <si>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</si>
  <si>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</si>
  <si>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</si>
  <si>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</si>
  <si>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</si>
  <si>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</si>
  <si>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</si>
  <si>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</si>
  <si>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</si>
  <si>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</si>
  <si>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</si>
  <si>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</si>
  <si>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</si>
  <si>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</si>
  <si>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</si>
  <si>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</si>
  <si>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</si>
  <si>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</si>
  <si>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</si>
  <si>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</si>
  <si>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</si>
  <si>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</si>
  <si>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</si>
  <si>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</si>
  <si>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</si>
  <si>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</si>
  <si>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</si>
  <si>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</si>
  <si>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</si>
  <si>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</si>
  <si>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</si>
  <si>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</si>
  <si>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</si>
  <si>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</si>
  <si>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</si>
  <si>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</si>
  <si>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</si>
  <si>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</si>
  <si>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</si>
  <si>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</si>
  <si>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</si>
  <si>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</si>
  <si>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</si>
  <si>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</si>
  <si>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</si>
  <si>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</si>
  <si>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</si>
  <si>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</si>
  <si>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</si>
  <si>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</si>
  <si>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</si>
  <si>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</si>
  <si>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</si>
  <si>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</si>
  <si>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</si>
  <si>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</si>
  <si>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</si>
  <si>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</si>
  <si>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</si>
  <si>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</si>
  <si>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</si>
  <si>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</si>
  <si>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</si>
  <si>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</si>
  <si>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</si>
  <si>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</si>
  <si>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</si>
  <si>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</si>
  <si>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</si>
  <si>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</si>
  <si>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</si>
  <si>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</si>
  <si>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</si>
  <si>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</si>
  <si>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</si>
  <si>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</si>
  <si>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</si>
  <si>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</si>
  <si>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</si>
  <si>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</si>
  <si>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</si>
  <si>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</si>
  <si>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</si>
  <si>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</si>
  <si>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</si>
  <si>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</si>
  <si>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</si>
  <si>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</si>
  <si>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</si>
  <si>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</si>
  <si>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</si>
  <si>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</si>
  <si>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</si>
  <si>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</si>
  <si>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</si>
  <si>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</si>
  <si>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</si>
  <si>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</si>
  <si>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</si>
  <si>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</si>
  <si>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</si>
  <si>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</si>
  <si>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</si>
  <si>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</si>
  <si>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</si>
  <si>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</si>
  <si>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</si>
  <si>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</si>
  <si>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</si>
  <si>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</si>
  <si>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</si>
  <si>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</si>
  <si>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</si>
  <si>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</si>
  <si>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</si>
  <si>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</si>
  <si>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</si>
  <si>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</si>
  <si>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</si>
  <si>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</si>
  <si>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</si>
  <si>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</si>
  <si>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</si>
  <si>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</si>
  <si>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</si>
  <si>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</si>
  <si>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</si>
  <si>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</si>
  <si>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</si>
  <si>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</si>
  <si>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</si>
  <si>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</si>
  <si>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</si>
  <si>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</si>
  <si>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</si>
  <si>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</si>
  <si>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</si>
  <si>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</si>
  <si>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</si>
  <si>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</si>
  <si>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</si>
  <si>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</si>
  <si>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</si>
  <si>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</si>
  <si>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</si>
  <si>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</si>
  <si>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</si>
  <si>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</si>
  <si>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</si>
  <si>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</si>
  <si>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</si>
  <si>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</si>
  <si>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</si>
  <si>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</si>
  <si>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</si>
  <si>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</si>
  <si>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</si>
  <si>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</si>
  <si>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</si>
  <si>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</si>
  <si>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</si>
  <si>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</si>
  <si>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</si>
  <si>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</si>
  <si>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</si>
  <si>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</si>
  <si>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</si>
  <si>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</si>
  <si>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</si>
  <si>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</si>
  <si>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</si>
  <si>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</si>
  <si>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</si>
  <si>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</si>
  <si>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</si>
  <si>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</si>
  <si>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</si>
  <si>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</si>
  <si>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</si>
  <si>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</si>
  <si>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</si>
  <si>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</si>
  <si>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</si>
  <si>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</si>
  <si>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</si>
  <si>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</si>
  <si>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</si>
  <si>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</si>
  <si>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</si>
  <si>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</si>
  <si>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</si>
  <si>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</si>
  <si>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</si>
  <si>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</si>
  <si>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</si>
  <si>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</si>
  <si>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</si>
  <si>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</si>
  <si>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</si>
  <si>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</si>
  <si>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</si>
  <si>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</si>
  <si>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</si>
  <si>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</si>
  <si>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</si>
  <si>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</si>
  <si>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</si>
  <si>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</si>
  <si>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</si>
  <si>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</si>
  <si>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</si>
  <si>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</si>
  <si>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</si>
  <si>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</si>
  <si>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</si>
  <si>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</si>
  <si>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</si>
  <si>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</si>
  <si>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</si>
  <si>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</si>
  <si>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</si>
  <si>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</si>
  <si>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</si>
  <si>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</si>
  <si>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</si>
  <si>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</si>
  <si>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</si>
  <si>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</si>
  <si>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</si>
  <si>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</si>
  <si>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</si>
  <si>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</si>
  <si>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</si>
  <si>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</si>
  <si>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</si>
  <si>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</si>
  <si>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</si>
  <si>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</si>
  <si>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</si>
  <si>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</si>
  <si>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</si>
  <si>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</si>
  <si>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</si>
  <si>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</si>
  <si>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</si>
  <si>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</si>
  <si>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</si>
  <si>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</si>
  <si>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</si>
  <si>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</si>
  <si>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</si>
  <si>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</si>
  <si>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</si>
  <si>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</si>
  <si>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</si>
  <si>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</si>
  <si>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</si>
  <si>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</si>
  <si>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</si>
  <si>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</si>
  <si>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</si>
  <si>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</si>
  <si>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</si>
  <si>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</si>
  <si>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</si>
  <si>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</si>
  <si>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</si>
  <si>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</si>
  <si>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</si>
  <si>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</si>
  <si>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</si>
  <si>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</si>
  <si>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</si>
  <si>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</si>
  <si>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</si>
  <si>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</si>
  <si>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</si>
  <si>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</si>
  <si>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</si>
  <si>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</si>
  <si>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</si>
  <si>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</si>
  <si>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</si>
  <si>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</si>
  <si>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</si>
  <si>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</si>
  <si>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</si>
  <si>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</si>
  <si>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</si>
  <si>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</si>
  <si>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</si>
  <si>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</si>
  <si>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</si>
  <si>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</si>
  <si>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</si>
  <si>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</si>
  <si>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</si>
  <si>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</si>
  <si>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</si>
  <si>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</si>
  <si>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</si>
  <si>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</si>
  <si>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</si>
  <si>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</si>
  <si>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</si>
  <si>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</si>
  <si>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</si>
  <si>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</si>
  <si>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</si>
  <si>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</si>
  <si>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</si>
  <si>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</si>
  <si>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</si>
  <si>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</si>
  <si>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</si>
  <si>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</si>
  <si>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</si>
  <si>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</si>
  <si>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</si>
  <si>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</si>
  <si>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</si>
  <si>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</si>
  <si>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</si>
  <si>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</si>
  <si>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</si>
  <si>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</si>
  <si>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</si>
  <si>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</si>
  <si>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</si>
  <si>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</si>
  <si>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</si>
  <si>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</si>
  <si>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</si>
  <si>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</si>
  <si>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</si>
  <si>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</si>
  <si>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</si>
  <si>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</si>
  <si>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</si>
  <si>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</si>
  <si>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</si>
  <si>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</si>
  <si>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</si>
  <si>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</si>
  <si>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</si>
  <si>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</si>
  <si>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</si>
  <si>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</si>
  <si>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</si>
  <si>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</si>
  <si>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</si>
  <si>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</si>
  <si>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</si>
  <si>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</si>
  <si>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</si>
  <si>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</si>
  <si>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</si>
  <si>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</si>
  <si>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</si>
  <si>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</si>
  <si>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</si>
  <si>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</si>
  <si>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</si>
  <si>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</si>
  <si>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</si>
  <si>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</si>
  <si>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</si>
  <si>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</si>
  <si>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</si>
  <si>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</si>
  <si>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</si>
  <si>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</si>
  <si>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</si>
  <si>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</si>
  <si>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</si>
  <si>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</si>
  <si>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</si>
  <si>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</si>
  <si>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</si>
  <si>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</si>
  <si>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</si>
  <si>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</si>
  <si>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</si>
  <si>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</si>
  <si>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</si>
  <si>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</si>
  <si>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</si>
  <si>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</si>
  <si>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</si>
  <si>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</si>
  <si>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</si>
  <si>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</si>
  <si>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</si>
  <si>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</si>
  <si>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</si>
  <si>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</si>
  <si>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</si>
  <si>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</si>
  <si>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</si>
  <si>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</si>
  <si>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</si>
  <si>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</si>
  <si>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</si>
  <si>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</si>
  <si>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</si>
  <si>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</si>
  <si>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</si>
  <si>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</si>
  <si>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</si>
  <si>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</si>
  <si>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</si>
  <si>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</si>
  <si>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</si>
  <si>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</si>
  <si>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</si>
  <si>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</si>
  <si>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</si>
  <si>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</si>
  <si>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</si>
  <si>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</si>
  <si>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</si>
  <si>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</si>
  <si>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</si>
  <si>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</si>
  <si>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</si>
  <si>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</si>
  <si>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</si>
  <si>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</si>
  <si>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</si>
  <si>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</si>
  <si>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</si>
  <si>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</si>
  <si>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</si>
  <si>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</si>
  <si>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</si>
  <si>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</si>
  <si>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</si>
  <si>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</si>
  <si>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</si>
  <si>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</si>
  <si>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</si>
  <si>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</si>
  <si>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</si>
  <si>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</si>
  <si>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</si>
  <si>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</si>
  <si>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</si>
  <si>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</si>
  <si>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</si>
  <si>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</si>
  <si>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</si>
  <si>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</si>
  <si>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</si>
  <si>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</si>
  <si>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</si>
  <si>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</si>
  <si>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</si>
  <si>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</si>
  <si>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</si>
  <si>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</si>
  <si>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</si>
  <si>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</si>
  <si>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</si>
  <si>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</si>
  <si>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</si>
  <si>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</si>
  <si>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</si>
  <si>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</si>
  <si>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</si>
  <si>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</si>
  <si>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</si>
  <si>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</si>
  <si>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</si>
  <si>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</si>
  <si>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</si>
  <si>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</si>
  <si>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</si>
  <si>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</si>
  <si>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</si>
  <si>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</si>
  <si>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</si>
  <si>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</si>
  <si>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</si>
  <si>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</si>
  <si>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</si>
  <si>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</si>
  <si>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</si>
  <si>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</si>
  <si>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</si>
  <si>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</si>
  <si>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</si>
  <si>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</si>
  <si>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</si>
  <si>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</si>
  <si>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</si>
  <si>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</si>
  <si>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</si>
  <si>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</si>
  <si>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</si>
  <si>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</si>
  <si>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</si>
  <si>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</si>
  <si>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</si>
  <si>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</si>
  <si>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</si>
  <si>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</si>
  <si>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</si>
  <si>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</si>
  <si>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</si>
  <si>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</si>
  <si>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</si>
  <si>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</si>
  <si>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</si>
  <si>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</si>
  <si>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</si>
  <si>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</si>
  <si>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</si>
  <si>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</si>
  <si>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</si>
  <si>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</si>
  <si>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</si>
  <si>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</si>
  <si>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</si>
  <si>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</si>
  <si>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</si>
  <si>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</si>
  <si>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</si>
  <si>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</si>
  <si>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</si>
  <si>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</si>
  <si>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</si>
  <si>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</si>
  <si>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</si>
  <si>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</si>
  <si>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</si>
  <si>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</si>
  <si>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</si>
  <si>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</si>
  <si>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</si>
  <si>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</si>
  <si>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</si>
  <si>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</si>
  <si>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</si>
  <si>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</si>
  <si>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</si>
  <si>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</si>
  <si>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</si>
  <si>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</si>
  <si>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</si>
  <si>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</si>
  <si>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</si>
  <si>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</si>
  <si>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</si>
  <si>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</si>
  <si>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</si>
  <si>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</si>
  <si>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</si>
  <si>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</si>
  <si>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</si>
  <si>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</si>
  <si>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</si>
  <si>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</si>
  <si>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</si>
  <si>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</si>
  <si>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</si>
  <si>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</si>
  <si>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</si>
  <si>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</si>
  <si>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</si>
  <si>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</si>
  <si>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</si>
  <si>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</si>
  <si>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</si>
  <si>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</si>
  <si>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</si>
  <si>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</si>
  <si>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</si>
  <si>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</si>
  <si>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</si>
  <si>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</si>
  <si>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</si>
  <si>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</si>
  <si>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</si>
  <si>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</si>
  <si>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</si>
  <si>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</si>
  <si>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</si>
  <si>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</si>
  <si>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</si>
  <si>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</si>
  <si>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</si>
  <si>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</si>
  <si>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</si>
  <si>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</si>
  <si>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</si>
  <si>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</si>
  <si>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</si>
  <si>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</si>
  <si>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</si>
  <si>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</si>
  <si>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</si>
  <si>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</si>
  <si>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</si>
  <si>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</si>
  <si>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</si>
  <si>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</si>
  <si>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</si>
  <si>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</si>
  <si>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</si>
  <si>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</si>
  <si>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</si>
  <si>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</si>
  <si>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</si>
  <si>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</si>
  <si>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</si>
  <si>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</si>
  <si>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</si>
  <si>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</si>
  <si>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</si>
  <si>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</si>
  <si>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</si>
  <si>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</si>
  <si>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</si>
  <si>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</si>
  <si>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</si>
  <si>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</si>
  <si>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</si>
  <si>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</si>
  <si>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</si>
  <si>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</si>
  <si>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</si>
  <si>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</si>
  <si>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</si>
  <si>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</si>
  <si>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</si>
  <si>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</si>
  <si>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</si>
  <si>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</si>
  <si>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</si>
  <si>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</si>
  <si>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</si>
  <si>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</si>
  <si>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</si>
  <si>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</si>
  <si>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</si>
  <si>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</si>
  <si>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</si>
  <si>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</si>
  <si>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</si>
  <si>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</si>
  <si>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</si>
  <si>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</si>
  <si>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</si>
  <si>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</si>
  <si>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</si>
  <si>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</si>
  <si>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</si>
  <si>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</si>
  <si>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</si>
  <si>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</si>
  <si>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</si>
  <si>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</si>
  <si>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</si>
  <si>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</si>
  <si>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</si>
  <si>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</si>
  <si>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</si>
  <si>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</si>
  <si>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</si>
  <si>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</si>
  <si>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</si>
  <si>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</si>
  <si>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</si>
  <si>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</si>
  <si>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</si>
  <si>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</si>
  <si>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</si>
  <si>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</si>
  <si>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</si>
  <si>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</si>
  <si>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</si>
  <si>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</si>
  <si>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</si>
  <si>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</si>
  <si>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</si>
  <si>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</si>
  <si>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</si>
  <si>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</si>
  <si>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</si>
  <si>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</si>
  <si>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</si>
  <si>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</si>
  <si>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</si>
  <si>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</si>
  <si>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</si>
  <si>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</si>
  <si>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</si>
  <si>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</si>
  <si>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</si>
  <si>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</si>
  <si>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</si>
  <si>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</si>
  <si>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</si>
  <si>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</si>
  <si>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</si>
  <si>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</si>
  <si>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</si>
  <si>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</si>
  <si>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</si>
  <si>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</si>
  <si>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</si>
  <si>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</si>
  <si>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</si>
  <si>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</si>
  <si>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</si>
  <si>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</si>
  <si>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</si>
  <si>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</si>
  <si>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</si>
  <si>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</si>
  <si>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</si>
  <si>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</si>
  <si>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</si>
  <si>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</si>
  <si>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</si>
  <si>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</si>
  <si>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</si>
  <si>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</si>
  <si>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</si>
  <si>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</si>
  <si>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</si>
  <si>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</si>
  <si>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</si>
  <si>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</si>
  <si>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</si>
  <si>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</si>
  <si>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</si>
  <si>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</si>
  <si>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</si>
  <si>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</si>
  <si>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</si>
  <si>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</si>
  <si>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</si>
  <si>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</si>
  <si>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</si>
  <si>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</si>
  <si>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</si>
  <si>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</si>
  <si>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</si>
  <si>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</si>
  <si>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</si>
  <si>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</si>
  <si>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</si>
  <si>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</si>
  <si>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</si>
  <si>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</si>
  <si>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</si>
  <si>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</si>
  <si>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</si>
  <si>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</si>
  <si>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</si>
  <si>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</si>
  <si>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</si>
  <si>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</si>
  <si>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</si>
  <si>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</si>
  <si>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</si>
  <si>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</si>
  <si>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</si>
  <si>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</si>
  <si>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</si>
  <si>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</si>
  <si>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</si>
  <si>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</si>
  <si>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</si>
  <si>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</si>
  <si>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</si>
  <si>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</si>
  <si>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</si>
  <si>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</si>
  <si>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</si>
  <si>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</si>
  <si>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</si>
  <si>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</si>
  <si>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</si>
  <si>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</si>
  <si>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</si>
  <si>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</si>
  <si>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</si>
  <si>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</si>
  <si>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</si>
  <si>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</si>
  <si>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</si>
  <si>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</si>
  <si>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</si>
  <si>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</si>
  <si>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</si>
  <si>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</si>
  <si>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</si>
  <si>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</si>
  <si>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</si>
  <si>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</si>
  <si>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</si>
  <si>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</si>
  <si>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</si>
  <si>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</si>
  <si>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</si>
  <si>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</si>
  <si>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</si>
  <si>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</si>
  <si>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</si>
  <si>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</si>
  <si>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</si>
  <si>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</si>
  <si>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</si>
  <si>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</si>
  <si>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</si>
  <si>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</si>
  <si>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</si>
  <si>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</si>
  <si>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</si>
  <si>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</si>
  <si>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</si>
  <si>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</si>
  <si>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</si>
  <si>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</si>
  <si>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</si>
  <si>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</si>
  <si>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</si>
  <si>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</si>
  <si>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</si>
  <si>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</si>
  <si>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</si>
  <si>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</si>
  <si>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</si>
  <si>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</si>
  <si>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</si>
  <si>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</si>
  <si>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</si>
  <si>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</si>
  <si>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</si>
  <si>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</si>
  <si>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</si>
  <si>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</si>
  <si>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</si>
  <si>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</si>
  <si>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</si>
  <si>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</si>
  <si>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</si>
  <si>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</si>
  <si>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</si>
  <si>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</si>
  <si>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</si>
  <si>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</si>
  <si>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</si>
  <si>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</si>
  <si>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</si>
  <si>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</si>
  <si>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</si>
  <si>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</si>
  <si>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</si>
  <si>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</si>
  <si>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</si>
  <si>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</si>
  <si>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</si>
  <si>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</si>
  <si>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</si>
  <si>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</si>
  <si>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</si>
  <si>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</si>
  <si>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</si>
  <si>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</si>
  <si>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</si>
  <si>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</si>
  <si>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</si>
  <si>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</si>
  <si>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</si>
  <si>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</si>
  <si>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</si>
  <si>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Order Date</t>
  </si>
  <si>
    <t>November3.568</t>
  </si>
  <si>
    <t>Row Labels</t>
  </si>
  <si>
    <t>Grand Total</t>
  </si>
  <si>
    <t>Sum of Gross Profit</t>
  </si>
  <si>
    <t>Sum of Rating</t>
  </si>
  <si>
    <t>Sum of cogs</t>
  </si>
  <si>
    <t>Sum of Quantity</t>
  </si>
  <si>
    <t>Sum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</si>
</sst>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0" borderId="0" xfId="0" applyAlignment="1">
      <alignment horizontal="left" indent="1"/>
    </xf>
    <xf numFmtId="1" fontId="0" fillId="0" borderId="0" xfId="0" applyNumberFormat="1"/>
    <xf numFmtId="9" fontId="0" fillId="0" borderId="0" xfId="42" applyFont="1"/>
    <xf numFmtId="0" fontId="0" fillId="33" borderId="16" xfId="0" applyFill="1" applyBorder="1"/>
    <xf numFmtId="0" fontId="0" fillId="33" borderId="12" xfId="0" applyFill="1" applyBorder="1"/>
    <xf numFmtId="0" fontId="0" fillId="33" borderId="13" xfId="0" applyFill="1" applyBorder="1"/>
    <xf numFmtId="0" fontId="0" fillId="33" borderId="14" xfId="0" applyFill="1" applyBorder="1"/>
    <xf numFmtId="0" fontId="0" fillId="33" borderId="15" xfId="0" applyFill="1" applyBorder="1"/>
    <xf numFmtId="0" fontId="0" fillId="33" borderId="0" xfId="0" applyFill="1" applyBorder="1"/>
    <xf numFmtId="0" fontId="0" fillId="33" borderId="17" xfId="0" applyFill="1" applyBorder="1"/>
    <xf numFmtId="0" fontId="0" fillId="33" borderId="18" xfId="0" applyFill="1" applyBorder="1"/>
    <xf numFmtId="0" fontId="0" fillId="33" borderId="19" xfId="0" applyFill="1" applyBorder="1"/>
    <xf numFmtId="0" fontId="0" fillId="0" borderId="0" xfId="0" applyFill="1"/>
    <xf numFmtId="0" fontId="16" fillId="0" borderId="11" xfId="0" applyNumberFormat="1" applyFont="1" applyFill="1" applyBorder="1"/>
    <xf numFmtId="0" fontId="16" fillId="0" borderId="10" xfId="0" applyFont="1" applyFill="1" applyBorder="1"/>
    <xf numFmtId="164" fontId="0" fillId="0" borderId="0" xfId="0" applyNumberFormat="1" applyFill="1"/>
    <xf numFmtId="0" fontId="0" fillId="0" borderId="0" xfId="0" applyNumberFormat="1" applyFill="1"/>
    <xf numFmtId="9" fontId="0" fillId="0" borderId="0" xfId="42" applyFont="1" applyFill="1"/>
    <xf numFmtId="164" fontId="16" fillId="0" borderId="11" xfId="0" applyNumberFormat="1" applyFont="1" applyFill="1" applyBorder="1"/>
    <xf numFmtId="16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409]#,##0.00"/>
    </dxf>
    <dxf>
      <numFmt numFmtId="165" formatCode="[$$-409]#,##0.00"/>
    </dxf>
    <dxf>
      <numFmt numFmtId="19" formatCode="dd/mm/yyyy"/>
    </dxf>
    <dxf>
      <numFmt numFmtId="165" formatCode="[$$-409]#,##0.00"/>
    </dxf>
    <dxf>
      <numFmt numFmtId="165" formatCode="[$$-409]#,##0.00"/>
    </dxf>
    <dxf>
      <numFmt numFmtId="165"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ivotCacheDefinition" Target="pivotCache/pivotCacheDefinition7.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5.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DOCUMENTS.xlsx]Sheet1!PivotTable1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chemeClr val="tx1"/>
                </a:solidFill>
                <a:latin typeface="Arial Black" panose="020B0A04020102020204" pitchFamily="34" charset="0"/>
              </a:rPr>
              <a:t>SUM</a:t>
            </a:r>
            <a:r>
              <a:rPr lang="en-US" sz="900" baseline="0">
                <a:solidFill>
                  <a:schemeClr val="tx1"/>
                </a:solidFill>
                <a:latin typeface="Arial Black" panose="020B0A04020102020204" pitchFamily="34" charset="0"/>
              </a:rPr>
              <a:t> OF GROSS PROFIT BASED ON BRANCH AND YEARS</a:t>
            </a:r>
            <a:endParaRPr lang="en-US" sz="900">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1990740740740740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166E-2"/>
              <c:y val="-0.19444444444444448"/>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9267822736030851E-2"/>
              <c:y val="-0.2037037037037036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4084778420038536E-2"/>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4.4154917022034659E-17"/>
              <c:y val="-0.1712962962962963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121E-2"/>
              <c:y val="-0.2037037037037036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6048E-3"/>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649E-3"/>
              <c:y val="-0.16666666666666666"/>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9.6339113680153268E-3"/>
              <c:y val="-0.1574074074074074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25925925925925924"/>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033E-2"/>
              <c:y val="-0.2222222222222222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Sheet1!$C$3</c:f>
              <c:strCache>
                <c:ptCount val="1"/>
                <c:pt idx="0">
                  <c:v>Total</c:v>
                </c:pt>
              </c:strCache>
            </c:strRef>
          </c:tx>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invertIfNegative val="0"/>
          <c:dPt>
            <c:idx val="0"/>
            <c:invertIfNegative val="0"/>
            <c:bubble3D val="0"/>
            <c:extLst>
              <c:ext xmlns:c16="http://schemas.microsoft.com/office/drawing/2014/chart" uri="{C3380CC4-5D6E-409C-BE32-E72D297353CC}">
                <c16:uniqueId val="{00000000-1C6E-4926-BB8E-5E2CA9B717F1}"/>
              </c:ext>
            </c:extLst>
          </c:dPt>
          <c:dPt>
            <c:idx val="1"/>
            <c:invertIfNegative val="0"/>
            <c:bubble3D val="0"/>
            <c:extLst>
              <c:ext xmlns:c16="http://schemas.microsoft.com/office/drawing/2014/chart" uri="{C3380CC4-5D6E-409C-BE32-E72D297353CC}">
                <c16:uniqueId val="{00000001-1C6E-4926-BB8E-5E2CA9B717F1}"/>
              </c:ext>
            </c:extLst>
          </c:dPt>
          <c:dPt>
            <c:idx val="2"/>
            <c:invertIfNegative val="0"/>
            <c:bubble3D val="0"/>
            <c:extLst>
              <c:ext xmlns:c16="http://schemas.microsoft.com/office/drawing/2014/chart" uri="{C3380CC4-5D6E-409C-BE32-E72D297353CC}">
                <c16:uniqueId val="{00000002-1C6E-4926-BB8E-5E2CA9B717F1}"/>
              </c:ext>
            </c:extLst>
          </c:dPt>
          <c:dPt>
            <c:idx val="3"/>
            <c:invertIfNegative val="0"/>
            <c:bubble3D val="0"/>
            <c:extLst>
              <c:ext xmlns:c16="http://schemas.microsoft.com/office/drawing/2014/chart" uri="{C3380CC4-5D6E-409C-BE32-E72D297353CC}">
                <c16:uniqueId val="{00000003-1C6E-4926-BB8E-5E2CA9B717F1}"/>
              </c:ext>
            </c:extLst>
          </c:dPt>
          <c:dPt>
            <c:idx val="4"/>
            <c:invertIfNegative val="0"/>
            <c:bubble3D val="0"/>
            <c:extLst>
              <c:ext xmlns:c16="http://schemas.microsoft.com/office/drawing/2014/chart" uri="{C3380CC4-5D6E-409C-BE32-E72D297353CC}">
                <c16:uniqueId val="{00000004-1C6E-4926-BB8E-5E2CA9B717F1}"/>
              </c:ext>
            </c:extLst>
          </c:dPt>
          <c:dPt>
            <c:idx val="5"/>
            <c:invertIfNegative val="0"/>
            <c:bubble3D val="0"/>
            <c:extLst>
              <c:ext xmlns:c16="http://schemas.microsoft.com/office/drawing/2014/chart" uri="{C3380CC4-5D6E-409C-BE32-E72D297353CC}">
                <c16:uniqueId val="{00000005-1C6E-4926-BB8E-5E2CA9B717F1}"/>
              </c:ext>
            </c:extLst>
          </c:dPt>
          <c:dPt>
            <c:idx val="6"/>
            <c:invertIfNegative val="0"/>
            <c:bubble3D val="0"/>
            <c:extLst>
              <c:ext xmlns:c16="http://schemas.microsoft.com/office/drawing/2014/chart" uri="{C3380CC4-5D6E-409C-BE32-E72D297353CC}">
                <c16:uniqueId val="{00000006-1C6E-4926-BB8E-5E2CA9B717F1}"/>
              </c:ext>
            </c:extLst>
          </c:dPt>
          <c:dPt>
            <c:idx val="7"/>
            <c:invertIfNegative val="0"/>
            <c:bubble3D val="0"/>
            <c:extLst>
              <c:ext xmlns:c16="http://schemas.microsoft.com/office/drawing/2014/chart" uri="{C3380CC4-5D6E-409C-BE32-E72D297353CC}">
                <c16:uniqueId val="{00000007-1C6E-4926-BB8E-5E2CA9B717F1}"/>
              </c:ext>
            </c:extLst>
          </c:dPt>
          <c:dPt>
            <c:idx val="8"/>
            <c:invertIfNegative val="0"/>
            <c:bubble3D val="0"/>
            <c:extLst>
              <c:ext xmlns:c16="http://schemas.microsoft.com/office/drawing/2014/chart" uri="{C3380CC4-5D6E-409C-BE32-E72D297353CC}">
                <c16:uniqueId val="{00000008-1C6E-4926-BB8E-5E2CA9B717F1}"/>
              </c:ext>
            </c:extLst>
          </c:dPt>
          <c:dPt>
            <c:idx val="9"/>
            <c:invertIfNegative val="0"/>
            <c:bubble3D val="0"/>
            <c:extLst>
              <c:ext xmlns:c16="http://schemas.microsoft.com/office/drawing/2014/chart" uri="{C3380CC4-5D6E-409C-BE32-E72D297353CC}">
                <c16:uniqueId val="{00000009-1C6E-4926-BB8E-5E2CA9B717F1}"/>
              </c:ext>
            </c:extLst>
          </c:dPt>
          <c:dPt>
            <c:idx val="10"/>
            <c:invertIfNegative val="0"/>
            <c:bubble3D val="0"/>
            <c:extLst>
              <c:ext xmlns:c16="http://schemas.microsoft.com/office/drawing/2014/chart" uri="{C3380CC4-5D6E-409C-BE32-E72D297353CC}">
                <c16:uniqueId val="{0000000A-1C6E-4926-BB8E-5E2CA9B717F1}"/>
              </c:ext>
            </c:extLst>
          </c:dPt>
          <c:dPt>
            <c:idx val="11"/>
            <c:invertIfNegative val="0"/>
            <c:bubble3D val="0"/>
            <c:extLst>
              <c:ext xmlns:c16="http://schemas.microsoft.com/office/drawing/2014/chart" uri="{C3380CC4-5D6E-409C-BE32-E72D297353CC}">
                <c16:uniqueId val="{0000000B-1C6E-4926-BB8E-5E2CA9B717F1}"/>
              </c:ext>
            </c:extLst>
          </c:dPt>
          <c:dLbls>
            <c:dLbl>
              <c:idx val="0"/>
              <c:layout>
                <c:manualLayout>
                  <c:x val="2.4084778420038536E-2"/>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6E-4926-BB8E-5E2CA9B717F1}"/>
                </c:ext>
              </c:extLst>
            </c:dLbl>
            <c:dLbl>
              <c:idx val="1"/>
              <c:layout>
                <c:manualLayout>
                  <c:x val="1.9267822736030851E-2"/>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6E-4926-BB8E-5E2CA9B717F1}"/>
                </c:ext>
              </c:extLst>
            </c:dLbl>
            <c:dLbl>
              <c:idx val="2"/>
              <c:layout>
                <c:manualLayout>
                  <c:x val="1.4450867052023166E-2"/>
                  <c:y val="-0.194444444444444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6E-4926-BB8E-5E2CA9B717F1}"/>
                </c:ext>
              </c:extLst>
            </c:dLbl>
            <c:dLbl>
              <c:idx val="3"/>
              <c:layout>
                <c:manualLayout>
                  <c:x val="7.2254335260115606E-3"/>
                  <c:y val="-0.19907407407407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6E-4926-BB8E-5E2CA9B717F1}"/>
                </c:ext>
              </c:extLst>
            </c:dLbl>
            <c:dLbl>
              <c:idx val="4"/>
              <c:layout>
                <c:manualLayout>
                  <c:x val="7.2254335260116048E-3"/>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6E-4926-BB8E-5E2CA9B717F1}"/>
                </c:ext>
              </c:extLst>
            </c:dLbl>
            <c:dLbl>
              <c:idx val="5"/>
              <c:layout>
                <c:manualLayout>
                  <c:x val="7.2254335260115606E-3"/>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6E-4926-BB8E-5E2CA9B717F1}"/>
                </c:ext>
              </c:extLst>
            </c:dLbl>
            <c:dLbl>
              <c:idx val="6"/>
              <c:layout>
                <c:manualLayout>
                  <c:x val="1.4450867052023121E-2"/>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6E-4926-BB8E-5E2CA9B717F1}"/>
                </c:ext>
              </c:extLst>
            </c:dLbl>
            <c:dLbl>
              <c:idx val="7"/>
              <c:layout>
                <c:manualLayout>
                  <c:x val="-4.4154917022034659E-17"/>
                  <c:y val="-0.17129629629629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6E-4926-BB8E-5E2CA9B717F1}"/>
                </c:ext>
              </c:extLst>
            </c:dLbl>
            <c:dLbl>
              <c:idx val="8"/>
              <c:layout>
                <c:manualLayout>
                  <c:x val="7.2254335260115606E-3"/>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6E-4926-BB8E-5E2CA9B717F1}"/>
                </c:ext>
              </c:extLst>
            </c:dLbl>
            <c:dLbl>
              <c:idx val="9"/>
              <c:layout>
                <c:manualLayout>
                  <c:x val="1.4450867052023033E-2"/>
                  <c:y val="-0.222222222222222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6E-4926-BB8E-5E2CA9B717F1}"/>
                </c:ext>
              </c:extLst>
            </c:dLbl>
            <c:dLbl>
              <c:idx val="10"/>
              <c:layout>
                <c:manualLayout>
                  <c:x val="7.225433526011649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C6E-4926-BB8E-5E2CA9B717F1}"/>
                </c:ext>
              </c:extLst>
            </c:dLbl>
            <c:dLbl>
              <c:idx val="11"/>
              <c:layout>
                <c:manualLayout>
                  <c:x val="9.6339113680153268E-3"/>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6E-4926-BB8E-5E2CA9B717F1}"/>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Sheet1!$B$4:$B$19</c:f>
              <c:multiLvlStrCache>
                <c:ptCount val="12"/>
                <c:lvl>
                  <c:pt idx="0">
                    <c:v>2018</c:v>
                  </c:pt>
                  <c:pt idx="1">
                    <c:v>2017</c:v>
                  </c:pt>
                  <c:pt idx="2">
                    <c:v>2016</c:v>
                  </c:pt>
                  <c:pt idx="3">
                    <c:v>2015</c:v>
                  </c:pt>
                  <c:pt idx="4">
                    <c:v>2017</c:v>
                  </c:pt>
                  <c:pt idx="5">
                    <c:v>2018</c:v>
                  </c:pt>
                  <c:pt idx="6">
                    <c:v>2016</c:v>
                  </c:pt>
                  <c:pt idx="7">
                    <c:v>2015</c:v>
                  </c:pt>
                  <c:pt idx="8">
                    <c:v>2017</c:v>
                  </c:pt>
                  <c:pt idx="9">
                    <c:v>2018</c:v>
                  </c:pt>
                  <c:pt idx="10">
                    <c:v>2015</c:v>
                  </c:pt>
                  <c:pt idx="11">
                    <c:v>2016</c:v>
                  </c:pt>
                </c:lvl>
                <c:lvl>
                  <c:pt idx="0">
                    <c:v>A</c:v>
                  </c:pt>
                  <c:pt idx="4">
                    <c:v>B</c:v>
                  </c:pt>
                  <c:pt idx="8">
                    <c:v>C</c:v>
                  </c:pt>
                </c:lvl>
              </c:multiLvlStrCache>
            </c:multiLvlStrRef>
          </c:cat>
          <c:val>
            <c:numRef>
              <c:f>Sheet1!$C$4:$C$19</c:f>
              <c:numCache>
                <c:formatCode>0.0</c:formatCode>
                <c:ptCount val="12"/>
                <c:pt idx="0">
                  <c:v>8119.4161111111107</c:v>
                </c:pt>
                <c:pt idx="1">
                  <c:v>7873.7771111111106</c:v>
                </c:pt>
                <c:pt idx="2">
                  <c:v>7267.2263333333312</c:v>
                </c:pt>
                <c:pt idx="3">
                  <c:v>6838.8700158730153</c:v>
                </c:pt>
                <c:pt idx="4">
                  <c:v>8505.5826111111091</c:v>
                </c:pt>
                <c:pt idx="5">
                  <c:v>8230.3973571428542</c:v>
                </c:pt>
                <c:pt idx="6">
                  <c:v>7039.8471071428567</c:v>
                </c:pt>
                <c:pt idx="7">
                  <c:v>6165.3591111111118</c:v>
                </c:pt>
                <c:pt idx="8">
                  <c:v>10514.882853174602</c:v>
                </c:pt>
                <c:pt idx="9">
                  <c:v>8759.1223095238111</c:v>
                </c:pt>
                <c:pt idx="10">
                  <c:v>6054.7944960317463</c:v>
                </c:pt>
                <c:pt idx="11">
                  <c:v>5054.0745674603177</c:v>
                </c:pt>
              </c:numCache>
            </c:numRef>
          </c:val>
          <c:extLst>
            <c:ext xmlns:c16="http://schemas.microsoft.com/office/drawing/2014/chart" uri="{C3380CC4-5D6E-409C-BE32-E72D297353CC}">
              <c16:uniqueId val="{00000011-FFF9-4624-A539-C5C880DC19FA}"/>
            </c:ext>
          </c:extLst>
        </c:ser>
        <c:dLbls>
          <c:showLegendKey val="0"/>
          <c:showVal val="1"/>
          <c:showCatName val="0"/>
          <c:showSerName val="0"/>
          <c:showPercent val="0"/>
          <c:showBubbleSize val="0"/>
        </c:dLbls>
        <c:gapWidth val="150"/>
        <c:shape val="box"/>
        <c:axId val="5071807"/>
        <c:axId val="843624239"/>
        <c:axId val="0"/>
      </c:bar3DChart>
      <c:catAx>
        <c:axId val="5071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rial Black" panose="020B0A04020102020204" pitchFamily="34" charset="0"/>
                <a:ea typeface="+mn-ea"/>
                <a:cs typeface="+mn-cs"/>
              </a:defRPr>
            </a:pPr>
            <a:endParaRPr lang="en-NG"/>
          </a:p>
        </c:txPr>
        <c:crossAx val="843624239"/>
        <c:crosses val="autoZero"/>
        <c:auto val="1"/>
        <c:lblAlgn val="ctr"/>
        <c:lblOffset val="100"/>
        <c:noMultiLvlLbl val="0"/>
      </c:catAx>
      <c:valAx>
        <c:axId val="843624239"/>
        <c:scaling>
          <c:orientation val="minMax"/>
        </c:scaling>
        <c:delete val="1"/>
        <c:axPos val="l"/>
        <c:numFmt formatCode="0.0" sourceLinked="1"/>
        <c:majorTickMark val="none"/>
        <c:minorTickMark val="none"/>
        <c:tickLblPos val="nextTo"/>
        <c:crossAx val="50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DOCUMENTS.xlsx]Sheet1 (2)!PivotTable1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chemeClr val="tx1"/>
                </a:solidFill>
                <a:latin typeface="Arial Black" panose="020B0A04020102020204" pitchFamily="34" charset="0"/>
              </a:rPr>
              <a:t>RATINGS</a:t>
            </a:r>
            <a:r>
              <a:rPr lang="en-US" sz="900" baseline="0">
                <a:solidFill>
                  <a:schemeClr val="tx1"/>
                </a:solidFill>
                <a:latin typeface="Arial Black" panose="020B0A04020102020204" pitchFamily="34" charset="0"/>
              </a:rPr>
              <a:t> IN EACH BRANCH IN THEIR DIFFERENT CITIES</a:t>
            </a:r>
            <a:endParaRPr lang="en-US" sz="900">
              <a:solidFill>
                <a:schemeClr val="tx1"/>
              </a:solidFill>
              <a:latin typeface="Arial Black" panose="020B0A04020102020204" pitchFamily="34" charset="0"/>
            </a:endParaRPr>
          </a:p>
        </c:rich>
      </c:tx>
      <c:layout>
        <c:manualLayout>
          <c:xMode val="edge"/>
          <c:yMode val="edge"/>
          <c:x val="0.1102439543123408"/>
          <c:y val="6.66666666666666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6910846110164652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8392958546280524E-2"/>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4071550255536626E-2"/>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53000">
                <a:schemeClr val="accent2">
                  <a:lumMod val="60000"/>
                  <a:lumOff val="40000"/>
                </a:schemeClr>
              </a:gs>
              <a:gs pos="11000">
                <a:schemeClr val="bg1">
                  <a:lumMod val="85000"/>
                </a:schemeClr>
              </a:gs>
              <a:gs pos="1000">
                <a:schemeClr val="accent1"/>
              </a:gs>
              <a:gs pos="89000">
                <a:schemeClr val="accent1"/>
              </a:gs>
            </a:gsLst>
            <a:lin ang="5400000" scaled="1"/>
          </a:gradFill>
          <a:ln>
            <a:solidFill>
              <a:schemeClr val="tx1"/>
            </a:solidFill>
          </a:ln>
          <a:effectLst/>
        </c:spPr>
        <c:dLbl>
          <c:idx val="0"/>
          <c:layout>
            <c:manualLayout>
              <c:x val="1.419647927314026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dLbl>
          <c:idx val="0"/>
          <c:layout>
            <c:manualLayout>
              <c:x val="-2.1025410497720935E-2"/>
              <c:y val="6.4487880191446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bg1">
                  <a:lumMod val="85000"/>
                </a:schemeClr>
              </a:gs>
              <a:gs pos="33000">
                <a:schemeClr val="accent1"/>
              </a:gs>
              <a:gs pos="67000">
                <a:schemeClr val="accent2">
                  <a:lumMod val="60000"/>
                  <a:lumOff val="40000"/>
                </a:schemeClr>
              </a:gs>
              <a:gs pos="98000">
                <a:schemeClr val="accent1">
                  <a:lumMod val="30000"/>
                  <a:lumOff val="70000"/>
                </a:schemeClr>
              </a:gs>
            </a:gsLst>
            <a:lin ang="5400000" scaled="1"/>
          </a:gradFill>
          <a:ln>
            <a:solidFill>
              <a:schemeClr val="tx1"/>
            </a:solidFill>
          </a:ln>
          <a:effectLst/>
        </c:spPr>
        <c:dLbl>
          <c:idx val="0"/>
          <c:layout>
            <c:manualLayout>
              <c:x val="1.5807002025299322E-2"/>
              <c:y val="4.9237610004631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6246187458612"/>
          <c:y val="0.21043013740929442"/>
          <c:w val="0.5349043358506933"/>
          <c:h val="0.87219123651210262"/>
        </c:manualLayout>
      </c:layout>
      <c:doughnutChart>
        <c:varyColors val="1"/>
        <c:ser>
          <c:idx val="0"/>
          <c:order val="0"/>
          <c:tx>
            <c:strRef>
              <c:f>'Sheet1 (2)'!$C$3</c:f>
              <c:strCache>
                <c:ptCount val="1"/>
                <c:pt idx="0">
                  <c:v>Total</c:v>
                </c:pt>
              </c:strCache>
            </c:strRef>
          </c:tx>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c:spPr>
          <c:dPt>
            <c:idx val="0"/>
            <c:bubble3D val="0"/>
            <c:spPr>
              <a:gradFill>
                <a:gsLst>
                  <a:gs pos="0">
                    <a:schemeClr val="bg1">
                      <a:lumMod val="85000"/>
                    </a:schemeClr>
                  </a:gs>
                  <a:gs pos="33000">
                    <a:schemeClr val="accent1"/>
                  </a:gs>
                  <a:gs pos="67000">
                    <a:schemeClr val="accent2">
                      <a:lumMod val="60000"/>
                      <a:lumOff val="40000"/>
                    </a:schemeClr>
                  </a:gs>
                  <a:gs pos="98000">
                    <a:schemeClr val="accent1">
                      <a:lumMod val="30000"/>
                      <a:lumOff val="70000"/>
                    </a:schemeClr>
                  </a:gs>
                </a:gsLst>
                <a:lin ang="5400000" scaled="1"/>
              </a:gradFill>
              <a:ln>
                <a:solidFill>
                  <a:schemeClr val="tx1"/>
                </a:solidFill>
              </a:ln>
              <a:effectLst/>
            </c:spPr>
            <c:extLst>
              <c:ext xmlns:c16="http://schemas.microsoft.com/office/drawing/2014/chart" uri="{C3380CC4-5D6E-409C-BE32-E72D297353CC}">
                <c16:uniqueId val="{00000000-DB90-4FAD-9761-AEFBBBE2AE97}"/>
              </c:ext>
            </c:extLst>
          </c:dPt>
          <c:dPt>
            <c:idx val="1"/>
            <c:bubble3D val="0"/>
            <c:spPr>
              <a:gradFill>
                <a:gsLst>
                  <a:gs pos="53000">
                    <a:schemeClr val="accent2">
                      <a:lumMod val="60000"/>
                      <a:lumOff val="40000"/>
                    </a:schemeClr>
                  </a:gs>
                  <a:gs pos="11000">
                    <a:schemeClr val="bg1">
                      <a:lumMod val="85000"/>
                    </a:schemeClr>
                  </a:gs>
                  <a:gs pos="1000">
                    <a:schemeClr val="accent1"/>
                  </a:gs>
                  <a:gs pos="89000">
                    <a:schemeClr val="accent1"/>
                  </a:gs>
                </a:gsLst>
                <a:lin ang="5400000" scaled="1"/>
              </a:gradFill>
              <a:ln>
                <a:solidFill>
                  <a:schemeClr val="tx1"/>
                </a:solidFill>
              </a:ln>
              <a:effectLst/>
            </c:spPr>
            <c:extLst>
              <c:ext xmlns:c16="http://schemas.microsoft.com/office/drawing/2014/chart" uri="{C3380CC4-5D6E-409C-BE32-E72D297353CC}">
                <c16:uniqueId val="{00000001-DB90-4FAD-9761-AEFBBBE2AE97}"/>
              </c:ext>
            </c:extLst>
          </c:dPt>
          <c:dPt>
            <c:idx val="2"/>
            <c:bubble3D val="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extLst>
              <c:ext xmlns:c16="http://schemas.microsoft.com/office/drawing/2014/chart" uri="{C3380CC4-5D6E-409C-BE32-E72D297353CC}">
                <c16:uniqueId val="{00000002-DB90-4FAD-9761-AEFBBBE2AE97}"/>
              </c:ext>
            </c:extLst>
          </c:dPt>
          <c:dLbls>
            <c:dLbl>
              <c:idx val="0"/>
              <c:layout>
                <c:manualLayout>
                  <c:x val="1.5807002025299322E-2"/>
                  <c:y val="4.9237610004631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90-4FAD-9761-AEFBBBE2AE97}"/>
                </c:ext>
              </c:extLst>
            </c:dLbl>
            <c:dLbl>
              <c:idx val="1"/>
              <c:layout>
                <c:manualLayout>
                  <c:x val="1.4196479273140262E-2"/>
                  <c:y val="-9.2592592592593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90-4FAD-9761-AEFBBBE2AE97}"/>
                </c:ext>
              </c:extLst>
            </c:dLbl>
            <c:dLbl>
              <c:idx val="2"/>
              <c:layout>
                <c:manualLayout>
                  <c:x val="-2.1025410497720935E-2"/>
                  <c:y val="6.44878801914466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90-4FAD-9761-AEFBBBE2AE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 (2)'!$B$4:$B$10</c:f>
              <c:multiLvlStrCache>
                <c:ptCount val="3"/>
                <c:lvl>
                  <c:pt idx="0">
                    <c:v>Yangon</c:v>
                  </c:pt>
                  <c:pt idx="1">
                    <c:v>Naypyitaw</c:v>
                  </c:pt>
                  <c:pt idx="2">
                    <c:v>Mandalay</c:v>
                  </c:pt>
                </c:lvl>
                <c:lvl>
                  <c:pt idx="0">
                    <c:v>A</c:v>
                  </c:pt>
                  <c:pt idx="1">
                    <c:v>C</c:v>
                  </c:pt>
                  <c:pt idx="2">
                    <c:v>B</c:v>
                  </c:pt>
                </c:lvl>
              </c:multiLvlStrCache>
            </c:multiLvlStrRef>
          </c:cat>
          <c:val>
            <c:numRef>
              <c:f>'Sheet1 (2)'!$C$4:$C$10</c:f>
              <c:numCache>
                <c:formatCode>General</c:formatCode>
                <c:ptCount val="3"/>
                <c:pt idx="0">
                  <c:v>2389.2000000000003</c:v>
                </c:pt>
                <c:pt idx="1">
                  <c:v>2319.9000000000005</c:v>
                </c:pt>
                <c:pt idx="2">
                  <c:v>2263.6</c:v>
                </c:pt>
              </c:numCache>
            </c:numRef>
          </c:val>
          <c:extLst>
            <c:ext xmlns:c16="http://schemas.microsoft.com/office/drawing/2014/chart" uri="{C3380CC4-5D6E-409C-BE32-E72D297353CC}">
              <c16:uniqueId val="{00000003-DB90-4FAD-9761-AEFBBBE2AE9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DOCUMENTS.xlsx]Sheet1 (3)!PivotTable1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latin typeface="Arial Black" panose="020B0A04020102020204" pitchFamily="34" charset="0"/>
              </a:rPr>
              <a:t>SUM OF COGS BASED ON PRODUCTS AND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7776E-2"/>
              <c:y val="-0.3194444444444444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4999999999999949E-2"/>
              <c:y val="-0.1712962962962963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3333333333333305E-2"/>
              <c:y val="-0.2129629629629629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 (3)'!$B$4:$B$34</c:f>
              <c:multiLvlStrCache>
                <c:ptCount val="24"/>
                <c:lvl>
                  <c:pt idx="0">
                    <c:v>2015</c:v>
                  </c:pt>
                  <c:pt idx="1">
                    <c:v>2016</c:v>
                  </c:pt>
                  <c:pt idx="2">
                    <c:v>2017</c:v>
                  </c:pt>
                  <c:pt idx="3">
                    <c:v>2018</c:v>
                  </c:pt>
                  <c:pt idx="4">
                    <c:v>2015</c:v>
                  </c:pt>
                  <c:pt idx="5">
                    <c:v>2016</c:v>
                  </c:pt>
                  <c:pt idx="6">
                    <c:v>2017</c:v>
                  </c:pt>
                  <c:pt idx="7">
                    <c:v>2018</c:v>
                  </c:pt>
                  <c:pt idx="8">
                    <c:v>2015</c:v>
                  </c:pt>
                  <c:pt idx="9">
                    <c:v>2016</c:v>
                  </c:pt>
                  <c:pt idx="10">
                    <c:v>2017</c:v>
                  </c:pt>
                  <c:pt idx="11">
                    <c:v>2018</c:v>
                  </c:pt>
                  <c:pt idx="12">
                    <c:v>2015</c:v>
                  </c:pt>
                  <c:pt idx="13">
                    <c:v>2016</c:v>
                  </c:pt>
                  <c:pt idx="14">
                    <c:v>2017</c:v>
                  </c:pt>
                  <c:pt idx="15">
                    <c:v>2018</c:v>
                  </c:pt>
                  <c:pt idx="16">
                    <c:v>2015</c:v>
                  </c:pt>
                  <c:pt idx="17">
                    <c:v>2016</c:v>
                  </c:pt>
                  <c:pt idx="18">
                    <c:v>2017</c:v>
                  </c:pt>
                  <c:pt idx="19">
                    <c:v>2018</c:v>
                  </c:pt>
                  <c:pt idx="20">
                    <c:v>2015</c:v>
                  </c:pt>
                  <c:pt idx="21">
                    <c:v>2016</c:v>
                  </c:pt>
                  <c:pt idx="22">
                    <c:v>2017</c:v>
                  </c:pt>
                  <c:pt idx="23">
                    <c:v>2018</c:v>
                  </c:pt>
                </c:lvl>
                <c:lvl>
                  <c:pt idx="0">
                    <c:v>Electronic accessories</c:v>
                  </c:pt>
                  <c:pt idx="4">
                    <c:v>Fashion accessories</c:v>
                  </c:pt>
                  <c:pt idx="8">
                    <c:v>Food and beverages</c:v>
                  </c:pt>
                  <c:pt idx="12">
                    <c:v>Health and beauty</c:v>
                  </c:pt>
                  <c:pt idx="16">
                    <c:v>Home and lifestyle</c:v>
                  </c:pt>
                  <c:pt idx="20">
                    <c:v>Sports and travel</c:v>
                  </c:pt>
                </c:lvl>
              </c:multiLvlStrCache>
            </c:multiLvlStrRef>
          </c:cat>
          <c:val>
            <c:numRef>
              <c:f>'Sheet1 (3)'!$C$4:$C$34</c:f>
              <c:numCache>
                <c:formatCode>0</c:formatCode>
                <c:ptCount val="24"/>
                <c:pt idx="0">
                  <c:v>12088.069999999998</c:v>
                </c:pt>
                <c:pt idx="1">
                  <c:v>9307.8000000000011</c:v>
                </c:pt>
                <c:pt idx="2">
                  <c:v>11565.300000000001</c:v>
                </c:pt>
                <c:pt idx="3">
                  <c:v>18788.860000000004</c:v>
                </c:pt>
                <c:pt idx="4">
                  <c:v>11257.930000000002</c:v>
                </c:pt>
                <c:pt idx="5">
                  <c:v>9126.9599999999991</c:v>
                </c:pt>
                <c:pt idx="6">
                  <c:v>16497.21</c:v>
                </c:pt>
                <c:pt idx="7">
                  <c:v>14837.800000000001</c:v>
                </c:pt>
                <c:pt idx="8">
                  <c:v>10742.889999999998</c:v>
                </c:pt>
                <c:pt idx="9">
                  <c:v>13318.860000000002</c:v>
                </c:pt>
                <c:pt idx="10">
                  <c:v>14669</c:v>
                </c:pt>
                <c:pt idx="11">
                  <c:v>14740.529999999993</c:v>
                </c:pt>
                <c:pt idx="12">
                  <c:v>8151.3500000000013</c:v>
                </c:pt>
                <c:pt idx="13">
                  <c:v>10730.83</c:v>
                </c:pt>
                <c:pt idx="14">
                  <c:v>10685.88</c:v>
                </c:pt>
                <c:pt idx="15">
                  <c:v>17283.12</c:v>
                </c:pt>
                <c:pt idx="16">
                  <c:v>15469.560000000003</c:v>
                </c:pt>
                <c:pt idx="17">
                  <c:v>10435.959999999997</c:v>
                </c:pt>
                <c:pt idx="18">
                  <c:v>15006.41</c:v>
                </c:pt>
                <c:pt idx="19">
                  <c:v>10385.130000000001</c:v>
                </c:pt>
                <c:pt idx="20">
                  <c:v>10272.650000000001</c:v>
                </c:pt>
                <c:pt idx="21">
                  <c:v>12225.609999999997</c:v>
                </c:pt>
                <c:pt idx="22">
                  <c:v>16335.99</c:v>
                </c:pt>
                <c:pt idx="23">
                  <c:v>13663.680000000002</c:v>
                </c:pt>
              </c:numCache>
            </c:numRef>
          </c:val>
          <c:extLst>
            <c:ext xmlns:c16="http://schemas.microsoft.com/office/drawing/2014/chart" uri="{C3380CC4-5D6E-409C-BE32-E72D297353CC}">
              <c16:uniqueId val="{00000003-1694-48C0-9196-0842D7A300A0}"/>
            </c:ext>
          </c:extLst>
        </c:ser>
        <c:dLbls>
          <c:showLegendKey val="0"/>
          <c:showVal val="1"/>
          <c:showCatName val="0"/>
          <c:showSerName val="0"/>
          <c:showPercent val="0"/>
          <c:showBubbleSize val="0"/>
        </c:dLbls>
        <c:gapWidth val="35"/>
        <c:overlap val="-100"/>
        <c:axId val="5071807"/>
        <c:axId val="843624239"/>
      </c:barChart>
      <c:catAx>
        <c:axId val="5071807"/>
        <c:scaling>
          <c:orientation val="minMax"/>
        </c:scaling>
        <c:delete val="0"/>
        <c:axPos val="l"/>
        <c:numFmt formatCode="General" sourceLinked="1"/>
        <c:majorTickMark val="out"/>
        <c:minorTickMark val="none"/>
        <c:tickLblPos val="nextTo"/>
        <c:spPr>
          <a:noFill/>
          <a:ln>
            <a:noFill/>
          </a:ln>
          <a:effectLst/>
        </c:spPr>
        <c:txPr>
          <a:bodyPr rot="-60000" spcFirstLastPara="1" vertOverflow="ellipsis" wrap="square" anchor="ctr" anchorCtr="1"/>
          <a:lstStyle/>
          <a:p>
            <a:pPr>
              <a:defRPr sz="600" b="0" i="0" u="none" strike="noStrike" kern="1200" baseline="0">
                <a:ln>
                  <a:noFill/>
                </a:ln>
                <a:solidFill>
                  <a:schemeClr val="tx1"/>
                </a:solidFill>
                <a:latin typeface="Arial Black" panose="020B0A04020102020204" pitchFamily="34" charset="0"/>
                <a:ea typeface="+mn-ea"/>
                <a:cs typeface="+mn-cs"/>
              </a:defRPr>
            </a:pPr>
            <a:endParaRPr lang="en-NG"/>
          </a:p>
        </c:txPr>
        <c:crossAx val="843624239"/>
        <c:crosses val="autoZero"/>
        <c:auto val="1"/>
        <c:lblAlgn val="ctr"/>
        <c:lblOffset val="100"/>
        <c:noMultiLvlLbl val="0"/>
      </c:catAx>
      <c:valAx>
        <c:axId val="843624239"/>
        <c:scaling>
          <c:orientation val="minMax"/>
        </c:scaling>
        <c:delete val="1"/>
        <c:axPos val="b"/>
        <c:numFmt formatCode="0" sourceLinked="1"/>
        <c:majorTickMark val="out"/>
        <c:minorTickMark val="none"/>
        <c:tickLblPos val="nextTo"/>
        <c:crossAx val="50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DOCUMENTS.xlsx]Sheet1 (6)!PivotTable1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a:solidFill>
                  <a:schemeClr val="tx1"/>
                </a:solidFill>
                <a:latin typeface="Arial Black" panose="020B0A04020102020204" pitchFamily="34" charset="0"/>
              </a:rPr>
              <a:t>UNIT</a:t>
            </a:r>
            <a:r>
              <a:rPr lang="en-GB" sz="900" baseline="0">
                <a:solidFill>
                  <a:schemeClr val="tx1"/>
                </a:solidFill>
                <a:latin typeface="Arial Black" panose="020B0A04020102020204" pitchFamily="34" charset="0"/>
              </a:rPr>
              <a:t> PRICES AND QUANTITES OF PRODUCTS</a:t>
            </a:r>
            <a:endParaRPr lang="en-GB" sz="900">
              <a:solidFill>
                <a:schemeClr val="tx1"/>
              </a:solidFill>
              <a:latin typeface="Arial Black" panose="020B0A04020102020204" pitchFamily="34" charset="0"/>
            </a:endParaRPr>
          </a:p>
        </c:rich>
      </c:tx>
      <c:layout>
        <c:manualLayout>
          <c:xMode val="edge"/>
          <c:yMode val="edge"/>
          <c:x val="0.14083946078431372"/>
          <c:y val="2.8328611898016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2.3313262312799135E-3"/>
              <c:y val="-1.0491995865955849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7.3239925891616488E-4"/>
              <c:y val="3.5804837426483163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4.6906360969584688E-3"/>
              <c:y val="3.3968310618396496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7.9444573104833615E-3"/>
              <c:y val="-6.0460395708326828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2.1692141423498815E-3"/>
              <c:y val="-1.1409515736878933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3.2538212135247799E-3"/>
              <c:y val="-1.2327779140921832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9.7334800061756981E-3"/>
              <c:y val="1.1462678355007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6.6697545159796201E-3"/>
              <c:y val="2.20346040314365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5.4230353558746332E-4"/>
              <c:y val="6.64941669826673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3.0637254901960819E-3"/>
              <c:y val="7.01672205988415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1.2254901960784314E-2"/>
              <c:y val="2.11163406273932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9.7334800061756981E-3"/>
              <c:y val="6.74124303867115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48942411610312E-3"/>
          <c:y val="0.19701843218606171"/>
          <c:w val="0.91896967580887257"/>
          <c:h val="0.39133129192184313"/>
        </c:manualLayout>
      </c:layout>
      <c:barChart>
        <c:barDir val="col"/>
        <c:grouping val="clustered"/>
        <c:varyColors val="0"/>
        <c:ser>
          <c:idx val="0"/>
          <c:order val="0"/>
          <c:tx>
            <c:strRef>
              <c:f>'Sheet1 (6)'!$C$3</c:f>
              <c:strCache>
                <c:ptCount val="1"/>
                <c:pt idx="0">
                  <c:v>Sum of Quantity</c:v>
                </c:pt>
              </c:strCache>
            </c:strRef>
          </c:tx>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invertIfNegative val="0"/>
          <c:dPt>
            <c:idx val="0"/>
            <c:invertIfNegative val="0"/>
            <c:bubble3D val="0"/>
            <c:extLst>
              <c:ext xmlns:c16="http://schemas.microsoft.com/office/drawing/2014/chart" uri="{C3380CC4-5D6E-409C-BE32-E72D297353CC}">
                <c16:uniqueId val="{00000008-7073-469B-ADF9-113C1F21A5E7}"/>
              </c:ext>
            </c:extLst>
          </c:dPt>
          <c:dPt>
            <c:idx val="1"/>
            <c:invertIfNegative val="0"/>
            <c:bubble3D val="0"/>
            <c:extLst>
              <c:ext xmlns:c16="http://schemas.microsoft.com/office/drawing/2014/chart" uri="{C3380CC4-5D6E-409C-BE32-E72D297353CC}">
                <c16:uniqueId val="{00000009-7073-469B-ADF9-113C1F21A5E7}"/>
              </c:ext>
            </c:extLst>
          </c:dPt>
          <c:dPt>
            <c:idx val="2"/>
            <c:invertIfNegative val="0"/>
            <c:bubble3D val="0"/>
            <c:extLst>
              <c:ext xmlns:c16="http://schemas.microsoft.com/office/drawing/2014/chart" uri="{C3380CC4-5D6E-409C-BE32-E72D297353CC}">
                <c16:uniqueId val="{0000000A-7073-469B-ADF9-113C1F21A5E7}"/>
              </c:ext>
            </c:extLst>
          </c:dPt>
          <c:dPt>
            <c:idx val="3"/>
            <c:invertIfNegative val="0"/>
            <c:bubble3D val="0"/>
            <c:extLst>
              <c:ext xmlns:c16="http://schemas.microsoft.com/office/drawing/2014/chart" uri="{C3380CC4-5D6E-409C-BE32-E72D297353CC}">
                <c16:uniqueId val="{0000000B-7073-469B-ADF9-113C1F21A5E7}"/>
              </c:ext>
            </c:extLst>
          </c:dPt>
          <c:dPt>
            <c:idx val="4"/>
            <c:invertIfNegative val="0"/>
            <c:bubble3D val="0"/>
            <c:extLst>
              <c:ext xmlns:c16="http://schemas.microsoft.com/office/drawing/2014/chart" uri="{C3380CC4-5D6E-409C-BE32-E72D297353CC}">
                <c16:uniqueId val="{0000000C-7073-469B-ADF9-113C1F21A5E7}"/>
              </c:ext>
            </c:extLst>
          </c:dPt>
          <c:dPt>
            <c:idx val="5"/>
            <c:invertIfNegative val="0"/>
            <c:bubble3D val="0"/>
            <c:extLst>
              <c:ext xmlns:c16="http://schemas.microsoft.com/office/drawing/2014/chart" uri="{C3380CC4-5D6E-409C-BE32-E72D297353CC}">
                <c16:uniqueId val="{0000000D-7073-469B-ADF9-113C1F21A5E7}"/>
              </c:ext>
            </c:extLst>
          </c:dPt>
          <c:dLbls>
            <c:dLbl>
              <c:idx val="0"/>
              <c:layout>
                <c:manualLayout>
                  <c:x val="-3.0637254901960819E-3"/>
                  <c:y val="7.016722059884157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073-469B-ADF9-113C1F21A5E7}"/>
                </c:ext>
              </c:extLst>
            </c:dLbl>
            <c:dLbl>
              <c:idx val="1"/>
              <c:layout>
                <c:manualLayout>
                  <c:x val="-1.2254901960784314E-2"/>
                  <c:y val="2.111634062739324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073-469B-ADF9-113C1F21A5E7}"/>
                </c:ext>
              </c:extLst>
            </c:dLbl>
            <c:dLbl>
              <c:idx val="2"/>
              <c:layout>
                <c:manualLayout>
                  <c:x val="-9.7334800061756981E-3"/>
                  <c:y val="1.1462678355007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073-469B-ADF9-113C1F21A5E7}"/>
                </c:ext>
              </c:extLst>
            </c:dLbl>
            <c:dLbl>
              <c:idx val="3"/>
              <c:layout>
                <c:manualLayout>
                  <c:x val="-9.7334800061756981E-3"/>
                  <c:y val="6.741243038671157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073-469B-ADF9-113C1F21A5E7}"/>
                </c:ext>
              </c:extLst>
            </c:dLbl>
            <c:dLbl>
              <c:idx val="4"/>
              <c:layout>
                <c:manualLayout>
                  <c:x val="5.4230353558746332E-4"/>
                  <c:y val="6.649416698266737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073-469B-ADF9-113C1F21A5E7}"/>
                </c:ext>
              </c:extLst>
            </c:dLbl>
            <c:dLbl>
              <c:idx val="5"/>
              <c:layout>
                <c:manualLayout>
                  <c:x val="-6.6697545159796201E-3"/>
                  <c:y val="2.20346040314365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073-469B-ADF9-113C1F21A5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(6)'!$B$4:$B$10</c:f>
              <c:strCache>
                <c:ptCount val="6"/>
                <c:pt idx="0">
                  <c:v>Health and beauty</c:v>
                </c:pt>
                <c:pt idx="1">
                  <c:v>Home and lifestyle</c:v>
                </c:pt>
                <c:pt idx="2">
                  <c:v>Electronic accessories</c:v>
                </c:pt>
                <c:pt idx="3">
                  <c:v>Sports and travel</c:v>
                </c:pt>
                <c:pt idx="4">
                  <c:v>Food and beverages</c:v>
                </c:pt>
                <c:pt idx="5">
                  <c:v>Fashion accessories</c:v>
                </c:pt>
              </c:strCache>
            </c:strRef>
          </c:cat>
          <c:val>
            <c:numRef>
              <c:f>'Sheet1 (6)'!$C$4:$C$10</c:f>
              <c:numCache>
                <c:formatCode>General</c:formatCode>
                <c:ptCount val="6"/>
                <c:pt idx="0">
                  <c:v>854</c:v>
                </c:pt>
                <c:pt idx="1">
                  <c:v>911</c:v>
                </c:pt>
                <c:pt idx="2">
                  <c:v>971</c:v>
                </c:pt>
                <c:pt idx="3">
                  <c:v>920</c:v>
                </c:pt>
                <c:pt idx="4">
                  <c:v>952</c:v>
                </c:pt>
                <c:pt idx="5">
                  <c:v>902</c:v>
                </c:pt>
              </c:numCache>
            </c:numRef>
          </c:val>
          <c:extLst>
            <c:ext xmlns:c16="http://schemas.microsoft.com/office/drawing/2014/chart" uri="{C3380CC4-5D6E-409C-BE32-E72D297353CC}">
              <c16:uniqueId val="{00000000-7073-469B-ADF9-113C1F21A5E7}"/>
            </c:ext>
          </c:extLst>
        </c:ser>
        <c:ser>
          <c:idx val="1"/>
          <c:order val="1"/>
          <c:tx>
            <c:strRef>
              <c:f>'Sheet1 (6)'!$D$3</c:f>
              <c:strCache>
                <c:ptCount val="1"/>
                <c:pt idx="0">
                  <c:v>Sum of Unit price</c:v>
                </c:pt>
              </c:strCache>
            </c:strRef>
          </c:tx>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invertIfNegative val="0"/>
          <c:dPt>
            <c:idx val="0"/>
            <c:invertIfNegative val="0"/>
            <c:bubble3D val="0"/>
            <c:extLst>
              <c:ext xmlns:c16="http://schemas.microsoft.com/office/drawing/2014/chart" uri="{C3380CC4-5D6E-409C-BE32-E72D297353CC}">
                <c16:uniqueId val="{00000004-7073-469B-ADF9-113C1F21A5E7}"/>
              </c:ext>
            </c:extLst>
          </c:dPt>
          <c:dPt>
            <c:idx val="1"/>
            <c:invertIfNegative val="0"/>
            <c:bubble3D val="0"/>
            <c:extLst>
              <c:ext xmlns:c16="http://schemas.microsoft.com/office/drawing/2014/chart" uri="{C3380CC4-5D6E-409C-BE32-E72D297353CC}">
                <c16:uniqueId val="{00000003-7073-469B-ADF9-113C1F21A5E7}"/>
              </c:ext>
            </c:extLst>
          </c:dPt>
          <c:dPt>
            <c:idx val="2"/>
            <c:invertIfNegative val="0"/>
            <c:bubble3D val="0"/>
            <c:extLst>
              <c:ext xmlns:c16="http://schemas.microsoft.com/office/drawing/2014/chart" uri="{C3380CC4-5D6E-409C-BE32-E72D297353CC}">
                <c16:uniqueId val="{00000007-7073-469B-ADF9-113C1F21A5E7}"/>
              </c:ext>
            </c:extLst>
          </c:dPt>
          <c:dPt>
            <c:idx val="3"/>
            <c:invertIfNegative val="0"/>
            <c:bubble3D val="0"/>
            <c:extLst>
              <c:ext xmlns:c16="http://schemas.microsoft.com/office/drawing/2014/chart" uri="{C3380CC4-5D6E-409C-BE32-E72D297353CC}">
                <c16:uniqueId val="{00000002-7073-469B-ADF9-113C1F21A5E7}"/>
              </c:ext>
            </c:extLst>
          </c:dPt>
          <c:dPt>
            <c:idx val="4"/>
            <c:invertIfNegative val="0"/>
            <c:bubble3D val="0"/>
            <c:extLst>
              <c:ext xmlns:c16="http://schemas.microsoft.com/office/drawing/2014/chart" uri="{C3380CC4-5D6E-409C-BE32-E72D297353CC}">
                <c16:uniqueId val="{00000006-7073-469B-ADF9-113C1F21A5E7}"/>
              </c:ext>
            </c:extLst>
          </c:dPt>
          <c:dPt>
            <c:idx val="5"/>
            <c:invertIfNegative val="0"/>
            <c:bubble3D val="0"/>
            <c:extLst>
              <c:ext xmlns:c16="http://schemas.microsoft.com/office/drawing/2014/chart" uri="{C3380CC4-5D6E-409C-BE32-E72D297353CC}">
                <c16:uniqueId val="{00000005-7073-469B-ADF9-113C1F21A5E7}"/>
              </c:ext>
            </c:extLst>
          </c:dPt>
          <c:dLbls>
            <c:dLbl>
              <c:idx val="0"/>
              <c:layout>
                <c:manualLayout>
                  <c:x val="2.3313262312799135E-3"/>
                  <c:y val="-1.0491995865955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73-469B-ADF9-113C1F21A5E7}"/>
                </c:ext>
              </c:extLst>
            </c:dLbl>
            <c:dLbl>
              <c:idx val="1"/>
              <c:layout>
                <c:manualLayout>
                  <c:x val="-2.1692141423498815E-3"/>
                  <c:y val="-1.140951573687893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73-469B-ADF9-113C1F21A5E7}"/>
                </c:ext>
              </c:extLst>
            </c:dLbl>
            <c:dLbl>
              <c:idx val="2"/>
              <c:layout>
                <c:manualLayout>
                  <c:x val="-4.6906360969584688E-3"/>
                  <c:y val="3.396831061839649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73-469B-ADF9-113C1F21A5E7}"/>
                </c:ext>
              </c:extLst>
            </c:dLbl>
            <c:dLbl>
              <c:idx val="3"/>
              <c:layout>
                <c:manualLayout>
                  <c:x val="-7.9444573104833615E-3"/>
                  <c:y val="-6.046039570832682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73-469B-ADF9-113C1F21A5E7}"/>
                </c:ext>
              </c:extLst>
            </c:dLbl>
            <c:dLbl>
              <c:idx val="4"/>
              <c:layout>
                <c:manualLayout>
                  <c:x val="-3.2538212135247799E-3"/>
                  <c:y val="-1.23277791409218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073-469B-ADF9-113C1F21A5E7}"/>
                </c:ext>
              </c:extLst>
            </c:dLbl>
            <c:dLbl>
              <c:idx val="5"/>
              <c:layout>
                <c:manualLayout>
                  <c:x val="-7.3239925891616488E-4"/>
                  <c:y val="3.58048374264831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73-469B-ADF9-113C1F21A5E7}"/>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(6)'!$B$4:$B$10</c:f>
              <c:strCache>
                <c:ptCount val="6"/>
                <c:pt idx="0">
                  <c:v>Health and beauty</c:v>
                </c:pt>
                <c:pt idx="1">
                  <c:v>Home and lifestyle</c:v>
                </c:pt>
                <c:pt idx="2">
                  <c:v>Electronic accessories</c:v>
                </c:pt>
                <c:pt idx="3">
                  <c:v>Sports and travel</c:v>
                </c:pt>
                <c:pt idx="4">
                  <c:v>Food and beverages</c:v>
                </c:pt>
                <c:pt idx="5">
                  <c:v>Fashion accessories</c:v>
                </c:pt>
              </c:strCache>
            </c:strRef>
          </c:cat>
          <c:val>
            <c:numRef>
              <c:f>'Sheet1 (6)'!$D$4:$D$10</c:f>
              <c:numCache>
                <c:formatCode>General</c:formatCode>
                <c:ptCount val="6"/>
                <c:pt idx="0">
                  <c:v>8337.880000000001</c:v>
                </c:pt>
                <c:pt idx="1">
                  <c:v>8850.7099999999955</c:v>
                </c:pt>
                <c:pt idx="2">
                  <c:v>9103.7700000000059</c:v>
                </c:pt>
                <c:pt idx="3">
                  <c:v>9460.8799999999956</c:v>
                </c:pt>
                <c:pt idx="4">
                  <c:v>9745.5400000000063</c:v>
                </c:pt>
                <c:pt idx="5">
                  <c:v>10173.349999999997</c:v>
                </c:pt>
              </c:numCache>
            </c:numRef>
          </c:val>
          <c:extLst>
            <c:ext xmlns:c16="http://schemas.microsoft.com/office/drawing/2014/chart" uri="{C3380CC4-5D6E-409C-BE32-E72D297353CC}">
              <c16:uniqueId val="{00000001-7073-469B-ADF9-113C1F21A5E7}"/>
            </c:ext>
          </c:extLst>
        </c:ser>
        <c:dLbls>
          <c:showLegendKey val="0"/>
          <c:showVal val="1"/>
          <c:showCatName val="0"/>
          <c:showSerName val="0"/>
          <c:showPercent val="0"/>
          <c:showBubbleSize val="0"/>
        </c:dLbls>
        <c:gapWidth val="150"/>
        <c:axId val="5071807"/>
        <c:axId val="843624239"/>
      </c:barChart>
      <c:catAx>
        <c:axId val="5071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Black" panose="020B0A04020102020204" pitchFamily="34" charset="0"/>
                <a:ea typeface="+mn-ea"/>
                <a:cs typeface="+mn-cs"/>
              </a:defRPr>
            </a:pPr>
            <a:endParaRPr lang="en-NG"/>
          </a:p>
        </c:txPr>
        <c:crossAx val="843624239"/>
        <c:crosses val="autoZero"/>
        <c:auto val="1"/>
        <c:lblAlgn val="ctr"/>
        <c:lblOffset val="100"/>
        <c:noMultiLvlLbl val="0"/>
      </c:catAx>
      <c:valAx>
        <c:axId val="843624239"/>
        <c:scaling>
          <c:orientation val="minMax"/>
        </c:scaling>
        <c:delete val="1"/>
        <c:axPos val="l"/>
        <c:numFmt formatCode="General" sourceLinked="1"/>
        <c:majorTickMark val="none"/>
        <c:minorTickMark val="none"/>
        <c:tickLblPos val="nextTo"/>
        <c:crossAx val="50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DOCUMENTS.xlsx]Sheet1!PivotTable1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chemeClr val="tx1"/>
                </a:solidFill>
                <a:latin typeface="Arial Black" panose="020B0A04020102020204" pitchFamily="34" charset="0"/>
              </a:rPr>
              <a:t>SUM</a:t>
            </a:r>
            <a:r>
              <a:rPr lang="en-US" sz="900" baseline="0">
                <a:solidFill>
                  <a:schemeClr val="tx1"/>
                </a:solidFill>
                <a:latin typeface="Arial Black" panose="020B0A04020102020204" pitchFamily="34" charset="0"/>
              </a:rPr>
              <a:t> OF GROSS PROFIT BASED ON BRANCH AND YEARS</a:t>
            </a:r>
            <a:endParaRPr lang="en-US" sz="900">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1990740740740740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166E-2"/>
              <c:y val="-0.19444444444444448"/>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9267822736030851E-2"/>
              <c:y val="-0.2037037037037036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4084778420038536E-2"/>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4.4154917022034659E-17"/>
              <c:y val="-0.1712962962962963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121E-2"/>
              <c:y val="-0.2037037037037036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6048E-3"/>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649E-3"/>
              <c:y val="-0.16666666666666666"/>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9.6339113680153268E-3"/>
              <c:y val="-0.1574074074074074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25925925925925924"/>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033E-2"/>
              <c:y val="-0.2222222222222222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4084778420038536E-2"/>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9267822736030851E-2"/>
              <c:y val="-0.2037037037037036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166E-2"/>
              <c:y val="-0.19444444444444448"/>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1990740740740740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6048E-3"/>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121E-2"/>
              <c:y val="-0.2037037037037036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4.4154917022034659E-17"/>
              <c:y val="-0.1712962962962963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25925925925925924"/>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033E-2"/>
              <c:y val="-0.2222222222222222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649E-3"/>
              <c:y val="-0.16666666666666666"/>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9.6339113680153268E-3"/>
              <c:y val="-0.1574074074074074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4084778420038536E-2"/>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9267822736030851E-2"/>
              <c:y val="-0.2037037037037036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166E-2"/>
              <c:y val="-0.19444444444444448"/>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1990740740740740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6048E-3"/>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121E-2"/>
              <c:y val="-0.2037037037037036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4.4154917022034659E-17"/>
              <c:y val="-0.1712962962962963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25925925925925924"/>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033E-2"/>
              <c:y val="-0.2222222222222222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649E-3"/>
              <c:y val="-0.16666666666666666"/>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9.6339113680153268E-3"/>
              <c:y val="-0.1574074074074074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4084778420038536E-2"/>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9267822736030851E-2"/>
              <c:y val="-0.2037037037037036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166E-2"/>
              <c:y val="-0.19444444444444448"/>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1990740740740740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6048E-3"/>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2222222222222222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121E-2"/>
              <c:y val="-0.2037037037037036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4.4154917022034659E-17"/>
              <c:y val="-0.1712962962962963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5606E-3"/>
              <c:y val="-0.25925925925925924"/>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4450867052023033E-2"/>
              <c:y val="-0.2222222222222222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7.225433526011649E-3"/>
              <c:y val="-0.16666666666666666"/>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9.6339113680153268E-3"/>
              <c:y val="-0.1574074074074074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Sheet1!$C$3</c:f>
              <c:strCache>
                <c:ptCount val="1"/>
                <c:pt idx="0">
                  <c:v>Total</c:v>
                </c:pt>
              </c:strCache>
            </c:strRef>
          </c:tx>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invertIfNegative val="0"/>
          <c:dPt>
            <c:idx val="0"/>
            <c:invertIfNegative val="0"/>
            <c:bubble3D val="0"/>
            <c:extLst>
              <c:ext xmlns:c16="http://schemas.microsoft.com/office/drawing/2014/chart" uri="{C3380CC4-5D6E-409C-BE32-E72D297353CC}">
                <c16:uniqueId val="{00000000-00EC-442A-90D1-B40905DA5E13}"/>
              </c:ext>
            </c:extLst>
          </c:dPt>
          <c:dPt>
            <c:idx val="1"/>
            <c:invertIfNegative val="0"/>
            <c:bubble3D val="0"/>
            <c:extLst>
              <c:ext xmlns:c16="http://schemas.microsoft.com/office/drawing/2014/chart" uri="{C3380CC4-5D6E-409C-BE32-E72D297353CC}">
                <c16:uniqueId val="{00000001-00EC-442A-90D1-B40905DA5E13}"/>
              </c:ext>
            </c:extLst>
          </c:dPt>
          <c:dPt>
            <c:idx val="2"/>
            <c:invertIfNegative val="0"/>
            <c:bubble3D val="0"/>
            <c:extLst>
              <c:ext xmlns:c16="http://schemas.microsoft.com/office/drawing/2014/chart" uri="{C3380CC4-5D6E-409C-BE32-E72D297353CC}">
                <c16:uniqueId val="{00000002-00EC-442A-90D1-B40905DA5E13}"/>
              </c:ext>
            </c:extLst>
          </c:dPt>
          <c:dPt>
            <c:idx val="3"/>
            <c:invertIfNegative val="0"/>
            <c:bubble3D val="0"/>
            <c:extLst>
              <c:ext xmlns:c16="http://schemas.microsoft.com/office/drawing/2014/chart" uri="{C3380CC4-5D6E-409C-BE32-E72D297353CC}">
                <c16:uniqueId val="{00000003-00EC-442A-90D1-B40905DA5E13}"/>
              </c:ext>
            </c:extLst>
          </c:dPt>
          <c:dPt>
            <c:idx val="4"/>
            <c:invertIfNegative val="0"/>
            <c:bubble3D val="0"/>
            <c:extLst>
              <c:ext xmlns:c16="http://schemas.microsoft.com/office/drawing/2014/chart" uri="{C3380CC4-5D6E-409C-BE32-E72D297353CC}">
                <c16:uniqueId val="{00000004-00EC-442A-90D1-B40905DA5E13}"/>
              </c:ext>
            </c:extLst>
          </c:dPt>
          <c:dPt>
            <c:idx val="5"/>
            <c:invertIfNegative val="0"/>
            <c:bubble3D val="0"/>
            <c:extLst>
              <c:ext xmlns:c16="http://schemas.microsoft.com/office/drawing/2014/chart" uri="{C3380CC4-5D6E-409C-BE32-E72D297353CC}">
                <c16:uniqueId val="{00000005-00EC-442A-90D1-B40905DA5E13}"/>
              </c:ext>
            </c:extLst>
          </c:dPt>
          <c:dPt>
            <c:idx val="6"/>
            <c:invertIfNegative val="0"/>
            <c:bubble3D val="0"/>
            <c:extLst>
              <c:ext xmlns:c16="http://schemas.microsoft.com/office/drawing/2014/chart" uri="{C3380CC4-5D6E-409C-BE32-E72D297353CC}">
                <c16:uniqueId val="{00000006-00EC-442A-90D1-B40905DA5E13}"/>
              </c:ext>
            </c:extLst>
          </c:dPt>
          <c:dPt>
            <c:idx val="7"/>
            <c:invertIfNegative val="0"/>
            <c:bubble3D val="0"/>
            <c:extLst>
              <c:ext xmlns:c16="http://schemas.microsoft.com/office/drawing/2014/chart" uri="{C3380CC4-5D6E-409C-BE32-E72D297353CC}">
                <c16:uniqueId val="{00000007-00EC-442A-90D1-B40905DA5E13}"/>
              </c:ext>
            </c:extLst>
          </c:dPt>
          <c:dPt>
            <c:idx val="8"/>
            <c:invertIfNegative val="0"/>
            <c:bubble3D val="0"/>
            <c:extLst>
              <c:ext xmlns:c16="http://schemas.microsoft.com/office/drawing/2014/chart" uri="{C3380CC4-5D6E-409C-BE32-E72D297353CC}">
                <c16:uniqueId val="{00000008-00EC-442A-90D1-B40905DA5E13}"/>
              </c:ext>
            </c:extLst>
          </c:dPt>
          <c:dPt>
            <c:idx val="9"/>
            <c:invertIfNegative val="0"/>
            <c:bubble3D val="0"/>
            <c:extLst>
              <c:ext xmlns:c16="http://schemas.microsoft.com/office/drawing/2014/chart" uri="{C3380CC4-5D6E-409C-BE32-E72D297353CC}">
                <c16:uniqueId val="{00000009-00EC-442A-90D1-B40905DA5E13}"/>
              </c:ext>
            </c:extLst>
          </c:dPt>
          <c:dPt>
            <c:idx val="10"/>
            <c:invertIfNegative val="0"/>
            <c:bubble3D val="0"/>
            <c:extLst>
              <c:ext xmlns:c16="http://schemas.microsoft.com/office/drawing/2014/chart" uri="{C3380CC4-5D6E-409C-BE32-E72D297353CC}">
                <c16:uniqueId val="{0000000A-00EC-442A-90D1-B40905DA5E13}"/>
              </c:ext>
            </c:extLst>
          </c:dPt>
          <c:dPt>
            <c:idx val="11"/>
            <c:invertIfNegative val="0"/>
            <c:bubble3D val="0"/>
            <c:extLst>
              <c:ext xmlns:c16="http://schemas.microsoft.com/office/drawing/2014/chart" uri="{C3380CC4-5D6E-409C-BE32-E72D297353CC}">
                <c16:uniqueId val="{0000000B-00EC-442A-90D1-B40905DA5E13}"/>
              </c:ext>
            </c:extLst>
          </c:dPt>
          <c:dLbls>
            <c:dLbl>
              <c:idx val="0"/>
              <c:layout>
                <c:manualLayout>
                  <c:x val="2.4084778420038536E-2"/>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EC-442A-90D1-B40905DA5E13}"/>
                </c:ext>
              </c:extLst>
            </c:dLbl>
            <c:dLbl>
              <c:idx val="1"/>
              <c:layout>
                <c:manualLayout>
                  <c:x val="1.9267822736030851E-2"/>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EC-442A-90D1-B40905DA5E13}"/>
                </c:ext>
              </c:extLst>
            </c:dLbl>
            <c:dLbl>
              <c:idx val="2"/>
              <c:layout>
                <c:manualLayout>
                  <c:x val="1.4450867052023166E-2"/>
                  <c:y val="-0.194444444444444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EC-442A-90D1-B40905DA5E13}"/>
                </c:ext>
              </c:extLst>
            </c:dLbl>
            <c:dLbl>
              <c:idx val="3"/>
              <c:layout>
                <c:manualLayout>
                  <c:x val="7.2254335260115606E-3"/>
                  <c:y val="-0.19907407407407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EC-442A-90D1-B40905DA5E13}"/>
                </c:ext>
              </c:extLst>
            </c:dLbl>
            <c:dLbl>
              <c:idx val="4"/>
              <c:layout>
                <c:manualLayout>
                  <c:x val="7.2254335260116048E-3"/>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EC-442A-90D1-B40905DA5E13}"/>
                </c:ext>
              </c:extLst>
            </c:dLbl>
            <c:dLbl>
              <c:idx val="5"/>
              <c:layout>
                <c:manualLayout>
                  <c:x val="7.2254335260115606E-3"/>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EC-442A-90D1-B40905DA5E13}"/>
                </c:ext>
              </c:extLst>
            </c:dLbl>
            <c:dLbl>
              <c:idx val="6"/>
              <c:layout>
                <c:manualLayout>
                  <c:x val="1.4450867052023121E-2"/>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EC-442A-90D1-B40905DA5E13}"/>
                </c:ext>
              </c:extLst>
            </c:dLbl>
            <c:dLbl>
              <c:idx val="7"/>
              <c:layout>
                <c:manualLayout>
                  <c:x val="-4.4154917022034659E-17"/>
                  <c:y val="-0.17129629629629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EC-442A-90D1-B40905DA5E13}"/>
                </c:ext>
              </c:extLst>
            </c:dLbl>
            <c:dLbl>
              <c:idx val="8"/>
              <c:layout>
                <c:manualLayout>
                  <c:x val="7.2254335260115606E-3"/>
                  <c:y val="-0.259259259259259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EC-442A-90D1-B40905DA5E13}"/>
                </c:ext>
              </c:extLst>
            </c:dLbl>
            <c:dLbl>
              <c:idx val="9"/>
              <c:layout>
                <c:manualLayout>
                  <c:x val="1.4450867052023033E-2"/>
                  <c:y val="-0.222222222222222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EC-442A-90D1-B40905DA5E13}"/>
                </c:ext>
              </c:extLst>
            </c:dLbl>
            <c:dLbl>
              <c:idx val="10"/>
              <c:layout>
                <c:manualLayout>
                  <c:x val="7.225433526011649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EC-442A-90D1-B40905DA5E13}"/>
                </c:ext>
              </c:extLst>
            </c:dLbl>
            <c:dLbl>
              <c:idx val="11"/>
              <c:layout>
                <c:manualLayout>
                  <c:x val="9.6339113680153268E-3"/>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0EC-442A-90D1-B40905DA5E13}"/>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Sheet1!$B$4:$B$19</c:f>
              <c:multiLvlStrCache>
                <c:ptCount val="12"/>
                <c:lvl>
                  <c:pt idx="0">
                    <c:v>2018</c:v>
                  </c:pt>
                  <c:pt idx="1">
                    <c:v>2017</c:v>
                  </c:pt>
                  <c:pt idx="2">
                    <c:v>2016</c:v>
                  </c:pt>
                  <c:pt idx="3">
                    <c:v>2015</c:v>
                  </c:pt>
                  <c:pt idx="4">
                    <c:v>2017</c:v>
                  </c:pt>
                  <c:pt idx="5">
                    <c:v>2018</c:v>
                  </c:pt>
                  <c:pt idx="6">
                    <c:v>2016</c:v>
                  </c:pt>
                  <c:pt idx="7">
                    <c:v>2015</c:v>
                  </c:pt>
                  <c:pt idx="8">
                    <c:v>2017</c:v>
                  </c:pt>
                  <c:pt idx="9">
                    <c:v>2018</c:v>
                  </c:pt>
                  <c:pt idx="10">
                    <c:v>2015</c:v>
                  </c:pt>
                  <c:pt idx="11">
                    <c:v>2016</c:v>
                  </c:pt>
                </c:lvl>
                <c:lvl>
                  <c:pt idx="0">
                    <c:v>A</c:v>
                  </c:pt>
                  <c:pt idx="4">
                    <c:v>B</c:v>
                  </c:pt>
                  <c:pt idx="8">
                    <c:v>C</c:v>
                  </c:pt>
                </c:lvl>
              </c:multiLvlStrCache>
            </c:multiLvlStrRef>
          </c:cat>
          <c:val>
            <c:numRef>
              <c:f>Sheet1!$C$4:$C$19</c:f>
              <c:numCache>
                <c:formatCode>0.0</c:formatCode>
                <c:ptCount val="12"/>
                <c:pt idx="0">
                  <c:v>8119.4161111111107</c:v>
                </c:pt>
                <c:pt idx="1">
                  <c:v>7873.7771111111106</c:v>
                </c:pt>
                <c:pt idx="2">
                  <c:v>7267.2263333333312</c:v>
                </c:pt>
                <c:pt idx="3">
                  <c:v>6838.8700158730153</c:v>
                </c:pt>
                <c:pt idx="4">
                  <c:v>8505.5826111111091</c:v>
                </c:pt>
                <c:pt idx="5">
                  <c:v>8230.3973571428542</c:v>
                </c:pt>
                <c:pt idx="6">
                  <c:v>7039.8471071428567</c:v>
                </c:pt>
                <c:pt idx="7">
                  <c:v>6165.3591111111118</c:v>
                </c:pt>
                <c:pt idx="8">
                  <c:v>10514.882853174602</c:v>
                </c:pt>
                <c:pt idx="9">
                  <c:v>8759.1223095238111</c:v>
                </c:pt>
                <c:pt idx="10">
                  <c:v>6054.7944960317463</c:v>
                </c:pt>
                <c:pt idx="11">
                  <c:v>5054.0745674603177</c:v>
                </c:pt>
              </c:numCache>
            </c:numRef>
          </c:val>
          <c:extLst>
            <c:ext xmlns:c16="http://schemas.microsoft.com/office/drawing/2014/chart" uri="{C3380CC4-5D6E-409C-BE32-E72D297353CC}">
              <c16:uniqueId val="{00000010-D9D2-446D-AF9B-D787000A25AB}"/>
            </c:ext>
          </c:extLst>
        </c:ser>
        <c:dLbls>
          <c:showLegendKey val="0"/>
          <c:showVal val="1"/>
          <c:showCatName val="0"/>
          <c:showSerName val="0"/>
          <c:showPercent val="0"/>
          <c:showBubbleSize val="0"/>
        </c:dLbls>
        <c:gapWidth val="150"/>
        <c:shape val="box"/>
        <c:axId val="5071807"/>
        <c:axId val="843624239"/>
        <c:axId val="0"/>
      </c:bar3DChart>
      <c:catAx>
        <c:axId val="5071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rial Black" panose="020B0A04020102020204" pitchFamily="34" charset="0"/>
                <a:ea typeface="+mn-ea"/>
                <a:cs typeface="+mn-cs"/>
              </a:defRPr>
            </a:pPr>
            <a:endParaRPr lang="en-NG"/>
          </a:p>
        </c:txPr>
        <c:crossAx val="843624239"/>
        <c:crosses val="autoZero"/>
        <c:auto val="1"/>
        <c:lblAlgn val="ctr"/>
        <c:lblOffset val="100"/>
        <c:noMultiLvlLbl val="0"/>
      </c:catAx>
      <c:valAx>
        <c:axId val="843624239"/>
        <c:scaling>
          <c:orientation val="minMax"/>
        </c:scaling>
        <c:delete val="1"/>
        <c:axPos val="l"/>
        <c:numFmt formatCode="0.0" sourceLinked="1"/>
        <c:majorTickMark val="none"/>
        <c:minorTickMark val="none"/>
        <c:tickLblPos val="nextTo"/>
        <c:crossAx val="50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DOCUMENTS.xlsx]Sheet1 (3)!PivotTable1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chemeClr val="tx1"/>
                </a:solidFill>
                <a:latin typeface="Arial Black" panose="020B0A04020102020204" pitchFamily="34" charset="0"/>
              </a:rPr>
              <a:t>SUM OF COGS BASED ON PRODUCTS AND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77777777777776E-2"/>
              <c:y val="-0.3194444444444444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4999999999999949E-2"/>
              <c:y val="-0.17129629629629631"/>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3333333333333305E-2"/>
              <c:y val="-0.2129629629629629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 (3)'!$B$4:$B$34</c:f>
              <c:multiLvlStrCache>
                <c:ptCount val="24"/>
                <c:lvl>
                  <c:pt idx="0">
                    <c:v>2015</c:v>
                  </c:pt>
                  <c:pt idx="1">
                    <c:v>2016</c:v>
                  </c:pt>
                  <c:pt idx="2">
                    <c:v>2017</c:v>
                  </c:pt>
                  <c:pt idx="3">
                    <c:v>2018</c:v>
                  </c:pt>
                  <c:pt idx="4">
                    <c:v>2015</c:v>
                  </c:pt>
                  <c:pt idx="5">
                    <c:v>2016</c:v>
                  </c:pt>
                  <c:pt idx="6">
                    <c:v>2017</c:v>
                  </c:pt>
                  <c:pt idx="7">
                    <c:v>2018</c:v>
                  </c:pt>
                  <c:pt idx="8">
                    <c:v>2015</c:v>
                  </c:pt>
                  <c:pt idx="9">
                    <c:v>2016</c:v>
                  </c:pt>
                  <c:pt idx="10">
                    <c:v>2017</c:v>
                  </c:pt>
                  <c:pt idx="11">
                    <c:v>2018</c:v>
                  </c:pt>
                  <c:pt idx="12">
                    <c:v>2015</c:v>
                  </c:pt>
                  <c:pt idx="13">
                    <c:v>2016</c:v>
                  </c:pt>
                  <c:pt idx="14">
                    <c:v>2017</c:v>
                  </c:pt>
                  <c:pt idx="15">
                    <c:v>2018</c:v>
                  </c:pt>
                  <c:pt idx="16">
                    <c:v>2015</c:v>
                  </c:pt>
                  <c:pt idx="17">
                    <c:v>2016</c:v>
                  </c:pt>
                  <c:pt idx="18">
                    <c:v>2017</c:v>
                  </c:pt>
                  <c:pt idx="19">
                    <c:v>2018</c:v>
                  </c:pt>
                  <c:pt idx="20">
                    <c:v>2015</c:v>
                  </c:pt>
                  <c:pt idx="21">
                    <c:v>2016</c:v>
                  </c:pt>
                  <c:pt idx="22">
                    <c:v>2017</c:v>
                  </c:pt>
                  <c:pt idx="23">
                    <c:v>2018</c:v>
                  </c:pt>
                </c:lvl>
                <c:lvl>
                  <c:pt idx="0">
                    <c:v>Electronic accessories</c:v>
                  </c:pt>
                  <c:pt idx="4">
                    <c:v>Fashion accessories</c:v>
                  </c:pt>
                  <c:pt idx="8">
                    <c:v>Food and beverages</c:v>
                  </c:pt>
                  <c:pt idx="12">
                    <c:v>Health and beauty</c:v>
                  </c:pt>
                  <c:pt idx="16">
                    <c:v>Home and lifestyle</c:v>
                  </c:pt>
                  <c:pt idx="20">
                    <c:v>Sports and travel</c:v>
                  </c:pt>
                </c:lvl>
              </c:multiLvlStrCache>
            </c:multiLvlStrRef>
          </c:cat>
          <c:val>
            <c:numRef>
              <c:f>'Sheet1 (3)'!$C$4:$C$34</c:f>
              <c:numCache>
                <c:formatCode>0</c:formatCode>
                <c:ptCount val="24"/>
                <c:pt idx="0">
                  <c:v>12088.069999999998</c:v>
                </c:pt>
                <c:pt idx="1">
                  <c:v>9307.8000000000011</c:v>
                </c:pt>
                <c:pt idx="2">
                  <c:v>11565.300000000001</c:v>
                </c:pt>
                <c:pt idx="3">
                  <c:v>18788.860000000004</c:v>
                </c:pt>
                <c:pt idx="4">
                  <c:v>11257.930000000002</c:v>
                </c:pt>
                <c:pt idx="5">
                  <c:v>9126.9599999999991</c:v>
                </c:pt>
                <c:pt idx="6">
                  <c:v>16497.21</c:v>
                </c:pt>
                <c:pt idx="7">
                  <c:v>14837.800000000001</c:v>
                </c:pt>
                <c:pt idx="8">
                  <c:v>10742.889999999998</c:v>
                </c:pt>
                <c:pt idx="9">
                  <c:v>13318.860000000002</c:v>
                </c:pt>
                <c:pt idx="10">
                  <c:v>14669</c:v>
                </c:pt>
                <c:pt idx="11">
                  <c:v>14740.529999999993</c:v>
                </c:pt>
                <c:pt idx="12">
                  <c:v>8151.3500000000013</c:v>
                </c:pt>
                <c:pt idx="13">
                  <c:v>10730.83</c:v>
                </c:pt>
                <c:pt idx="14">
                  <c:v>10685.88</c:v>
                </c:pt>
                <c:pt idx="15">
                  <c:v>17283.12</c:v>
                </c:pt>
                <c:pt idx="16">
                  <c:v>15469.560000000003</c:v>
                </c:pt>
                <c:pt idx="17">
                  <c:v>10435.959999999997</c:v>
                </c:pt>
                <c:pt idx="18">
                  <c:v>15006.41</c:v>
                </c:pt>
                <c:pt idx="19">
                  <c:v>10385.130000000001</c:v>
                </c:pt>
                <c:pt idx="20">
                  <c:v>10272.650000000001</c:v>
                </c:pt>
                <c:pt idx="21">
                  <c:v>12225.609999999997</c:v>
                </c:pt>
                <c:pt idx="22">
                  <c:v>16335.99</c:v>
                </c:pt>
                <c:pt idx="23">
                  <c:v>13663.680000000002</c:v>
                </c:pt>
              </c:numCache>
            </c:numRef>
          </c:val>
          <c:extLst>
            <c:ext xmlns:c16="http://schemas.microsoft.com/office/drawing/2014/chart" uri="{C3380CC4-5D6E-409C-BE32-E72D297353CC}">
              <c16:uniqueId val="{00000000-0D2F-433C-8D63-2FF576AB6E1F}"/>
            </c:ext>
          </c:extLst>
        </c:ser>
        <c:dLbls>
          <c:showLegendKey val="0"/>
          <c:showVal val="1"/>
          <c:showCatName val="0"/>
          <c:showSerName val="0"/>
          <c:showPercent val="0"/>
          <c:showBubbleSize val="0"/>
        </c:dLbls>
        <c:gapWidth val="35"/>
        <c:overlap val="-100"/>
        <c:axId val="5071807"/>
        <c:axId val="843624239"/>
      </c:barChart>
      <c:catAx>
        <c:axId val="5071807"/>
        <c:scaling>
          <c:orientation val="minMax"/>
        </c:scaling>
        <c:delete val="0"/>
        <c:axPos val="l"/>
        <c:numFmt formatCode="General" sourceLinked="1"/>
        <c:majorTickMark val="out"/>
        <c:minorTickMark val="none"/>
        <c:tickLblPos val="nextTo"/>
        <c:spPr>
          <a:noFill/>
          <a:ln>
            <a:noFill/>
          </a:ln>
          <a:effectLst/>
        </c:spPr>
        <c:txPr>
          <a:bodyPr rot="-60000" spcFirstLastPara="1" vertOverflow="ellipsis" wrap="square" anchor="ctr" anchorCtr="1"/>
          <a:lstStyle/>
          <a:p>
            <a:pPr>
              <a:defRPr sz="600" b="0" i="0" u="none" strike="noStrike" kern="1200" baseline="0">
                <a:ln>
                  <a:noFill/>
                </a:ln>
                <a:solidFill>
                  <a:schemeClr val="tx1"/>
                </a:solidFill>
                <a:latin typeface="Arial Black" panose="020B0A04020102020204" pitchFamily="34" charset="0"/>
                <a:ea typeface="+mn-ea"/>
                <a:cs typeface="+mn-cs"/>
              </a:defRPr>
            </a:pPr>
            <a:endParaRPr lang="en-NG"/>
          </a:p>
        </c:txPr>
        <c:crossAx val="843624239"/>
        <c:crosses val="autoZero"/>
        <c:auto val="1"/>
        <c:lblAlgn val="ctr"/>
        <c:lblOffset val="100"/>
        <c:noMultiLvlLbl val="0"/>
      </c:catAx>
      <c:valAx>
        <c:axId val="843624239"/>
        <c:scaling>
          <c:orientation val="minMax"/>
        </c:scaling>
        <c:delete val="1"/>
        <c:axPos val="b"/>
        <c:numFmt formatCode="0" sourceLinked="1"/>
        <c:majorTickMark val="out"/>
        <c:minorTickMark val="none"/>
        <c:tickLblPos val="nextTo"/>
        <c:crossAx val="50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DOCUMENTS.xlsx]Sheet1 (2)!PivotTable1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chemeClr val="tx1"/>
                </a:solidFill>
                <a:latin typeface="Arial Black" panose="020B0A04020102020204" pitchFamily="34" charset="0"/>
              </a:rPr>
              <a:t>RATINGS</a:t>
            </a:r>
            <a:r>
              <a:rPr lang="en-US" sz="900" baseline="0">
                <a:solidFill>
                  <a:schemeClr val="tx1"/>
                </a:solidFill>
                <a:latin typeface="Arial Black" panose="020B0A04020102020204" pitchFamily="34" charset="0"/>
              </a:rPr>
              <a:t> IN EACH BRANCH IN THEIR DIFFERENT CITIES</a:t>
            </a:r>
            <a:endParaRPr lang="en-US" sz="900">
              <a:solidFill>
                <a:schemeClr val="tx1"/>
              </a:solidFill>
              <a:latin typeface="Arial Black" panose="020B0A04020102020204" pitchFamily="34" charset="0"/>
            </a:endParaRPr>
          </a:p>
        </c:rich>
      </c:tx>
      <c:layout>
        <c:manualLayout>
          <c:xMode val="edge"/>
          <c:yMode val="edge"/>
          <c:x val="0.1102439543123408"/>
          <c:y val="2.12268699320655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6910846110164652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8392958546280524E-2"/>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4071550255536626E-2"/>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53000">
                <a:schemeClr val="accent2">
                  <a:lumMod val="60000"/>
                  <a:lumOff val="40000"/>
                </a:schemeClr>
              </a:gs>
              <a:gs pos="11000">
                <a:schemeClr val="bg1">
                  <a:lumMod val="85000"/>
                </a:schemeClr>
              </a:gs>
              <a:gs pos="1000">
                <a:schemeClr val="accent1"/>
              </a:gs>
              <a:gs pos="89000">
                <a:schemeClr val="accent1"/>
              </a:gs>
            </a:gsLst>
            <a:lin ang="5400000" scaled="1"/>
          </a:gradFill>
          <a:ln>
            <a:solidFill>
              <a:schemeClr val="tx1"/>
            </a:solidFill>
          </a:ln>
          <a:effectLst/>
        </c:spPr>
        <c:dLbl>
          <c:idx val="0"/>
          <c:layout>
            <c:manualLayout>
              <c:x val="1.419647927314026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dLbl>
          <c:idx val="0"/>
          <c:layout>
            <c:manualLayout>
              <c:x val="-2.1025410497720935E-2"/>
              <c:y val="6.4487880191446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bg1">
                  <a:lumMod val="85000"/>
                </a:schemeClr>
              </a:gs>
              <a:gs pos="33000">
                <a:schemeClr val="accent1"/>
              </a:gs>
              <a:gs pos="67000">
                <a:schemeClr val="accent2">
                  <a:lumMod val="60000"/>
                  <a:lumOff val="40000"/>
                </a:schemeClr>
              </a:gs>
              <a:gs pos="98000">
                <a:schemeClr val="accent1">
                  <a:lumMod val="30000"/>
                  <a:lumOff val="70000"/>
                </a:schemeClr>
              </a:gs>
            </a:gsLst>
            <a:lin ang="5400000" scaled="1"/>
          </a:gradFill>
          <a:ln>
            <a:solidFill>
              <a:schemeClr val="tx1"/>
            </a:solidFill>
          </a:ln>
          <a:effectLst/>
        </c:spPr>
        <c:dLbl>
          <c:idx val="0"/>
          <c:layout>
            <c:manualLayout>
              <c:x val="1.5807002025299322E-2"/>
              <c:y val="4.9237610004631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chemeClr val="bg1">
                  <a:lumMod val="85000"/>
                </a:schemeClr>
              </a:gs>
              <a:gs pos="33000">
                <a:schemeClr val="accent1"/>
              </a:gs>
              <a:gs pos="67000">
                <a:schemeClr val="accent2">
                  <a:lumMod val="60000"/>
                  <a:lumOff val="40000"/>
                </a:schemeClr>
              </a:gs>
              <a:gs pos="98000">
                <a:schemeClr val="accent1">
                  <a:lumMod val="30000"/>
                  <a:lumOff val="70000"/>
                </a:schemeClr>
              </a:gs>
            </a:gsLst>
            <a:lin ang="5400000" scaled="1"/>
          </a:gradFill>
          <a:ln>
            <a:solidFill>
              <a:schemeClr val="tx1"/>
            </a:solidFill>
          </a:ln>
          <a:effectLst/>
        </c:spPr>
        <c:dLbl>
          <c:idx val="0"/>
          <c:layout>
            <c:manualLayout>
              <c:x val="1.5807002025299322E-2"/>
              <c:y val="4.9237610004631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53000">
                <a:schemeClr val="accent2">
                  <a:lumMod val="60000"/>
                  <a:lumOff val="40000"/>
                </a:schemeClr>
              </a:gs>
              <a:gs pos="11000">
                <a:schemeClr val="bg1">
                  <a:lumMod val="85000"/>
                </a:schemeClr>
              </a:gs>
              <a:gs pos="1000">
                <a:schemeClr val="accent1"/>
              </a:gs>
              <a:gs pos="89000">
                <a:schemeClr val="accent1"/>
              </a:gs>
            </a:gsLst>
            <a:lin ang="5400000" scaled="1"/>
          </a:gradFill>
          <a:ln>
            <a:solidFill>
              <a:schemeClr val="tx1"/>
            </a:solidFill>
          </a:ln>
          <a:effectLst/>
        </c:spPr>
        <c:dLbl>
          <c:idx val="0"/>
          <c:layout>
            <c:manualLayout>
              <c:x val="1.419647927314026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dLbl>
          <c:idx val="0"/>
          <c:layout>
            <c:manualLayout>
              <c:x val="-2.1025410497720935E-2"/>
              <c:y val="6.4487880191446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0">
                <a:schemeClr val="bg1">
                  <a:lumMod val="85000"/>
                </a:schemeClr>
              </a:gs>
              <a:gs pos="33000">
                <a:schemeClr val="accent1"/>
              </a:gs>
              <a:gs pos="67000">
                <a:schemeClr val="accent2">
                  <a:lumMod val="60000"/>
                  <a:lumOff val="40000"/>
                </a:schemeClr>
              </a:gs>
              <a:gs pos="98000">
                <a:schemeClr val="accent1">
                  <a:lumMod val="30000"/>
                  <a:lumOff val="70000"/>
                </a:schemeClr>
              </a:gs>
            </a:gsLst>
            <a:lin ang="5400000" scaled="1"/>
          </a:gradFill>
          <a:ln>
            <a:solidFill>
              <a:schemeClr val="tx1"/>
            </a:solidFill>
          </a:ln>
          <a:effectLst/>
        </c:spPr>
        <c:dLbl>
          <c:idx val="0"/>
          <c:layout>
            <c:manualLayout>
              <c:x val="1.5807002025299322E-2"/>
              <c:y val="4.9237610004631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53000">
                <a:schemeClr val="accent2">
                  <a:lumMod val="60000"/>
                  <a:lumOff val="40000"/>
                </a:schemeClr>
              </a:gs>
              <a:gs pos="11000">
                <a:schemeClr val="bg1">
                  <a:lumMod val="85000"/>
                </a:schemeClr>
              </a:gs>
              <a:gs pos="1000">
                <a:schemeClr val="accent1"/>
              </a:gs>
              <a:gs pos="89000">
                <a:schemeClr val="accent1"/>
              </a:gs>
            </a:gsLst>
            <a:lin ang="5400000" scaled="1"/>
          </a:gradFill>
          <a:ln>
            <a:solidFill>
              <a:schemeClr val="tx1"/>
            </a:solidFill>
          </a:ln>
          <a:effectLst/>
        </c:spPr>
        <c:dLbl>
          <c:idx val="0"/>
          <c:layout>
            <c:manualLayout>
              <c:x val="1.419647927314026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dLbl>
          <c:idx val="0"/>
          <c:layout>
            <c:manualLayout>
              <c:x val="-2.1025410497720935E-2"/>
              <c:y val="6.4487880191446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0">
                <a:schemeClr val="bg1">
                  <a:lumMod val="85000"/>
                </a:schemeClr>
              </a:gs>
              <a:gs pos="33000">
                <a:schemeClr val="accent1"/>
              </a:gs>
              <a:gs pos="67000">
                <a:schemeClr val="accent2">
                  <a:lumMod val="60000"/>
                  <a:lumOff val="40000"/>
                </a:schemeClr>
              </a:gs>
              <a:gs pos="98000">
                <a:schemeClr val="accent1">
                  <a:lumMod val="30000"/>
                  <a:lumOff val="70000"/>
                </a:schemeClr>
              </a:gs>
            </a:gsLst>
            <a:lin ang="5400000" scaled="1"/>
          </a:gradFill>
          <a:ln>
            <a:solidFill>
              <a:schemeClr val="tx1"/>
            </a:solidFill>
          </a:ln>
          <a:effectLst/>
        </c:spPr>
        <c:dLbl>
          <c:idx val="0"/>
          <c:layout>
            <c:manualLayout>
              <c:x val="1.5807002025299322E-2"/>
              <c:y val="4.9237610004631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53000">
                <a:schemeClr val="accent2">
                  <a:lumMod val="60000"/>
                  <a:lumOff val="40000"/>
                </a:schemeClr>
              </a:gs>
              <a:gs pos="11000">
                <a:schemeClr val="bg1">
                  <a:lumMod val="85000"/>
                </a:schemeClr>
              </a:gs>
              <a:gs pos="1000">
                <a:schemeClr val="accent1"/>
              </a:gs>
              <a:gs pos="89000">
                <a:schemeClr val="accent1"/>
              </a:gs>
            </a:gsLst>
            <a:lin ang="5400000" scaled="1"/>
          </a:gradFill>
          <a:ln>
            <a:solidFill>
              <a:schemeClr val="tx1"/>
            </a:solidFill>
          </a:ln>
          <a:effectLst/>
        </c:spPr>
        <c:dLbl>
          <c:idx val="0"/>
          <c:layout>
            <c:manualLayout>
              <c:x val="1.419647927314026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dLbl>
          <c:idx val="0"/>
          <c:layout>
            <c:manualLayout>
              <c:x val="-2.1025410497720935E-2"/>
              <c:y val="6.44878801914466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24892813812638"/>
          <c:y val="0.16939208137487965"/>
          <c:w val="0.50727996017072452"/>
          <c:h val="0.80621727188119485"/>
        </c:manualLayout>
      </c:layout>
      <c:doughnutChart>
        <c:varyColors val="1"/>
        <c:ser>
          <c:idx val="0"/>
          <c:order val="0"/>
          <c:tx>
            <c:strRef>
              <c:f>'Sheet1 (2)'!$C$3</c:f>
              <c:strCache>
                <c:ptCount val="1"/>
                <c:pt idx="0">
                  <c:v>Total</c:v>
                </c:pt>
              </c:strCache>
            </c:strRef>
          </c:tx>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c:spPr>
          <c:dPt>
            <c:idx val="0"/>
            <c:bubble3D val="0"/>
            <c:spPr>
              <a:gradFill>
                <a:gsLst>
                  <a:gs pos="0">
                    <a:schemeClr val="bg1">
                      <a:lumMod val="85000"/>
                    </a:schemeClr>
                  </a:gs>
                  <a:gs pos="33000">
                    <a:schemeClr val="accent1"/>
                  </a:gs>
                  <a:gs pos="67000">
                    <a:schemeClr val="accent2">
                      <a:lumMod val="60000"/>
                      <a:lumOff val="40000"/>
                    </a:schemeClr>
                  </a:gs>
                  <a:gs pos="98000">
                    <a:schemeClr val="accent1">
                      <a:lumMod val="30000"/>
                      <a:lumOff val="70000"/>
                    </a:schemeClr>
                  </a:gs>
                </a:gsLst>
                <a:lin ang="5400000" scaled="1"/>
              </a:gradFill>
              <a:ln>
                <a:solidFill>
                  <a:schemeClr val="tx1"/>
                </a:solidFill>
              </a:ln>
              <a:effectLst/>
            </c:spPr>
            <c:extLst>
              <c:ext xmlns:c16="http://schemas.microsoft.com/office/drawing/2014/chart" uri="{C3380CC4-5D6E-409C-BE32-E72D297353CC}">
                <c16:uniqueId val="{00000001-1943-4424-9F72-2D1C8C5EC832}"/>
              </c:ext>
            </c:extLst>
          </c:dPt>
          <c:dPt>
            <c:idx val="1"/>
            <c:bubble3D val="0"/>
            <c:spPr>
              <a:gradFill>
                <a:gsLst>
                  <a:gs pos="53000">
                    <a:schemeClr val="accent2">
                      <a:lumMod val="60000"/>
                      <a:lumOff val="40000"/>
                    </a:schemeClr>
                  </a:gs>
                  <a:gs pos="11000">
                    <a:schemeClr val="bg1">
                      <a:lumMod val="85000"/>
                    </a:schemeClr>
                  </a:gs>
                  <a:gs pos="1000">
                    <a:schemeClr val="accent1"/>
                  </a:gs>
                  <a:gs pos="89000">
                    <a:schemeClr val="accent1"/>
                  </a:gs>
                </a:gsLst>
                <a:lin ang="5400000" scaled="1"/>
              </a:gradFill>
              <a:ln>
                <a:solidFill>
                  <a:schemeClr val="tx1"/>
                </a:solidFill>
              </a:ln>
              <a:effectLst/>
            </c:spPr>
            <c:extLst>
              <c:ext xmlns:c16="http://schemas.microsoft.com/office/drawing/2014/chart" uri="{C3380CC4-5D6E-409C-BE32-E72D297353CC}">
                <c16:uniqueId val="{00000003-1943-4424-9F72-2D1C8C5EC832}"/>
              </c:ext>
            </c:extLst>
          </c:dPt>
          <c:dPt>
            <c:idx val="2"/>
            <c:bubble3D val="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c:spPr>
            <c:extLst>
              <c:ext xmlns:c16="http://schemas.microsoft.com/office/drawing/2014/chart" uri="{C3380CC4-5D6E-409C-BE32-E72D297353CC}">
                <c16:uniqueId val="{00000005-1943-4424-9F72-2D1C8C5EC832}"/>
              </c:ext>
            </c:extLst>
          </c:dPt>
          <c:dLbls>
            <c:dLbl>
              <c:idx val="0"/>
              <c:layout>
                <c:manualLayout>
                  <c:x val="1.5807002025299322E-2"/>
                  <c:y val="4.9237610004631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43-4424-9F72-2D1C8C5EC832}"/>
                </c:ext>
              </c:extLst>
            </c:dLbl>
            <c:dLbl>
              <c:idx val="1"/>
              <c:layout>
                <c:manualLayout>
                  <c:x val="1.4196479273140262E-2"/>
                  <c:y val="-9.2592592592593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43-4424-9F72-2D1C8C5EC832}"/>
                </c:ext>
              </c:extLst>
            </c:dLbl>
            <c:dLbl>
              <c:idx val="2"/>
              <c:layout>
                <c:manualLayout>
                  <c:x val="-2.1025410497720935E-2"/>
                  <c:y val="6.44878801914466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943-4424-9F72-2D1C8C5EC8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 (2)'!$B$4:$B$10</c:f>
              <c:multiLvlStrCache>
                <c:ptCount val="3"/>
                <c:lvl>
                  <c:pt idx="0">
                    <c:v>Yangon</c:v>
                  </c:pt>
                  <c:pt idx="1">
                    <c:v>Naypyitaw</c:v>
                  </c:pt>
                  <c:pt idx="2">
                    <c:v>Mandalay</c:v>
                  </c:pt>
                </c:lvl>
                <c:lvl>
                  <c:pt idx="0">
                    <c:v>A</c:v>
                  </c:pt>
                  <c:pt idx="1">
                    <c:v>C</c:v>
                  </c:pt>
                  <c:pt idx="2">
                    <c:v>B</c:v>
                  </c:pt>
                </c:lvl>
              </c:multiLvlStrCache>
            </c:multiLvlStrRef>
          </c:cat>
          <c:val>
            <c:numRef>
              <c:f>'Sheet1 (2)'!$C$4:$C$10</c:f>
              <c:numCache>
                <c:formatCode>General</c:formatCode>
                <c:ptCount val="3"/>
                <c:pt idx="0">
                  <c:v>2389.2000000000003</c:v>
                </c:pt>
                <c:pt idx="1">
                  <c:v>2319.9000000000005</c:v>
                </c:pt>
                <c:pt idx="2">
                  <c:v>2263.6</c:v>
                </c:pt>
              </c:numCache>
            </c:numRef>
          </c:val>
          <c:extLst>
            <c:ext xmlns:c16="http://schemas.microsoft.com/office/drawing/2014/chart" uri="{C3380CC4-5D6E-409C-BE32-E72D297353CC}">
              <c16:uniqueId val="{00000006-1943-4424-9F72-2D1C8C5EC83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DOCUMENTS.xlsx]Sheet1 (6)!PivotTable1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a:solidFill>
                  <a:schemeClr val="tx1"/>
                </a:solidFill>
                <a:latin typeface="Arial Black" panose="020B0A04020102020204" pitchFamily="34" charset="0"/>
              </a:rPr>
              <a:t>UNIT</a:t>
            </a:r>
            <a:r>
              <a:rPr lang="en-GB" sz="900" baseline="0">
                <a:solidFill>
                  <a:schemeClr val="tx1"/>
                </a:solidFill>
                <a:latin typeface="Arial Black" panose="020B0A04020102020204" pitchFamily="34" charset="0"/>
              </a:rPr>
              <a:t> PRICES AND QUANTITES OF PRODUCTS</a:t>
            </a:r>
            <a:endParaRPr lang="en-GB" sz="900">
              <a:solidFill>
                <a:schemeClr val="tx1"/>
              </a:solidFill>
              <a:latin typeface="Arial Black" panose="020B0A04020102020204" pitchFamily="34" charset="0"/>
            </a:endParaRPr>
          </a:p>
        </c:rich>
      </c:tx>
      <c:layout>
        <c:manualLayout>
          <c:xMode val="edge"/>
          <c:yMode val="edge"/>
          <c:x val="0.14083946078431372"/>
          <c:y val="2.8328611898016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bg1">
                  <a:lumMod val="85000"/>
                </a:schemeClr>
              </a:gs>
              <a:gs pos="64000">
                <a:schemeClr val="accent1"/>
              </a:gs>
              <a:gs pos="38000">
                <a:schemeClr val="accent2">
                  <a:lumMod val="60000"/>
                  <a:lumOff val="40000"/>
                </a:schemeClr>
              </a:gs>
              <a:gs pos="98000">
                <a:schemeClr val="accent1">
                  <a:lumMod val="30000"/>
                  <a:lumOff val="70000"/>
                </a:schemeClr>
              </a:gs>
            </a:gsLst>
            <a:lin ang="5400000" scaled="1"/>
          </a:gradFill>
          <a:ln>
            <a:solidFill>
              <a:schemeClr val="tx1"/>
            </a:solidFill>
          </a:ln>
          <a:effectLst/>
          <a:sp3d>
            <a:contourClr>
              <a:schemeClr val="tx1"/>
            </a:contourClr>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944444444444442E-2"/>
              <c:y val="-0.24074074074074073"/>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777777777777728E-2"/>
              <c:y val="-0.18518518518518517"/>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0555555555555454E-2"/>
              <c:y val="-0.37962962962962965"/>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2.3313262312799135E-3"/>
              <c:y val="-1.0491995865955849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7.3239925891616488E-4"/>
              <c:y val="3.5804837426483163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4.6906360969584688E-3"/>
              <c:y val="3.3968310618396496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7.9444573104833615E-3"/>
              <c:y val="-6.0460395708326828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2.1692141423498815E-3"/>
              <c:y val="-1.1409515736878933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3.2538212135247799E-3"/>
              <c:y val="-1.2327779140921832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9.7334800061756981E-3"/>
              <c:y val="1.1462678355007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6.6697545159796201E-3"/>
              <c:y val="2.20346040314365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5.4230353558746332E-4"/>
              <c:y val="6.64941669826673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3.0637254901960819E-3"/>
              <c:y val="7.01672205988415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1.2254901960784314E-2"/>
              <c:y val="2.11163406273932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9.7334800061756981E-3"/>
              <c:y val="6.74124303867115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3.0637254901960819E-3"/>
              <c:y val="7.01672205988415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1.2254901960784314E-2"/>
              <c:y val="2.11163406273932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9.7334800061756981E-3"/>
              <c:y val="1.1462678355007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9.7334800061756981E-3"/>
              <c:y val="6.74124303867115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5.4230353558746332E-4"/>
              <c:y val="6.64941669826673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6.6697545159796201E-3"/>
              <c:y val="2.20346040314365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2.3313262312799135E-3"/>
              <c:y val="-1.0491995865955849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2.1692141423498815E-3"/>
              <c:y val="-1.1409515736878933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4.6906360969584688E-3"/>
              <c:y val="3.3968310618396496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7.9444573104833615E-3"/>
              <c:y val="-6.0460395708326828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3.2538212135247799E-3"/>
              <c:y val="-1.2327779140921832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7.3239925891616488E-4"/>
              <c:y val="3.5804837426483163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3.0637254901960819E-3"/>
              <c:y val="7.01672205988415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1.2254901960784314E-2"/>
              <c:y val="2.11163406273932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9.7334800061756981E-3"/>
              <c:y val="1.1462678355007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9.7334800061756981E-3"/>
              <c:y val="6.74124303867115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5.4230353558746332E-4"/>
              <c:y val="6.64941669826673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dLbl>
          <c:idx val="0"/>
          <c:layout>
            <c:manualLayout>
              <c:x val="-6.6697545159796201E-3"/>
              <c:y val="2.20346040314365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2.3313262312799135E-3"/>
              <c:y val="-1.0491995865955849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2.1692141423498815E-3"/>
              <c:y val="-1.1409515736878933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4.6906360969584688E-3"/>
              <c:y val="3.3968310618396496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7.9444573104833615E-3"/>
              <c:y val="-6.0460395708326828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3.2538212135247799E-3"/>
              <c:y val="-1.2327779140921832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dLbl>
          <c:idx val="0"/>
          <c:layout>
            <c:manualLayout>
              <c:x val="-7.3239925891616488E-4"/>
              <c:y val="3.5804837426483163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48942411610312E-3"/>
          <c:y val="0.19701843218606171"/>
          <c:w val="0.91896967580887257"/>
          <c:h val="0.39133129192184313"/>
        </c:manualLayout>
      </c:layout>
      <c:barChart>
        <c:barDir val="col"/>
        <c:grouping val="clustered"/>
        <c:varyColors val="0"/>
        <c:ser>
          <c:idx val="0"/>
          <c:order val="0"/>
          <c:tx>
            <c:strRef>
              <c:f>'Sheet1 (6)'!$C$3</c:f>
              <c:strCache>
                <c:ptCount val="1"/>
                <c:pt idx="0">
                  <c:v>Sum of Quantity</c:v>
                </c:pt>
              </c:strCache>
            </c:strRef>
          </c:tx>
          <c:spPr>
            <a:gradFill>
              <a:gsLst>
                <a:gs pos="0">
                  <a:schemeClr val="bg1">
                    <a:lumMod val="85000"/>
                  </a:schemeClr>
                </a:gs>
                <a:gs pos="71000">
                  <a:schemeClr val="accent1"/>
                </a:gs>
                <a:gs pos="41000">
                  <a:schemeClr val="accent2">
                    <a:lumMod val="60000"/>
                    <a:lumOff val="40000"/>
                  </a:schemeClr>
                </a:gs>
                <a:gs pos="100000">
                  <a:schemeClr val="accent1">
                    <a:lumMod val="30000"/>
                    <a:lumOff val="70000"/>
                  </a:schemeClr>
                </a:gs>
              </a:gsLst>
              <a:lin ang="5400000" scaled="1"/>
            </a:gradFill>
            <a:ln>
              <a:noFill/>
            </a:ln>
            <a:effectLst/>
          </c:spPr>
          <c:invertIfNegative val="0"/>
          <c:dPt>
            <c:idx val="0"/>
            <c:invertIfNegative val="0"/>
            <c:bubble3D val="0"/>
            <c:extLst>
              <c:ext xmlns:c16="http://schemas.microsoft.com/office/drawing/2014/chart" uri="{C3380CC4-5D6E-409C-BE32-E72D297353CC}">
                <c16:uniqueId val="{00000000-38B9-4D93-A589-8A4A800042D1}"/>
              </c:ext>
            </c:extLst>
          </c:dPt>
          <c:dPt>
            <c:idx val="1"/>
            <c:invertIfNegative val="0"/>
            <c:bubble3D val="0"/>
            <c:extLst>
              <c:ext xmlns:c16="http://schemas.microsoft.com/office/drawing/2014/chart" uri="{C3380CC4-5D6E-409C-BE32-E72D297353CC}">
                <c16:uniqueId val="{00000001-38B9-4D93-A589-8A4A800042D1}"/>
              </c:ext>
            </c:extLst>
          </c:dPt>
          <c:dPt>
            <c:idx val="2"/>
            <c:invertIfNegative val="0"/>
            <c:bubble3D val="0"/>
            <c:extLst>
              <c:ext xmlns:c16="http://schemas.microsoft.com/office/drawing/2014/chart" uri="{C3380CC4-5D6E-409C-BE32-E72D297353CC}">
                <c16:uniqueId val="{00000002-38B9-4D93-A589-8A4A800042D1}"/>
              </c:ext>
            </c:extLst>
          </c:dPt>
          <c:dPt>
            <c:idx val="3"/>
            <c:invertIfNegative val="0"/>
            <c:bubble3D val="0"/>
            <c:extLst>
              <c:ext xmlns:c16="http://schemas.microsoft.com/office/drawing/2014/chart" uri="{C3380CC4-5D6E-409C-BE32-E72D297353CC}">
                <c16:uniqueId val="{00000003-38B9-4D93-A589-8A4A800042D1}"/>
              </c:ext>
            </c:extLst>
          </c:dPt>
          <c:dPt>
            <c:idx val="4"/>
            <c:invertIfNegative val="0"/>
            <c:bubble3D val="0"/>
            <c:extLst>
              <c:ext xmlns:c16="http://schemas.microsoft.com/office/drawing/2014/chart" uri="{C3380CC4-5D6E-409C-BE32-E72D297353CC}">
                <c16:uniqueId val="{00000004-38B9-4D93-A589-8A4A800042D1}"/>
              </c:ext>
            </c:extLst>
          </c:dPt>
          <c:dPt>
            <c:idx val="5"/>
            <c:invertIfNegative val="0"/>
            <c:bubble3D val="0"/>
            <c:extLst>
              <c:ext xmlns:c16="http://schemas.microsoft.com/office/drawing/2014/chart" uri="{C3380CC4-5D6E-409C-BE32-E72D297353CC}">
                <c16:uniqueId val="{00000005-38B9-4D93-A589-8A4A800042D1}"/>
              </c:ext>
            </c:extLst>
          </c:dPt>
          <c:dLbls>
            <c:dLbl>
              <c:idx val="0"/>
              <c:layout>
                <c:manualLayout>
                  <c:x val="-3.0637254901960819E-3"/>
                  <c:y val="7.016722059884157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8B9-4D93-A589-8A4A800042D1}"/>
                </c:ext>
              </c:extLst>
            </c:dLbl>
            <c:dLbl>
              <c:idx val="1"/>
              <c:layout>
                <c:manualLayout>
                  <c:x val="-1.2254901960784314E-2"/>
                  <c:y val="2.111634062739324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B9-4D93-A589-8A4A800042D1}"/>
                </c:ext>
              </c:extLst>
            </c:dLbl>
            <c:dLbl>
              <c:idx val="2"/>
              <c:layout>
                <c:manualLayout>
                  <c:x val="-9.7334800061756981E-3"/>
                  <c:y val="1.1462678355007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B9-4D93-A589-8A4A800042D1}"/>
                </c:ext>
              </c:extLst>
            </c:dLbl>
            <c:dLbl>
              <c:idx val="3"/>
              <c:layout>
                <c:manualLayout>
                  <c:x val="-9.7334800061756981E-3"/>
                  <c:y val="6.741243038671157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B9-4D93-A589-8A4A800042D1}"/>
                </c:ext>
              </c:extLst>
            </c:dLbl>
            <c:dLbl>
              <c:idx val="4"/>
              <c:layout>
                <c:manualLayout>
                  <c:x val="5.4230353558746332E-4"/>
                  <c:y val="6.649416698266737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8B9-4D93-A589-8A4A800042D1}"/>
                </c:ext>
              </c:extLst>
            </c:dLbl>
            <c:dLbl>
              <c:idx val="5"/>
              <c:layout>
                <c:manualLayout>
                  <c:x val="-6.6697545159796201E-3"/>
                  <c:y val="2.20346040314365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B9-4D93-A589-8A4A800042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(6)'!$B$4:$B$10</c:f>
              <c:strCache>
                <c:ptCount val="6"/>
                <c:pt idx="0">
                  <c:v>Health and beauty</c:v>
                </c:pt>
                <c:pt idx="1">
                  <c:v>Home and lifestyle</c:v>
                </c:pt>
                <c:pt idx="2">
                  <c:v>Electronic accessories</c:v>
                </c:pt>
                <c:pt idx="3">
                  <c:v>Sports and travel</c:v>
                </c:pt>
                <c:pt idx="4">
                  <c:v>Food and beverages</c:v>
                </c:pt>
                <c:pt idx="5">
                  <c:v>Fashion accessories</c:v>
                </c:pt>
              </c:strCache>
            </c:strRef>
          </c:cat>
          <c:val>
            <c:numRef>
              <c:f>'Sheet1 (6)'!$C$4:$C$10</c:f>
              <c:numCache>
                <c:formatCode>General</c:formatCode>
                <c:ptCount val="6"/>
                <c:pt idx="0">
                  <c:v>854</c:v>
                </c:pt>
                <c:pt idx="1">
                  <c:v>911</c:v>
                </c:pt>
                <c:pt idx="2">
                  <c:v>971</c:v>
                </c:pt>
                <c:pt idx="3">
                  <c:v>920</c:v>
                </c:pt>
                <c:pt idx="4">
                  <c:v>952</c:v>
                </c:pt>
                <c:pt idx="5">
                  <c:v>902</c:v>
                </c:pt>
              </c:numCache>
            </c:numRef>
          </c:val>
          <c:extLst>
            <c:ext xmlns:c16="http://schemas.microsoft.com/office/drawing/2014/chart" uri="{C3380CC4-5D6E-409C-BE32-E72D297353CC}">
              <c16:uniqueId val="{00000006-38B9-4D93-A589-8A4A800042D1}"/>
            </c:ext>
          </c:extLst>
        </c:ser>
        <c:ser>
          <c:idx val="1"/>
          <c:order val="1"/>
          <c:tx>
            <c:strRef>
              <c:f>'Sheet1 (6)'!$D$3</c:f>
              <c:strCache>
                <c:ptCount val="1"/>
                <c:pt idx="0">
                  <c:v>Sum of Unit price</c:v>
                </c:pt>
              </c:strCache>
            </c:strRef>
          </c:tx>
          <c:spPr>
            <a:gradFill>
              <a:gsLst>
                <a:gs pos="0">
                  <a:schemeClr val="bg1">
                    <a:lumMod val="85000"/>
                  </a:schemeClr>
                </a:gs>
                <a:gs pos="70000">
                  <a:schemeClr val="accent1"/>
                </a:gs>
                <a:gs pos="44000">
                  <a:schemeClr val="accent2">
                    <a:lumMod val="60000"/>
                    <a:lumOff val="40000"/>
                  </a:schemeClr>
                </a:gs>
                <a:gs pos="98000">
                  <a:schemeClr val="accent1">
                    <a:lumMod val="30000"/>
                    <a:lumOff val="70000"/>
                  </a:schemeClr>
                </a:gs>
              </a:gsLst>
              <a:lin ang="5400000" scaled="1"/>
            </a:gradFill>
            <a:ln>
              <a:noFill/>
            </a:ln>
            <a:effectLst/>
          </c:spPr>
          <c:invertIfNegative val="0"/>
          <c:dPt>
            <c:idx val="0"/>
            <c:invertIfNegative val="0"/>
            <c:bubble3D val="0"/>
            <c:extLst>
              <c:ext xmlns:c16="http://schemas.microsoft.com/office/drawing/2014/chart" uri="{C3380CC4-5D6E-409C-BE32-E72D297353CC}">
                <c16:uniqueId val="{00000007-38B9-4D93-A589-8A4A800042D1}"/>
              </c:ext>
            </c:extLst>
          </c:dPt>
          <c:dPt>
            <c:idx val="1"/>
            <c:invertIfNegative val="0"/>
            <c:bubble3D val="0"/>
            <c:extLst>
              <c:ext xmlns:c16="http://schemas.microsoft.com/office/drawing/2014/chart" uri="{C3380CC4-5D6E-409C-BE32-E72D297353CC}">
                <c16:uniqueId val="{00000008-38B9-4D93-A589-8A4A800042D1}"/>
              </c:ext>
            </c:extLst>
          </c:dPt>
          <c:dPt>
            <c:idx val="2"/>
            <c:invertIfNegative val="0"/>
            <c:bubble3D val="0"/>
            <c:extLst>
              <c:ext xmlns:c16="http://schemas.microsoft.com/office/drawing/2014/chart" uri="{C3380CC4-5D6E-409C-BE32-E72D297353CC}">
                <c16:uniqueId val="{00000009-38B9-4D93-A589-8A4A800042D1}"/>
              </c:ext>
            </c:extLst>
          </c:dPt>
          <c:dPt>
            <c:idx val="3"/>
            <c:invertIfNegative val="0"/>
            <c:bubble3D val="0"/>
            <c:extLst>
              <c:ext xmlns:c16="http://schemas.microsoft.com/office/drawing/2014/chart" uri="{C3380CC4-5D6E-409C-BE32-E72D297353CC}">
                <c16:uniqueId val="{0000000A-38B9-4D93-A589-8A4A800042D1}"/>
              </c:ext>
            </c:extLst>
          </c:dPt>
          <c:dPt>
            <c:idx val="4"/>
            <c:invertIfNegative val="0"/>
            <c:bubble3D val="0"/>
            <c:extLst>
              <c:ext xmlns:c16="http://schemas.microsoft.com/office/drawing/2014/chart" uri="{C3380CC4-5D6E-409C-BE32-E72D297353CC}">
                <c16:uniqueId val="{0000000B-38B9-4D93-A589-8A4A800042D1}"/>
              </c:ext>
            </c:extLst>
          </c:dPt>
          <c:dPt>
            <c:idx val="5"/>
            <c:invertIfNegative val="0"/>
            <c:bubble3D val="0"/>
            <c:extLst>
              <c:ext xmlns:c16="http://schemas.microsoft.com/office/drawing/2014/chart" uri="{C3380CC4-5D6E-409C-BE32-E72D297353CC}">
                <c16:uniqueId val="{0000000C-38B9-4D93-A589-8A4A800042D1}"/>
              </c:ext>
            </c:extLst>
          </c:dPt>
          <c:dLbls>
            <c:dLbl>
              <c:idx val="0"/>
              <c:layout>
                <c:manualLayout>
                  <c:x val="2.3313262312799135E-3"/>
                  <c:y val="-1.0491995865955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8B9-4D93-A589-8A4A800042D1}"/>
                </c:ext>
              </c:extLst>
            </c:dLbl>
            <c:dLbl>
              <c:idx val="1"/>
              <c:layout>
                <c:manualLayout>
                  <c:x val="-2.1692141423498815E-3"/>
                  <c:y val="-1.140951573687893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8B9-4D93-A589-8A4A800042D1}"/>
                </c:ext>
              </c:extLst>
            </c:dLbl>
            <c:dLbl>
              <c:idx val="2"/>
              <c:layout>
                <c:manualLayout>
                  <c:x val="-4.6906360969584688E-3"/>
                  <c:y val="3.396831061839649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8B9-4D93-A589-8A4A800042D1}"/>
                </c:ext>
              </c:extLst>
            </c:dLbl>
            <c:dLbl>
              <c:idx val="3"/>
              <c:layout>
                <c:manualLayout>
                  <c:x val="-7.9444573104833615E-3"/>
                  <c:y val="-6.046039570832682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8B9-4D93-A589-8A4A800042D1}"/>
                </c:ext>
              </c:extLst>
            </c:dLbl>
            <c:dLbl>
              <c:idx val="4"/>
              <c:layout>
                <c:manualLayout>
                  <c:x val="-3.2538212135247799E-3"/>
                  <c:y val="-1.23277791409218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8B9-4D93-A589-8A4A800042D1}"/>
                </c:ext>
              </c:extLst>
            </c:dLbl>
            <c:dLbl>
              <c:idx val="5"/>
              <c:layout>
                <c:manualLayout>
                  <c:x val="-7.3239925891616488E-4"/>
                  <c:y val="3.58048374264831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B9-4D93-A589-8A4A800042D1}"/>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Arial Black" panose="020B0A04020102020204" pitchFamily="34"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(6)'!$B$4:$B$10</c:f>
              <c:strCache>
                <c:ptCount val="6"/>
                <c:pt idx="0">
                  <c:v>Health and beauty</c:v>
                </c:pt>
                <c:pt idx="1">
                  <c:v>Home and lifestyle</c:v>
                </c:pt>
                <c:pt idx="2">
                  <c:v>Electronic accessories</c:v>
                </c:pt>
                <c:pt idx="3">
                  <c:v>Sports and travel</c:v>
                </c:pt>
                <c:pt idx="4">
                  <c:v>Food and beverages</c:v>
                </c:pt>
                <c:pt idx="5">
                  <c:v>Fashion accessories</c:v>
                </c:pt>
              </c:strCache>
            </c:strRef>
          </c:cat>
          <c:val>
            <c:numRef>
              <c:f>'Sheet1 (6)'!$D$4:$D$10</c:f>
              <c:numCache>
                <c:formatCode>General</c:formatCode>
                <c:ptCount val="6"/>
                <c:pt idx="0">
                  <c:v>8337.880000000001</c:v>
                </c:pt>
                <c:pt idx="1">
                  <c:v>8850.7099999999955</c:v>
                </c:pt>
                <c:pt idx="2">
                  <c:v>9103.7700000000059</c:v>
                </c:pt>
                <c:pt idx="3">
                  <c:v>9460.8799999999956</c:v>
                </c:pt>
                <c:pt idx="4">
                  <c:v>9745.5400000000063</c:v>
                </c:pt>
                <c:pt idx="5">
                  <c:v>10173.349999999997</c:v>
                </c:pt>
              </c:numCache>
            </c:numRef>
          </c:val>
          <c:extLst>
            <c:ext xmlns:c16="http://schemas.microsoft.com/office/drawing/2014/chart" uri="{C3380CC4-5D6E-409C-BE32-E72D297353CC}">
              <c16:uniqueId val="{0000000D-38B9-4D93-A589-8A4A800042D1}"/>
            </c:ext>
          </c:extLst>
        </c:ser>
        <c:dLbls>
          <c:showLegendKey val="0"/>
          <c:showVal val="1"/>
          <c:showCatName val="0"/>
          <c:showSerName val="0"/>
          <c:showPercent val="0"/>
          <c:showBubbleSize val="0"/>
        </c:dLbls>
        <c:gapWidth val="150"/>
        <c:axId val="5071807"/>
        <c:axId val="843624239"/>
      </c:barChart>
      <c:catAx>
        <c:axId val="5071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Black" panose="020B0A04020102020204" pitchFamily="34" charset="0"/>
                <a:ea typeface="+mn-ea"/>
                <a:cs typeface="+mn-cs"/>
              </a:defRPr>
            </a:pPr>
            <a:endParaRPr lang="en-NG"/>
          </a:p>
        </c:txPr>
        <c:crossAx val="843624239"/>
        <c:crosses val="autoZero"/>
        <c:auto val="1"/>
        <c:lblAlgn val="ctr"/>
        <c:lblOffset val="100"/>
        <c:noMultiLvlLbl val="0"/>
      </c:catAx>
      <c:valAx>
        <c:axId val="843624239"/>
        <c:scaling>
          <c:orientation val="minMax"/>
        </c:scaling>
        <c:delete val="1"/>
        <c:axPos val="l"/>
        <c:numFmt formatCode="General" sourceLinked="1"/>
        <c:majorTickMark val="none"/>
        <c:minorTickMark val="none"/>
        <c:tickLblPos val="nextTo"/>
        <c:crossAx val="50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358140</xdr:colOff>
      <xdr:row>1</xdr:row>
      <xdr:rowOff>91440</xdr:rowOff>
    </xdr:from>
    <xdr:to>
      <xdr:col>11</xdr:col>
      <xdr:colOff>175260</xdr:colOff>
      <xdr:row>15</xdr:row>
      <xdr:rowOff>30480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137160</xdr:colOff>
      <xdr:row>15</xdr:row>
      <xdr:rowOff>160021</xdr:rowOff>
    </xdr:from>
    <xdr:to>
      <xdr:col>16</xdr:col>
      <xdr:colOff>137160</xdr:colOff>
      <xdr:row>23</xdr:row>
      <xdr:rowOff>91441</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425940" y="2903221"/>
              <a:ext cx="1828800" cy="13944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373380</xdr:colOff>
      <xdr:row>1</xdr:row>
      <xdr:rowOff>68581</xdr:rowOff>
    </xdr:from>
    <xdr:to>
      <xdr:col>17</xdr:col>
      <xdr:colOff>396240</xdr:colOff>
      <xdr:row>3</xdr:row>
      <xdr:rowOff>83820</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052560" y="441961"/>
              <a:ext cx="2727960" cy="38861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xdr:colOff>
      <xdr:row>17</xdr:row>
      <xdr:rowOff>106681</xdr:rowOff>
    </xdr:from>
    <xdr:to>
      <xdr:col>12</xdr:col>
      <xdr:colOff>30480</xdr:colOff>
      <xdr:row>28</xdr:row>
      <xdr:rowOff>30480</xdr:rowOff>
    </xdr:to>
    <mc:AlternateContent xmlns:mc="http://schemas.openxmlformats.org/markup-compatibility/2006" xmlns:a14="http://schemas.microsoft.com/office/drawing/2010/main">
      <mc:Choice Requires="a14">
        <xdr:graphicFrame macro="">
          <xdr:nvGraphicFramePr>
            <xdr:cNvPr id="6" name="Product lin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6880860" y="3215641"/>
              <a:ext cx="1828800" cy="19354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365760</xdr:colOff>
      <xdr:row>4</xdr:row>
      <xdr:rowOff>167641</xdr:rowOff>
    </xdr:from>
    <xdr:to>
      <xdr:col>15</xdr:col>
      <xdr:colOff>320040</xdr:colOff>
      <xdr:row>7</xdr:row>
      <xdr:rowOff>15240</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044940" y="899161"/>
              <a:ext cx="1783080" cy="39623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12</xdr:col>
      <xdr:colOff>312420</xdr:colOff>
      <xdr:row>7</xdr:row>
      <xdr:rowOff>76200</xdr:rowOff>
    </xdr:from>
    <xdr:to>
      <xdr:col>17</xdr:col>
      <xdr:colOff>601980</xdr:colOff>
      <xdr:row>14</xdr:row>
      <xdr:rowOff>167640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991600" y="1356360"/>
              <a:ext cx="333756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5</xdr:col>
      <xdr:colOff>381000</xdr:colOff>
      <xdr:row>17</xdr:row>
      <xdr:rowOff>38101</xdr:rowOff>
    </xdr:from>
    <xdr:to>
      <xdr:col>8</xdr:col>
      <xdr:colOff>381000</xdr:colOff>
      <xdr:row>23</xdr:row>
      <xdr:rowOff>68580</xdr:rowOff>
    </xdr:to>
    <mc:AlternateContent xmlns:mc="http://schemas.openxmlformats.org/markup-compatibility/2006" xmlns:a14="http://schemas.microsoft.com/office/drawing/2010/main">
      <mc:Choice Requires="a14">
        <xdr:graphicFrame macro="">
          <xdr:nvGraphicFramePr>
            <xdr:cNvPr id="11" name="Payment">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4792980" y="3147061"/>
              <a:ext cx="1828800" cy="11277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1</xdr:row>
      <xdr:rowOff>167640</xdr:rowOff>
    </xdr:from>
    <xdr:to>
      <xdr:col>9</xdr:col>
      <xdr:colOff>586740</xdr:colOff>
      <xdr:row>19</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3</xdr:row>
      <xdr:rowOff>175260</xdr:rowOff>
    </xdr:from>
    <xdr:to>
      <xdr:col>10</xdr:col>
      <xdr:colOff>441960</xdr:colOff>
      <xdr:row>18</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342900</xdr:colOff>
      <xdr:row>3</xdr:row>
      <xdr:rowOff>83820</xdr:rowOff>
    </xdr:from>
    <xdr:to>
      <xdr:col>12</xdr:col>
      <xdr:colOff>220980</xdr:colOff>
      <xdr:row>18</xdr:row>
      <xdr:rowOff>30480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98279</xdr:colOff>
      <xdr:row>0</xdr:row>
      <xdr:rowOff>0</xdr:rowOff>
    </xdr:from>
    <xdr:to>
      <xdr:col>9</xdr:col>
      <xdr:colOff>435757</xdr:colOff>
      <xdr:row>4</xdr:row>
      <xdr:rowOff>84955</xdr:rowOff>
    </xdr:to>
    <xdr:sp macro="" textlink="">
      <xdr:nvSpPr>
        <xdr:cNvPr id="2" name="Rectangle: Rounded Corners 1">
          <a:extLst>
            <a:ext uri="{FF2B5EF4-FFF2-40B4-BE49-F238E27FC236}">
              <a16:creationId xmlns:a16="http://schemas.microsoft.com/office/drawing/2014/main" id="{00000000-0008-0000-0400-000002000000}"/>
            </a:ext>
          </a:extLst>
        </xdr:cNvPr>
        <xdr:cNvSpPr/>
      </xdr:nvSpPr>
      <xdr:spPr>
        <a:xfrm>
          <a:off x="98279" y="0"/>
          <a:ext cx="5823878" cy="816475"/>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1</xdr:col>
      <xdr:colOff>345796</xdr:colOff>
      <xdr:row>0</xdr:row>
      <xdr:rowOff>14431</xdr:rowOff>
    </xdr:from>
    <xdr:to>
      <xdr:col>9</xdr:col>
      <xdr:colOff>376494</xdr:colOff>
      <xdr:row>4</xdr:row>
      <xdr:rowOff>83130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955396" y="14431"/>
          <a:ext cx="4907498" cy="800219"/>
        </a:xfrm>
        <a:prstGeom prst="rect">
          <a:avLst/>
        </a:prstGeom>
        <a:solidFill>
          <a:schemeClr val="accent1"/>
        </a:solidFill>
      </xdr:spPr>
      <xdr:txBody>
        <a:bodyPr wrap="square" lIns="91440" tIns="45720" rIns="91440" bIns="4572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DASHBOARD</a:t>
          </a:r>
        </a:p>
      </xdr:txBody>
    </xdr:sp>
    <xdr:clientData/>
  </xdr:twoCellAnchor>
  <xdr:twoCellAnchor>
    <xdr:from>
      <xdr:col>0</xdr:col>
      <xdr:colOff>84937</xdr:colOff>
      <xdr:row>4</xdr:row>
      <xdr:rowOff>151184</xdr:rowOff>
    </xdr:from>
    <xdr:to>
      <xdr:col>2</xdr:col>
      <xdr:colOff>444392</xdr:colOff>
      <xdr:row>15</xdr:row>
      <xdr:rowOff>70338</xdr:rowOff>
    </xdr:to>
    <xdr:sp macro="" textlink="">
      <xdr:nvSpPr>
        <xdr:cNvPr id="4" name="Rectangle: Rounded Corners 3">
          <a:extLst>
            <a:ext uri="{FF2B5EF4-FFF2-40B4-BE49-F238E27FC236}">
              <a16:creationId xmlns:a16="http://schemas.microsoft.com/office/drawing/2014/main" id="{00000000-0008-0000-0400-000004000000}"/>
            </a:ext>
          </a:extLst>
        </xdr:cNvPr>
        <xdr:cNvSpPr/>
      </xdr:nvSpPr>
      <xdr:spPr bwMode="auto">
        <a:xfrm>
          <a:off x="84937" y="901461"/>
          <a:ext cx="1578655" cy="1982415"/>
        </a:xfrm>
        <a:prstGeom prst="round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0</xdr:col>
      <xdr:colOff>86324</xdr:colOff>
      <xdr:row>16</xdr:row>
      <xdr:rowOff>12177</xdr:rowOff>
    </xdr:from>
    <xdr:to>
      <xdr:col>2</xdr:col>
      <xdr:colOff>454218</xdr:colOff>
      <xdr:row>29</xdr:row>
      <xdr:rowOff>118402</xdr:rowOff>
    </xdr:to>
    <xdr:sp macro="" textlink="">
      <xdr:nvSpPr>
        <xdr:cNvPr id="6" name="Rectangle: Rounded Corners 5">
          <a:extLst>
            <a:ext uri="{FF2B5EF4-FFF2-40B4-BE49-F238E27FC236}">
              <a16:creationId xmlns:a16="http://schemas.microsoft.com/office/drawing/2014/main" id="{00000000-0008-0000-0400-000006000000}"/>
            </a:ext>
          </a:extLst>
        </xdr:cNvPr>
        <xdr:cNvSpPr/>
      </xdr:nvSpPr>
      <xdr:spPr>
        <a:xfrm>
          <a:off x="86324" y="2938257"/>
          <a:ext cx="1587094" cy="2483665"/>
        </a:xfrm>
        <a:prstGeom prst="round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10</xdr:col>
      <xdr:colOff>37210</xdr:colOff>
      <xdr:row>0</xdr:row>
      <xdr:rowOff>7890</xdr:rowOff>
    </xdr:from>
    <xdr:to>
      <xdr:col>17</xdr:col>
      <xdr:colOff>562203</xdr:colOff>
      <xdr:row>4</xdr:row>
      <xdr:rowOff>92846</xdr:rowOff>
    </xdr:to>
    <xdr:sp macro="" textlink="">
      <xdr:nvSpPr>
        <xdr:cNvPr id="8" name="Rectangle: Rounded Corners 7">
          <a:extLst>
            <a:ext uri="{FF2B5EF4-FFF2-40B4-BE49-F238E27FC236}">
              <a16:creationId xmlns:a16="http://schemas.microsoft.com/office/drawing/2014/main" id="{00000000-0008-0000-0400-000008000000}"/>
            </a:ext>
          </a:extLst>
        </xdr:cNvPr>
        <xdr:cNvSpPr/>
      </xdr:nvSpPr>
      <xdr:spPr>
        <a:xfrm>
          <a:off x="6133210" y="7890"/>
          <a:ext cx="4792193" cy="8164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editAs="oneCell">
    <xdr:from>
      <xdr:col>0</xdr:col>
      <xdr:colOff>146759</xdr:colOff>
      <xdr:row>0</xdr:row>
      <xdr:rowOff>61568</xdr:rowOff>
    </xdr:from>
    <xdr:to>
      <xdr:col>1</xdr:col>
      <xdr:colOff>361124</xdr:colOff>
      <xdr:row>4</xdr:row>
      <xdr:rowOff>23385</xdr:rowOff>
    </xdr:to>
    <xdr:pic>
      <xdr:nvPicPr>
        <xdr:cNvPr id="9" name="Picture 8" descr="kate spade saturday | Email design inspiration, Promotional design, Email  design">
          <a:extLst>
            <a:ext uri="{FF2B5EF4-FFF2-40B4-BE49-F238E27FC236}">
              <a16:creationId xmlns:a16="http://schemas.microsoft.com/office/drawing/2014/main" id="{00000000-0008-0000-0400-000009000000}"/>
            </a:ext>
          </a:extLst>
        </xdr:cNvPr>
        <xdr:cNvPicPr>
          <a:picLocks noChangeAspect="1" noChangeArrowheads="1" noCrop="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artisticGlowEdges/>
                  </a14:imgEffect>
                </a14:imgLayer>
              </a14:imgProps>
            </a:ext>
            <a:ext uri="{28A0092B-C50C-407E-A947-70E740481C1C}">
              <a14:useLocalDpi xmlns:a14="http://schemas.microsoft.com/office/drawing/2010/main" val="0"/>
            </a:ext>
          </a:extLst>
        </a:blip>
        <a:srcRect/>
        <a:stretch>
          <a:fillRect/>
        </a:stretch>
      </xdr:blipFill>
      <xdr:spPr bwMode="auto">
        <a:xfrm>
          <a:off x="146759" y="61568"/>
          <a:ext cx="823965" cy="693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420999</xdr:colOff>
      <xdr:row>0</xdr:row>
      <xdr:rowOff>25554</xdr:rowOff>
    </xdr:from>
    <xdr:to>
      <xdr:col>12</xdr:col>
      <xdr:colOff>476507</xdr:colOff>
      <xdr:row>1</xdr:row>
      <xdr:rowOff>73506</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6516999" y="25554"/>
          <a:ext cx="1274708" cy="230832"/>
        </a:xfrm>
        <a:prstGeom prst="rect">
          <a:avLst/>
        </a:prstGeom>
        <a:noFill/>
      </xdr:spPr>
      <xdr:txBody>
        <a:bodyPr wrap="square" lIns="91440" tIns="45720" rIns="91440" bIns="4572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0" cap="none" spc="0">
              <a:ln w="0"/>
              <a:effectLst>
                <a:outerShdw blurRad="38100" dist="19050" dir="2700000" algn="tl" rotWithShape="0">
                  <a:schemeClr val="dk1">
                    <a:alpha val="40000"/>
                  </a:schemeClr>
                </a:outerShdw>
              </a:effectLst>
              <a:latin typeface="Arial Black" panose="020B0A04020102020204" pitchFamily="34" charset="0"/>
            </a:rPr>
            <a:t>SELECT BRANCH</a:t>
          </a:r>
        </a:p>
      </xdr:txBody>
    </xdr:sp>
    <xdr:clientData/>
  </xdr:twoCellAnchor>
  <xdr:twoCellAnchor>
    <xdr:from>
      <xdr:col>14</xdr:col>
      <xdr:colOff>308629</xdr:colOff>
      <xdr:row>0</xdr:row>
      <xdr:rowOff>31423</xdr:rowOff>
    </xdr:from>
    <xdr:to>
      <xdr:col>16</xdr:col>
      <xdr:colOff>120480</xdr:colOff>
      <xdr:row>1</xdr:row>
      <xdr:rowOff>79375</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8843029" y="31423"/>
          <a:ext cx="1031051" cy="230832"/>
        </a:xfrm>
        <a:prstGeom prst="rect">
          <a:avLst/>
        </a:prstGeom>
        <a:noFill/>
      </xdr:spPr>
      <xdr:txBody>
        <a:bodyPr wrap="square" lIns="91440" tIns="45720" rIns="91440" bIns="4572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0" cap="none" spc="0">
              <a:ln w="0"/>
              <a:effectLst>
                <a:outerShdw blurRad="38100" dist="19050" dir="2700000" algn="tl" rotWithShape="0">
                  <a:schemeClr val="dk1">
                    <a:alpha val="40000"/>
                  </a:schemeClr>
                </a:outerShdw>
              </a:effectLst>
              <a:latin typeface="Arial Black" panose="020B0A04020102020204" pitchFamily="34" charset="0"/>
            </a:rPr>
            <a:t>SELECT CITY</a:t>
          </a:r>
        </a:p>
      </xdr:txBody>
    </xdr:sp>
    <xdr:clientData/>
  </xdr:twoCellAnchor>
  <xdr:twoCellAnchor>
    <xdr:from>
      <xdr:col>10</xdr:col>
      <xdr:colOff>82720</xdr:colOff>
      <xdr:row>13</xdr:row>
      <xdr:rowOff>131160</xdr:rowOff>
    </xdr:from>
    <xdr:to>
      <xdr:col>18</xdr:col>
      <xdr:colOff>350036</xdr:colOff>
      <xdr:row>28</xdr:row>
      <xdr:rowOff>182862</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6178720" y="2569560"/>
          <a:ext cx="5144116" cy="2865240"/>
        </a:xfrm>
        <a:prstGeom prst="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10</xdr:col>
      <xdr:colOff>95811</xdr:colOff>
      <xdr:row>29</xdr:row>
      <xdr:rowOff>138398</xdr:rowOff>
    </xdr:from>
    <xdr:to>
      <xdr:col>18</xdr:col>
      <xdr:colOff>363126</xdr:colOff>
      <xdr:row>44</xdr:row>
      <xdr:rowOff>185562</xdr:rowOff>
    </xdr:to>
    <xdr:sp macro="" textlink="">
      <xdr:nvSpPr>
        <xdr:cNvPr id="15" name="Rectangle 14">
          <a:extLst>
            <a:ext uri="{FF2B5EF4-FFF2-40B4-BE49-F238E27FC236}">
              <a16:creationId xmlns:a16="http://schemas.microsoft.com/office/drawing/2014/main" id="{00000000-0008-0000-0400-00000F000000}"/>
            </a:ext>
          </a:extLst>
        </xdr:cNvPr>
        <xdr:cNvSpPr/>
      </xdr:nvSpPr>
      <xdr:spPr>
        <a:xfrm>
          <a:off x="6191811" y="5577906"/>
          <a:ext cx="5144115" cy="2860702"/>
        </a:xfrm>
        <a:prstGeom prst="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2</xdr:col>
      <xdr:colOff>551304</xdr:colOff>
      <xdr:row>13</xdr:row>
      <xdr:rowOff>135845</xdr:rowOff>
    </xdr:from>
    <xdr:to>
      <xdr:col>9</xdr:col>
      <xdr:colOff>534525</xdr:colOff>
      <xdr:row>29</xdr:row>
      <xdr:rowOff>4666</xdr:rowOff>
    </xdr:to>
    <xdr:sp macro="" textlink="">
      <xdr:nvSpPr>
        <xdr:cNvPr id="16" name="Rectangle 15">
          <a:extLst>
            <a:ext uri="{FF2B5EF4-FFF2-40B4-BE49-F238E27FC236}">
              <a16:creationId xmlns:a16="http://schemas.microsoft.com/office/drawing/2014/main" id="{00000000-0008-0000-0400-000010000000}"/>
            </a:ext>
          </a:extLst>
        </xdr:cNvPr>
        <xdr:cNvSpPr/>
      </xdr:nvSpPr>
      <xdr:spPr>
        <a:xfrm>
          <a:off x="1770504" y="2574245"/>
          <a:ext cx="4250421" cy="2869929"/>
        </a:xfrm>
        <a:prstGeom prst="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10</xdr:col>
      <xdr:colOff>189005</xdr:colOff>
      <xdr:row>29</xdr:row>
      <xdr:rowOff>182687</xdr:rowOff>
    </xdr:from>
    <xdr:to>
      <xdr:col>18</xdr:col>
      <xdr:colOff>269930</xdr:colOff>
      <xdr:row>44</xdr:row>
      <xdr:rowOff>94054</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168763</xdr:colOff>
      <xdr:row>14</xdr:row>
      <xdr:rowOff>3418</xdr:rowOff>
    </xdr:from>
    <xdr:to>
      <xdr:col>18</xdr:col>
      <xdr:colOff>285378</xdr:colOff>
      <xdr:row>28</xdr:row>
      <xdr:rowOff>87238</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564837</xdr:colOff>
      <xdr:row>29</xdr:row>
      <xdr:rowOff>147692</xdr:rowOff>
    </xdr:from>
    <xdr:to>
      <xdr:col>9</xdr:col>
      <xdr:colOff>570567</xdr:colOff>
      <xdr:row>45</xdr:row>
      <xdr:rowOff>11823</xdr:rowOff>
    </xdr:to>
    <xdr:sp macro="" textlink="">
      <xdr:nvSpPr>
        <xdr:cNvPr id="20" name="Rectangle 19">
          <a:extLst>
            <a:ext uri="{FF2B5EF4-FFF2-40B4-BE49-F238E27FC236}">
              <a16:creationId xmlns:a16="http://schemas.microsoft.com/office/drawing/2014/main" id="{00000000-0008-0000-0400-000014000000}"/>
            </a:ext>
          </a:extLst>
        </xdr:cNvPr>
        <xdr:cNvSpPr/>
      </xdr:nvSpPr>
      <xdr:spPr>
        <a:xfrm>
          <a:off x="1784037" y="5587200"/>
          <a:ext cx="4272930" cy="2865238"/>
        </a:xfrm>
        <a:prstGeom prst="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0</xdr:col>
      <xdr:colOff>58242</xdr:colOff>
      <xdr:row>37</xdr:row>
      <xdr:rowOff>121640</xdr:rowOff>
    </xdr:from>
    <xdr:to>
      <xdr:col>2</xdr:col>
      <xdr:colOff>417697</xdr:colOff>
      <xdr:row>41</xdr:row>
      <xdr:rowOff>129021</xdr:rowOff>
    </xdr:to>
    <xdr:sp macro="" textlink="">
      <xdr:nvSpPr>
        <xdr:cNvPr id="24" name="Rectangle: Rounded Corners 23">
          <a:extLst>
            <a:ext uri="{FF2B5EF4-FFF2-40B4-BE49-F238E27FC236}">
              <a16:creationId xmlns:a16="http://schemas.microsoft.com/office/drawing/2014/main" id="{00000000-0008-0000-0400-000018000000}"/>
            </a:ext>
          </a:extLst>
        </xdr:cNvPr>
        <xdr:cNvSpPr/>
      </xdr:nvSpPr>
      <xdr:spPr bwMode="auto">
        <a:xfrm>
          <a:off x="58242" y="6888200"/>
          <a:ext cx="1578655" cy="738901"/>
        </a:xfrm>
        <a:prstGeom prst="round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0</xdr:col>
      <xdr:colOff>0</xdr:colOff>
      <xdr:row>37</xdr:row>
      <xdr:rowOff>97386</xdr:rowOff>
    </xdr:from>
    <xdr:to>
      <xdr:col>2</xdr:col>
      <xdr:colOff>469405</xdr:colOff>
      <xdr:row>39</xdr:row>
      <xdr:rowOff>67791</xdr:rowOff>
    </xdr:to>
    <xdr:sp macro="" textlink="">
      <xdr:nvSpPr>
        <xdr:cNvPr id="25" name="Rectangle 24">
          <a:extLst>
            <a:ext uri="{FF2B5EF4-FFF2-40B4-BE49-F238E27FC236}">
              <a16:creationId xmlns:a16="http://schemas.microsoft.com/office/drawing/2014/main" id="{00000000-0008-0000-0400-000019000000}"/>
            </a:ext>
          </a:extLst>
        </xdr:cNvPr>
        <xdr:cNvSpPr/>
      </xdr:nvSpPr>
      <xdr:spPr>
        <a:xfrm>
          <a:off x="0" y="6863946"/>
          <a:ext cx="1688605" cy="336165"/>
        </a:xfrm>
        <a:prstGeom prst="rect">
          <a:avLst/>
        </a:prstGeom>
        <a:noFill/>
      </xdr:spPr>
      <xdr:txBody>
        <a:bodyPr wrap="square" lIns="91440" tIns="45720" rIns="91440" bIns="4572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TOTAL PROFIT</a:t>
          </a:r>
        </a:p>
      </xdr:txBody>
    </xdr:sp>
    <xdr:clientData/>
  </xdr:twoCellAnchor>
  <xdr:twoCellAnchor>
    <xdr:from>
      <xdr:col>0</xdr:col>
      <xdr:colOff>51244</xdr:colOff>
      <xdr:row>41</xdr:row>
      <xdr:rowOff>171645</xdr:rowOff>
    </xdr:from>
    <xdr:to>
      <xdr:col>2</xdr:col>
      <xdr:colOff>410699</xdr:colOff>
      <xdr:row>45</xdr:row>
      <xdr:rowOff>162951</xdr:rowOff>
    </xdr:to>
    <xdr:sp macro="" textlink="">
      <xdr:nvSpPr>
        <xdr:cNvPr id="27" name="Rectangle: Rounded Corners 26">
          <a:extLst>
            <a:ext uri="{FF2B5EF4-FFF2-40B4-BE49-F238E27FC236}">
              <a16:creationId xmlns:a16="http://schemas.microsoft.com/office/drawing/2014/main" id="{00000000-0008-0000-0400-00001B000000}"/>
            </a:ext>
          </a:extLst>
        </xdr:cNvPr>
        <xdr:cNvSpPr/>
      </xdr:nvSpPr>
      <xdr:spPr bwMode="auto">
        <a:xfrm>
          <a:off x="51244" y="7669725"/>
          <a:ext cx="1578655" cy="722826"/>
        </a:xfrm>
        <a:prstGeom prst="round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0</xdr:col>
      <xdr:colOff>0</xdr:colOff>
      <xdr:row>41</xdr:row>
      <xdr:rowOff>141088</xdr:rowOff>
    </xdr:from>
    <xdr:to>
      <xdr:col>2</xdr:col>
      <xdr:colOff>91744</xdr:colOff>
      <xdr:row>43</xdr:row>
      <xdr:rowOff>111493</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0" y="7639168"/>
          <a:ext cx="1310944" cy="336165"/>
        </a:xfrm>
        <a:prstGeom prst="rect">
          <a:avLst/>
        </a:prstGeom>
        <a:noFill/>
      </xdr:spPr>
      <xdr:txBody>
        <a:bodyPr wrap="square" lIns="91440" tIns="45720" rIns="91440" bIns="4572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ln w="0"/>
              <a:effectLst>
                <a:outerShdw blurRad="38100" dist="19050" dir="2700000" algn="tl" rotWithShape="0">
                  <a:schemeClr val="dk1">
                    <a:alpha val="40000"/>
                  </a:schemeClr>
                </a:outerShdw>
              </a:effectLst>
              <a:latin typeface="Arial Black" panose="020B0A04020102020204" pitchFamily="34" charset="0"/>
            </a:rPr>
            <a:t>PROFIT %</a:t>
          </a:r>
          <a:endParaRPr lang="en-US" sz="1400" b="0" cap="none" spc="0">
            <a:ln w="0"/>
            <a:effectLst>
              <a:outerShdw blurRad="38100" dist="19050" dir="2700000" algn="tl" rotWithShape="0">
                <a:schemeClr val="dk1">
                  <a:alpha val="40000"/>
                </a:schemeClr>
              </a:outerShdw>
            </a:effectLst>
            <a:latin typeface="Arial Black" panose="020B0A04020102020204" pitchFamily="34" charset="0"/>
          </a:endParaRPr>
        </a:p>
      </xdr:txBody>
    </xdr:sp>
    <xdr:clientData/>
  </xdr:twoCellAnchor>
  <xdr:twoCellAnchor>
    <xdr:from>
      <xdr:col>1</xdr:col>
      <xdr:colOff>344629</xdr:colOff>
      <xdr:row>44</xdr:row>
      <xdr:rowOff>17107</xdr:rowOff>
    </xdr:from>
    <xdr:to>
      <xdr:col>2</xdr:col>
      <xdr:colOff>363727</xdr:colOff>
      <xdr:row>45</xdr:row>
      <xdr:rowOff>172782</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954229" y="8063827"/>
          <a:ext cx="628698" cy="338555"/>
        </a:xfrm>
        <a:prstGeom prst="rect">
          <a:avLst/>
        </a:prstGeom>
      </xdr:spPr>
      <xdr:txBody>
        <a:bodyPr wrap="square">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NG" sz="1400">
              <a:latin typeface="Arial Black" panose="020B0A04020102020204" pitchFamily="34" charset="0"/>
            </a:rPr>
            <a:t>21% </a:t>
          </a:r>
        </a:p>
      </xdr:txBody>
    </xdr:sp>
    <xdr:clientData/>
  </xdr:twoCellAnchor>
  <xdr:twoCellAnchor>
    <xdr:from>
      <xdr:col>2</xdr:col>
      <xdr:colOff>527538</xdr:colOff>
      <xdr:row>4</xdr:row>
      <xdr:rowOff>136882</xdr:rowOff>
    </xdr:from>
    <xdr:to>
      <xdr:col>9</xdr:col>
      <xdr:colOff>492369</xdr:colOff>
      <xdr:row>13</xdr:row>
      <xdr:rowOff>61525</xdr:rowOff>
    </xdr:to>
    <xdr:sp macro="" textlink="">
      <xdr:nvSpPr>
        <xdr:cNvPr id="31" name="Rectangle: Rounded Corners 30">
          <a:extLst>
            <a:ext uri="{FF2B5EF4-FFF2-40B4-BE49-F238E27FC236}">
              <a16:creationId xmlns:a16="http://schemas.microsoft.com/office/drawing/2014/main" id="{00000000-0008-0000-0400-00001F000000}"/>
            </a:ext>
          </a:extLst>
        </xdr:cNvPr>
        <xdr:cNvSpPr/>
      </xdr:nvSpPr>
      <xdr:spPr>
        <a:xfrm>
          <a:off x="1753745" y="872606"/>
          <a:ext cx="4256555" cy="1580022"/>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3</xdr:col>
      <xdr:colOff>17205</xdr:colOff>
      <xdr:row>30</xdr:row>
      <xdr:rowOff>6843</xdr:rowOff>
    </xdr:from>
    <xdr:to>
      <xdr:col>9</xdr:col>
      <xdr:colOff>497265</xdr:colOff>
      <xdr:row>44</xdr:row>
      <xdr:rowOff>105779</xdr:rowOff>
    </xdr:to>
    <xdr:graphicFrame macro="">
      <xdr:nvGraphicFramePr>
        <xdr:cNvPr id="39" name="Chart 38">
          <a:extLst>
            <a:ext uri="{FF2B5EF4-FFF2-40B4-BE49-F238E27FC236}">
              <a16:creationId xmlns:a16="http://schemas.microsoft.com/office/drawing/2014/main" id="{00000000-0008-0000-04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572475</xdr:colOff>
      <xdr:row>4</xdr:row>
      <xdr:rowOff>136882</xdr:rowOff>
    </xdr:from>
    <xdr:to>
      <xdr:col>18</xdr:col>
      <xdr:colOff>70339</xdr:colOff>
      <xdr:row>13</xdr:row>
      <xdr:rowOff>23446</xdr:rowOff>
    </xdr:to>
    <xdr:sp macro="" textlink="">
      <xdr:nvSpPr>
        <xdr:cNvPr id="40" name="Rectangle: Rounded Corners 39">
          <a:extLst>
            <a:ext uri="{FF2B5EF4-FFF2-40B4-BE49-F238E27FC236}">
              <a16:creationId xmlns:a16="http://schemas.microsoft.com/office/drawing/2014/main" id="{00000000-0008-0000-0400-000028000000}"/>
            </a:ext>
          </a:extLst>
        </xdr:cNvPr>
        <xdr:cNvSpPr/>
      </xdr:nvSpPr>
      <xdr:spPr>
        <a:xfrm>
          <a:off x="6058875" y="887159"/>
          <a:ext cx="4984264" cy="1574687"/>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10</xdr:col>
      <xdr:colOff>44717</xdr:colOff>
      <xdr:row>5</xdr:row>
      <xdr:rowOff>19796</xdr:rowOff>
    </xdr:from>
    <xdr:to>
      <xdr:col>13</xdr:col>
      <xdr:colOff>304801</xdr:colOff>
      <xdr:row>9</xdr:row>
      <xdr:rowOff>23446</xdr:rowOff>
    </xdr:to>
    <xdr:sp macro="" textlink="">
      <xdr:nvSpPr>
        <xdr:cNvPr id="41" name="Rectangle: Rounded Corners 40">
          <a:extLst>
            <a:ext uri="{FF2B5EF4-FFF2-40B4-BE49-F238E27FC236}">
              <a16:creationId xmlns:a16="http://schemas.microsoft.com/office/drawing/2014/main" id="{00000000-0008-0000-0400-000029000000}"/>
            </a:ext>
          </a:extLst>
        </xdr:cNvPr>
        <xdr:cNvSpPr/>
      </xdr:nvSpPr>
      <xdr:spPr bwMode="auto">
        <a:xfrm>
          <a:off x="6140717" y="957642"/>
          <a:ext cx="2088884" cy="753927"/>
        </a:xfrm>
        <a:prstGeom prst="round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9</xdr:col>
      <xdr:colOff>527538</xdr:colOff>
      <xdr:row>5</xdr:row>
      <xdr:rowOff>37685</xdr:rowOff>
    </xdr:from>
    <xdr:to>
      <xdr:col>12</xdr:col>
      <xdr:colOff>445477</xdr:colOff>
      <xdr:row>7</xdr:row>
      <xdr:rowOff>93784</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6013938" y="975531"/>
          <a:ext cx="1746739" cy="431238"/>
        </a:xfrm>
        <a:prstGeom prst="rect">
          <a:avLst/>
        </a:prstGeom>
        <a:noFill/>
      </xdr:spPr>
      <xdr:txBody>
        <a:bodyPr wrap="square" lIns="91440" tIns="45720" rIns="91440" bIns="45720">
          <a:no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ln w="0"/>
              <a:effectLst>
                <a:outerShdw blurRad="38100" dist="19050" dir="2700000" algn="tl" rotWithShape="0">
                  <a:schemeClr val="dk1">
                    <a:alpha val="40000"/>
                  </a:schemeClr>
                </a:outerShdw>
              </a:effectLst>
              <a:latin typeface="Arial Black" panose="020B0A04020102020204" pitchFamily="34" charset="0"/>
            </a:rPr>
            <a:t>TOTAL</a:t>
          </a:r>
          <a:r>
            <a:rPr lang="en-US" sz="1050">
              <a:ln w="0"/>
              <a:effectLst>
                <a:outerShdw blurRad="38100" dist="19050" dir="2700000" algn="tl" rotWithShape="0">
                  <a:schemeClr val="dk1">
                    <a:alpha val="40000"/>
                  </a:schemeClr>
                </a:outerShdw>
              </a:effectLst>
              <a:latin typeface="Arial Black" panose="020B0A04020102020204" pitchFamily="34" charset="0"/>
            </a:rPr>
            <a:t> </a:t>
          </a:r>
          <a:r>
            <a:rPr lang="en-US" sz="1400">
              <a:ln w="0"/>
              <a:effectLst>
                <a:outerShdw blurRad="38100" dist="19050" dir="2700000" algn="tl" rotWithShape="0">
                  <a:schemeClr val="dk1">
                    <a:alpha val="40000"/>
                  </a:schemeClr>
                </a:outerShdw>
              </a:effectLst>
              <a:latin typeface="Arial Black" panose="020B0A04020102020204" pitchFamily="34" charset="0"/>
            </a:rPr>
            <a:t>LOSES</a:t>
          </a:r>
          <a:endParaRPr lang="en-US" sz="14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twoCellAnchor>
  <xdr:twoCellAnchor>
    <xdr:from>
      <xdr:col>11</xdr:col>
      <xdr:colOff>527539</xdr:colOff>
      <xdr:row>7</xdr:row>
      <xdr:rowOff>35325</xdr:rowOff>
    </xdr:from>
    <xdr:to>
      <xdr:col>13</xdr:col>
      <xdr:colOff>386862</xdr:colOff>
      <xdr:row>9</xdr:row>
      <xdr:rowOff>41895</xdr:rowOff>
    </xdr:to>
    <xdr:sp macro="" textlink="">
      <xdr:nvSpPr>
        <xdr:cNvPr id="43" name="Rectangle 42">
          <a:extLst>
            <a:ext uri="{FF2B5EF4-FFF2-40B4-BE49-F238E27FC236}">
              <a16:creationId xmlns:a16="http://schemas.microsoft.com/office/drawing/2014/main" id="{00000000-0008-0000-0400-00002B000000}"/>
            </a:ext>
          </a:extLst>
        </xdr:cNvPr>
        <xdr:cNvSpPr/>
      </xdr:nvSpPr>
      <xdr:spPr>
        <a:xfrm>
          <a:off x="7233139" y="1348310"/>
          <a:ext cx="1078523" cy="381708"/>
        </a:xfrm>
        <a:prstGeom prst="rect">
          <a:avLst/>
        </a:prstGeom>
      </xdr:spPr>
      <xdr:txBody>
        <a:bodyPr wrap="square">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NG" sz="1600">
              <a:solidFill>
                <a:srgbClr val="000000"/>
              </a:solidFill>
              <a:latin typeface="Arial Black" panose="020B0A04020102020204" pitchFamily="34" charset="0"/>
            </a:rPr>
            <a:t>2783.6</a:t>
          </a:r>
          <a:r>
            <a:rPr lang="en-NG" sz="1600">
              <a:latin typeface="Arial Black" panose="020B0A04020102020204" pitchFamily="34" charset="0"/>
            </a:rPr>
            <a:t> </a:t>
          </a:r>
        </a:p>
      </xdr:txBody>
    </xdr:sp>
    <xdr:clientData/>
  </xdr:twoCellAnchor>
  <xdr:twoCellAnchor>
    <xdr:from>
      <xdr:col>14</xdr:col>
      <xdr:colOff>255730</xdr:colOff>
      <xdr:row>5</xdr:row>
      <xdr:rowOff>16279</xdr:rowOff>
    </xdr:from>
    <xdr:to>
      <xdr:col>17</xdr:col>
      <xdr:colOff>515814</xdr:colOff>
      <xdr:row>9</xdr:row>
      <xdr:rowOff>19929</xdr:rowOff>
    </xdr:to>
    <xdr:sp macro="" textlink="">
      <xdr:nvSpPr>
        <xdr:cNvPr id="45" name="Rectangle: Rounded Corners 44">
          <a:extLst>
            <a:ext uri="{FF2B5EF4-FFF2-40B4-BE49-F238E27FC236}">
              <a16:creationId xmlns:a16="http://schemas.microsoft.com/office/drawing/2014/main" id="{00000000-0008-0000-0400-00002D000000}"/>
            </a:ext>
          </a:extLst>
        </xdr:cNvPr>
        <xdr:cNvSpPr/>
      </xdr:nvSpPr>
      <xdr:spPr bwMode="auto">
        <a:xfrm>
          <a:off x="8790130" y="930679"/>
          <a:ext cx="2088884" cy="735170"/>
        </a:xfrm>
        <a:prstGeom prst="round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14</xdr:col>
      <xdr:colOff>265635</xdr:colOff>
      <xdr:row>5</xdr:row>
      <xdr:rowOff>61929</xdr:rowOff>
    </xdr:from>
    <xdr:to>
      <xdr:col>16</xdr:col>
      <xdr:colOff>128953</xdr:colOff>
      <xdr:row>7</xdr:row>
      <xdr:rowOff>32334</xdr:rowOff>
    </xdr:to>
    <xdr:sp macro="" textlink="">
      <xdr:nvSpPr>
        <xdr:cNvPr id="46" name="Rectangle 45">
          <a:extLst>
            <a:ext uri="{FF2B5EF4-FFF2-40B4-BE49-F238E27FC236}">
              <a16:creationId xmlns:a16="http://schemas.microsoft.com/office/drawing/2014/main" id="{00000000-0008-0000-0400-00002E000000}"/>
            </a:ext>
          </a:extLst>
        </xdr:cNvPr>
        <xdr:cNvSpPr/>
      </xdr:nvSpPr>
      <xdr:spPr>
        <a:xfrm>
          <a:off x="8800035" y="999775"/>
          <a:ext cx="1082518" cy="345544"/>
        </a:xfrm>
        <a:prstGeom prst="rect">
          <a:avLst/>
        </a:prstGeom>
        <a:noFill/>
      </xdr:spPr>
      <xdr:txBody>
        <a:bodyPr wrap="square" lIns="91440" tIns="45720" rIns="91440" bIns="4572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LOSS %</a:t>
          </a:r>
        </a:p>
      </xdr:txBody>
    </xdr:sp>
    <xdr:clientData/>
  </xdr:twoCellAnchor>
  <xdr:twoCellAnchor>
    <xdr:from>
      <xdr:col>16</xdr:col>
      <xdr:colOff>471107</xdr:colOff>
      <xdr:row>7</xdr:row>
      <xdr:rowOff>33562</xdr:rowOff>
    </xdr:from>
    <xdr:to>
      <xdr:col>17</xdr:col>
      <xdr:colOff>525471</xdr:colOff>
      <xdr:row>9</xdr:row>
      <xdr:rowOff>40132</xdr:rowOff>
    </xdr:to>
    <xdr:sp macro="" textlink="">
      <xdr:nvSpPr>
        <xdr:cNvPr id="47" name="Rectangle 46">
          <a:extLst>
            <a:ext uri="{FF2B5EF4-FFF2-40B4-BE49-F238E27FC236}">
              <a16:creationId xmlns:a16="http://schemas.microsoft.com/office/drawing/2014/main" id="{00000000-0008-0000-0400-00002F000000}"/>
            </a:ext>
          </a:extLst>
        </xdr:cNvPr>
        <xdr:cNvSpPr/>
      </xdr:nvSpPr>
      <xdr:spPr>
        <a:xfrm>
          <a:off x="10224707" y="1346547"/>
          <a:ext cx="663964" cy="381708"/>
        </a:xfrm>
        <a:prstGeom prst="rect">
          <a:avLst/>
        </a:prstGeom>
      </xdr:spPr>
      <xdr:txBody>
        <a:bodyPr wrap="square">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NG" sz="1600">
              <a:solidFill>
                <a:srgbClr val="000000"/>
              </a:solidFill>
              <a:latin typeface="Arial Black" panose="020B0A04020102020204" pitchFamily="34" charset="0"/>
            </a:rPr>
            <a:t>32%</a:t>
          </a:r>
          <a:r>
            <a:rPr lang="en-NG" sz="1600">
              <a:latin typeface="Arial Black" panose="020B0A04020102020204" pitchFamily="34" charset="0"/>
            </a:rPr>
            <a:t> </a:t>
          </a:r>
        </a:p>
      </xdr:txBody>
    </xdr:sp>
    <xdr:clientData/>
  </xdr:twoCellAnchor>
  <xdr:twoCellAnchor>
    <xdr:from>
      <xdr:col>12</xdr:col>
      <xdr:colOff>208253</xdr:colOff>
      <xdr:row>9</xdr:row>
      <xdr:rowOff>75481</xdr:rowOff>
    </xdr:from>
    <xdr:to>
      <xdr:col>15</xdr:col>
      <xdr:colOff>468337</xdr:colOff>
      <xdr:row>12</xdr:row>
      <xdr:rowOff>168227</xdr:rowOff>
    </xdr:to>
    <xdr:sp macro="" textlink="">
      <xdr:nvSpPr>
        <xdr:cNvPr id="48" name="Rectangle: Rounded Corners 47">
          <a:extLst>
            <a:ext uri="{FF2B5EF4-FFF2-40B4-BE49-F238E27FC236}">
              <a16:creationId xmlns:a16="http://schemas.microsoft.com/office/drawing/2014/main" id="{00000000-0008-0000-0400-000030000000}"/>
            </a:ext>
          </a:extLst>
        </xdr:cNvPr>
        <xdr:cNvSpPr/>
      </xdr:nvSpPr>
      <xdr:spPr bwMode="auto">
        <a:xfrm>
          <a:off x="7523453" y="1721401"/>
          <a:ext cx="2088884" cy="641386"/>
        </a:xfrm>
        <a:prstGeom prst="round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12</xdr:col>
      <xdr:colOff>129236</xdr:colOff>
      <xdr:row>9</xdr:row>
      <xdr:rowOff>75028</xdr:rowOff>
    </xdr:from>
    <xdr:to>
      <xdr:col>14</xdr:col>
      <xdr:colOff>607841</xdr:colOff>
      <xdr:row>11</xdr:row>
      <xdr:rowOff>45433</xdr:rowOff>
    </xdr:to>
    <xdr:sp macro="" textlink="">
      <xdr:nvSpPr>
        <xdr:cNvPr id="49" name="Rectangle 48">
          <a:extLst>
            <a:ext uri="{FF2B5EF4-FFF2-40B4-BE49-F238E27FC236}">
              <a16:creationId xmlns:a16="http://schemas.microsoft.com/office/drawing/2014/main" id="{00000000-0008-0000-0400-000031000000}"/>
            </a:ext>
          </a:extLst>
        </xdr:cNvPr>
        <xdr:cNvSpPr/>
      </xdr:nvSpPr>
      <xdr:spPr>
        <a:xfrm>
          <a:off x="7444436" y="1720948"/>
          <a:ext cx="1697805" cy="336165"/>
        </a:xfrm>
        <a:prstGeom prst="rect">
          <a:avLst/>
        </a:prstGeom>
        <a:noFill/>
      </xdr:spPr>
      <xdr:txBody>
        <a:bodyPr wrap="square" lIns="91440" tIns="45720" rIns="91440" bIns="45720">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b="0" cap="none" spc="0">
              <a:ln w="0"/>
              <a:effectLst>
                <a:outerShdw blurRad="38100" dist="19050" dir="2700000" algn="tl" rotWithShape="0">
                  <a:schemeClr val="dk1">
                    <a:alpha val="40000"/>
                  </a:schemeClr>
                </a:outerShdw>
              </a:effectLst>
              <a:latin typeface="Arial Black" panose="020B0A04020102020204" pitchFamily="34" charset="0"/>
            </a:rPr>
            <a:t>TOTAL SALES</a:t>
          </a:r>
        </a:p>
      </xdr:txBody>
    </xdr:sp>
    <xdr:clientData/>
  </xdr:twoCellAnchor>
  <xdr:twoCellAnchor>
    <xdr:from>
      <xdr:col>0</xdr:col>
      <xdr:colOff>608490</xdr:colOff>
      <xdr:row>39</xdr:row>
      <xdr:rowOff>128927</xdr:rowOff>
    </xdr:from>
    <xdr:to>
      <xdr:col>2</xdr:col>
      <xdr:colOff>566852</xdr:colOff>
      <xdr:row>41</xdr:row>
      <xdr:rowOff>106609</xdr:rowOff>
    </xdr:to>
    <xdr:sp macro="" textlink="">
      <xdr:nvSpPr>
        <xdr:cNvPr id="50" name="Rectangle 49">
          <a:extLst>
            <a:ext uri="{FF2B5EF4-FFF2-40B4-BE49-F238E27FC236}">
              <a16:creationId xmlns:a16="http://schemas.microsoft.com/office/drawing/2014/main" id="{00000000-0008-0000-0400-000032000000}"/>
            </a:ext>
          </a:extLst>
        </xdr:cNvPr>
        <xdr:cNvSpPr/>
      </xdr:nvSpPr>
      <xdr:spPr>
        <a:xfrm>
          <a:off x="608490" y="7261247"/>
          <a:ext cx="1177562" cy="343442"/>
        </a:xfrm>
        <a:prstGeom prst="rect">
          <a:avLst/>
        </a:prstGeom>
      </xdr:spPr>
      <xdr:txBody>
        <a:bodyPr wrap="square">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NG" sz="1400">
              <a:latin typeface="Arial Black" panose="020B0A04020102020204" pitchFamily="34" charset="0"/>
            </a:rPr>
            <a:t>90423.3</a:t>
          </a:r>
          <a:endParaRPr lang="en-NG"/>
        </a:p>
      </xdr:txBody>
    </xdr:sp>
    <xdr:clientData/>
  </xdr:twoCellAnchor>
  <xdr:twoCellAnchor editAs="oneCell">
    <xdr:from>
      <xdr:col>0</xdr:col>
      <xdr:colOff>162210</xdr:colOff>
      <xdr:row>17</xdr:row>
      <xdr:rowOff>129452</xdr:rowOff>
    </xdr:from>
    <xdr:to>
      <xdr:col>2</xdr:col>
      <xdr:colOff>398692</xdr:colOff>
      <xdr:row>28</xdr:row>
      <xdr:rowOff>41690</xdr:rowOff>
    </xdr:to>
    <mc:AlternateContent xmlns:mc="http://schemas.openxmlformats.org/markup-compatibility/2006" xmlns:a14="http://schemas.microsoft.com/office/drawing/2010/main">
      <mc:Choice Requires="a14">
        <xdr:graphicFrame macro="">
          <xdr:nvGraphicFramePr>
            <xdr:cNvPr id="51" name="Product line 1">
              <a:extLst>
                <a:ext uri="{FF2B5EF4-FFF2-40B4-BE49-F238E27FC236}">
                  <a16:creationId xmlns:a16="http://schemas.microsoft.com/office/drawing/2014/main" id="{00000000-0008-0000-0400-000033000000}"/>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62210" y="3238412"/>
              <a:ext cx="1455682" cy="192391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181282</xdr:colOff>
      <xdr:row>6</xdr:row>
      <xdr:rowOff>69392</xdr:rowOff>
    </xdr:from>
    <xdr:to>
      <xdr:col>2</xdr:col>
      <xdr:colOff>350345</xdr:colOff>
      <xdr:row>13</xdr:row>
      <xdr:rowOff>176335</xdr:rowOff>
    </xdr:to>
    <mc:AlternateContent xmlns:mc="http://schemas.openxmlformats.org/markup-compatibility/2006" xmlns:a14="http://schemas.microsoft.com/office/drawing/2010/main">
      <mc:Choice Requires="a14">
        <xdr:graphicFrame macro="">
          <xdr:nvGraphicFramePr>
            <xdr:cNvPr id="52" name="YEARS 1">
              <a:extLst>
                <a:ext uri="{FF2B5EF4-FFF2-40B4-BE49-F238E27FC236}">
                  <a16:creationId xmlns:a16="http://schemas.microsoft.com/office/drawing/2014/main" id="{00000000-0008-0000-0400-00003400000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81282" y="1166672"/>
              <a:ext cx="1388263" cy="138710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168590</xdr:colOff>
      <xdr:row>1</xdr:row>
      <xdr:rowOff>121752</xdr:rowOff>
    </xdr:from>
    <xdr:to>
      <xdr:col>13</xdr:col>
      <xdr:colOff>112359</xdr:colOff>
      <xdr:row>3</xdr:row>
      <xdr:rowOff>150129</xdr:rowOff>
    </xdr:to>
    <mc:AlternateContent xmlns:mc="http://schemas.openxmlformats.org/markup-compatibility/2006" xmlns:a14="http://schemas.microsoft.com/office/drawing/2010/main">
      <mc:Choice Requires="a14">
        <xdr:graphicFrame macro="">
          <xdr:nvGraphicFramePr>
            <xdr:cNvPr id="53" name="Branch 1">
              <a:extLst>
                <a:ext uri="{FF2B5EF4-FFF2-40B4-BE49-F238E27FC236}">
                  <a16:creationId xmlns:a16="http://schemas.microsoft.com/office/drawing/2014/main" id="{00000000-0008-0000-0400-000035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6264590" y="304632"/>
              <a:ext cx="1772569" cy="3941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13</xdr:col>
      <xdr:colOff>227725</xdr:colOff>
      <xdr:row>1</xdr:row>
      <xdr:rowOff>131379</xdr:rowOff>
    </xdr:from>
    <xdr:to>
      <xdr:col>17</xdr:col>
      <xdr:colOff>503271</xdr:colOff>
      <xdr:row>3</xdr:row>
      <xdr:rowOff>152136</xdr:rowOff>
    </xdr:to>
    <mc:AlternateContent xmlns:mc="http://schemas.openxmlformats.org/markup-compatibility/2006" xmlns:a14="http://schemas.microsoft.com/office/drawing/2010/main">
      <mc:Choice Requires="a14">
        <xdr:graphicFrame macro="">
          <xdr:nvGraphicFramePr>
            <xdr:cNvPr id="54" name="City 1">
              <a:extLst>
                <a:ext uri="{FF2B5EF4-FFF2-40B4-BE49-F238E27FC236}">
                  <a16:creationId xmlns:a16="http://schemas.microsoft.com/office/drawing/2014/main" id="{00000000-0008-0000-0400-000036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152525" y="314259"/>
              <a:ext cx="2713946" cy="38651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599358</xdr:colOff>
      <xdr:row>5</xdr:row>
      <xdr:rowOff>46331</xdr:rowOff>
    </xdr:from>
    <xdr:to>
      <xdr:col>9</xdr:col>
      <xdr:colOff>385379</xdr:colOff>
      <xdr:row>12</xdr:row>
      <xdr:rowOff>130414</xdr:rowOff>
    </xdr:to>
    <mc:AlternateContent xmlns:mc="http://schemas.openxmlformats.org/markup-compatibility/2006" xmlns:tsle="http://schemas.microsoft.com/office/drawing/2012/timeslicer">
      <mc:Choice Requires="tsle">
        <xdr:graphicFrame macro="">
          <xdr:nvGraphicFramePr>
            <xdr:cNvPr id="55" name="Order Date 1">
              <a:extLst>
                <a:ext uri="{FF2B5EF4-FFF2-40B4-BE49-F238E27FC236}">
                  <a16:creationId xmlns:a16="http://schemas.microsoft.com/office/drawing/2014/main" id="{00000000-0008-0000-0400-00003700000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818558" y="960731"/>
              <a:ext cx="4053221" cy="1364243"/>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13</xdr:col>
      <xdr:colOff>244433</xdr:colOff>
      <xdr:row>11</xdr:row>
      <xdr:rowOff>78107</xdr:rowOff>
    </xdr:from>
    <xdr:to>
      <xdr:col>15</xdr:col>
      <xdr:colOff>344323</xdr:colOff>
      <xdr:row>13</xdr:row>
      <xdr:rowOff>48513</xdr:rowOff>
    </xdr:to>
    <xdr:sp macro="" textlink="">
      <xdr:nvSpPr>
        <xdr:cNvPr id="61" name="Rectangle 60">
          <a:extLst>
            <a:ext uri="{FF2B5EF4-FFF2-40B4-BE49-F238E27FC236}">
              <a16:creationId xmlns:a16="http://schemas.microsoft.com/office/drawing/2014/main" id="{00000000-0008-0000-0400-00003D000000}"/>
            </a:ext>
          </a:extLst>
        </xdr:cNvPr>
        <xdr:cNvSpPr/>
      </xdr:nvSpPr>
      <xdr:spPr>
        <a:xfrm>
          <a:off x="8214778" y="2101348"/>
          <a:ext cx="1326097" cy="338268"/>
        </a:xfrm>
        <a:prstGeom prst="rect">
          <a:avLst/>
        </a:prstGeom>
      </xdr:spPr>
      <xdr:txBody>
        <a:bodyPr wrap="square">
          <a:spAutoFit/>
        </a:bodyPr>
        <a:lstStyle>
          <a:defPPr>
            <a:defRPr lang="en-NG"/>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NG" sz="1400">
              <a:latin typeface="Arial Black" panose="020B0A04020102020204" pitchFamily="34" charset="0"/>
            </a:rPr>
            <a:t>322966.7</a:t>
          </a:r>
          <a:r>
            <a:rPr lang="en-GB" sz="1400">
              <a:latin typeface="Arial Black" panose="020B0A04020102020204" pitchFamily="34" charset="0"/>
            </a:rPr>
            <a:t>49</a:t>
          </a:r>
          <a:endParaRPr lang="en-NG" sz="1400">
            <a:latin typeface="Arial Black" panose="020B0A04020102020204" pitchFamily="34" charset="0"/>
          </a:endParaRPr>
        </a:p>
      </xdr:txBody>
    </xdr:sp>
    <xdr:clientData/>
  </xdr:twoCellAnchor>
  <xdr:twoCellAnchor>
    <xdr:from>
      <xdr:col>0</xdr:col>
      <xdr:colOff>92557</xdr:colOff>
      <xdr:row>30</xdr:row>
      <xdr:rowOff>38100</xdr:rowOff>
    </xdr:from>
    <xdr:to>
      <xdr:col>2</xdr:col>
      <xdr:colOff>452012</xdr:colOff>
      <xdr:row>37</xdr:row>
      <xdr:rowOff>91440</xdr:rowOff>
    </xdr:to>
    <xdr:sp macro="" textlink="">
      <xdr:nvSpPr>
        <xdr:cNvPr id="63" name="Rectangle: Rounded Corners 62">
          <a:extLst>
            <a:ext uri="{FF2B5EF4-FFF2-40B4-BE49-F238E27FC236}">
              <a16:creationId xmlns:a16="http://schemas.microsoft.com/office/drawing/2014/main" id="{00000000-0008-0000-0400-00003F000000}"/>
            </a:ext>
          </a:extLst>
        </xdr:cNvPr>
        <xdr:cNvSpPr/>
      </xdr:nvSpPr>
      <xdr:spPr bwMode="auto">
        <a:xfrm>
          <a:off x="92557" y="5524500"/>
          <a:ext cx="1578655" cy="1333500"/>
        </a:xfrm>
        <a:prstGeom prst="roundRect">
          <a:avLst/>
        </a:prstGeom>
        <a:gradFill>
          <a:gsLst>
            <a:gs pos="0">
              <a:schemeClr val="accent1">
                <a:lumMod val="5000"/>
                <a:lumOff val="95000"/>
              </a:schemeClr>
            </a:gs>
            <a:gs pos="60000">
              <a:schemeClr val="accent1"/>
            </a:gs>
            <a:gs pos="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editAs="oneCell">
    <xdr:from>
      <xdr:col>0</xdr:col>
      <xdr:colOff>198120</xdr:colOff>
      <xdr:row>30</xdr:row>
      <xdr:rowOff>144780</xdr:rowOff>
    </xdr:from>
    <xdr:to>
      <xdr:col>2</xdr:col>
      <xdr:colOff>327660</xdr:colOff>
      <xdr:row>36</xdr:row>
      <xdr:rowOff>175259</xdr:rowOff>
    </xdr:to>
    <mc:AlternateContent xmlns:mc="http://schemas.openxmlformats.org/markup-compatibility/2006" xmlns:a14="http://schemas.microsoft.com/office/drawing/2010/main">
      <mc:Choice Requires="a14">
        <xdr:graphicFrame macro="">
          <xdr:nvGraphicFramePr>
            <xdr:cNvPr id="64" name="Payment 1">
              <a:extLst>
                <a:ext uri="{FF2B5EF4-FFF2-40B4-BE49-F238E27FC236}">
                  <a16:creationId xmlns:a16="http://schemas.microsoft.com/office/drawing/2014/main" id="{00000000-0008-0000-0400-000040000000}"/>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98120" y="5631180"/>
              <a:ext cx="1348740" cy="11277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594360</xdr:colOff>
      <xdr:row>14</xdr:row>
      <xdr:rowOff>0</xdr:rowOff>
    </xdr:from>
    <xdr:to>
      <xdr:col>9</xdr:col>
      <xdr:colOff>472440</xdr:colOff>
      <xdr:row>28</xdr:row>
      <xdr:rowOff>129540</xdr:rowOff>
    </xdr:to>
    <xdr:graphicFrame macro="">
      <xdr:nvGraphicFramePr>
        <xdr:cNvPr id="65" name="Chart 64">
          <a:extLst>
            <a:ext uri="{FF2B5EF4-FFF2-40B4-BE49-F238E27FC236}">
              <a16:creationId xmlns:a16="http://schemas.microsoft.com/office/drawing/2014/main" id="{00000000-0008-0000-04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AM CB SAKO" refreshedDate="45155.324023958332" createdVersion="5" refreshedVersion="6" minRefreshableVersion="3" recordCount="0" supportSubquery="1" supportAdvancedDrill="1" xr:uid="{5F674FC2-3708-4BD8-A0DA-3705820436A7}">
  <cacheSource type="external" connectionId="1"/>
  <cacheFields count="4">
    <cacheField name="[Table1].[Branch].[Branch]" caption="Branch" numFmtId="0" hierarchy="1" level="1">
      <sharedItems count="3">
        <s v="A"/>
        <s v="B"/>
        <s v="C"/>
      </sharedItems>
    </cacheField>
    <cacheField name="[Measures].[Sum of Rating]" caption="Sum of Rating" numFmtId="0" hierarchy="24" level="32767"/>
    <cacheField name="[Table1].[City].[City]" caption="City" numFmtId="0" hierarchy="2" level="1">
      <sharedItems count="3">
        <s v="Yangon"/>
        <s v="Mandalay"/>
        <s v="Naypyitaw"/>
      </sharedItems>
    </cacheField>
    <cacheField name="[Table1].[Product line].[Product line]" caption="Product line" numFmtId="0" hierarchy="5" level="1">
      <sharedItems containsSemiMixedTypes="0" containsNonDate="0" containsString="0"/>
    </cacheField>
  </cacheFields>
  <cacheHierarchies count="33">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3"/>
      </fieldsUsage>
    </cacheHierarchy>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Order Date]" caption="Order Date" attribute="1" time="1" defaultMemberUniqueName="[Table1].[Order Date].[All]" allUniqueName="[Table1].[Order Date].[All]" dimensionUniqueName="[Table1]" displayFolder="" count="2" memberValueDatatype="7"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Gross Profit]" caption="Gross Profit" attribute="1" defaultMemberUniqueName="[Table1].[Gross Profit].[All]" allUniqueName="[Table1].[Gross Profit].[All]" dimensionUniqueName="[Table1]" displayFolder="" count="2" memberValueDatatype="5" unbalanced="0"/>
    <cacheHierarchy uniqueName="[Table1].[loss]" caption="loss" attribute="1" defaultMemberUniqueName="[Table1].[loss].[All]" allUniqueName="[Table1].[loss].[All]" dimensionUniqueName="[Table1]" displayFolder="" count="2" memberValueDatatype="5" unbalanced="0"/>
    <cacheHierarchy uniqueName="[Table1].[YEARS]" caption="YEARS" attribute="1" defaultMemberUniqueName="[Table1].[YEARS].[All]" allUniqueName="[Table1].[YEARS].[All]" dimensionUniqueName="[Table1]" displayFolder="" count="2" memberValueDatatype="20" unbalanced="0"/>
    <cacheHierarchy uniqueName="[Table1].[MONTHS]" caption="MONTHS" attribute="1" defaultMemberUniqueName="[Table1].[MONTHS].[All]" allUniqueName="[Table1].[MONTHS].[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 Profit]" caption="Sum of Gross Profit" measure="1" displayFolder="" measureGroup="Table1" count="0" hidden="1">
      <extLst>
        <ext xmlns:x15="http://schemas.microsoft.com/office/spreadsheetml/2010/11/main" uri="{B97F6D7D-B522-45F9-BDA1-12C45D357490}">
          <x15:cacheHierarchy aggregatedColumn="17"/>
        </ext>
      </extLst>
    </cacheHierarchy>
    <cacheHierarchy uniqueName="[Measures].[Sum of Rating]" caption="Sum of Rating"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Sum of loss]" caption="Sum of loss" measure="1" displayFolder="" measureGroup="Table1"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MONTHS]" caption="Sum of MONTHS" measure="1" displayFolder="" measureGroup="Table1" count="0" hidden="1">
      <extLst>
        <ext xmlns:x15="http://schemas.microsoft.com/office/spreadsheetml/2010/11/main" uri="{B97F6D7D-B522-45F9-BDA1-12C45D357490}">
          <x15:cacheHierarchy aggregatedColumn="20"/>
        </ext>
      </extLst>
    </cacheHierarchy>
    <cacheHierarchy uniqueName="[Measures].[Sum of YEARS]" caption="Sum of YEARS" measure="1" displayFolder="" measureGroup="Table1" count="0" hidden="1">
      <extLst>
        <ext xmlns:x15="http://schemas.microsoft.com/office/spreadsheetml/2010/11/main" uri="{B97F6D7D-B522-45F9-BDA1-12C45D357490}">
          <x15:cacheHierarchy aggregatedColumn="19"/>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AM CB SAKO" refreshedDate="45155.324026041664" createdVersion="5" refreshedVersion="6" minRefreshableVersion="3" recordCount="0" supportSubquery="1" supportAdvancedDrill="1" xr:uid="{59BBA5D4-84DD-4659-95A3-7D815032B75F}">
  <cacheSource type="external" connectionId="1"/>
  <cacheFields count="3">
    <cacheField name="[Measures].[Sum of cogs]" caption="Sum of cogs" numFmtId="0" hierarchy="25" level="32767"/>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Table1].[YEARS].[YEARS]" caption="YEARS" numFmtId="0" hierarchy="19" level="1">
      <sharedItems containsSemiMixedTypes="0" containsString="0" containsNumber="1" containsInteger="1" minValue="2015" maxValue="2018" count="4">
        <n v="2015"/>
        <n v="2016"/>
        <n v="2017"/>
        <n v="2018"/>
      </sharedItems>
      <extLst>
        <ext xmlns:x15="http://schemas.microsoft.com/office/spreadsheetml/2010/11/main" uri="{4F2E5C28-24EA-4eb8-9CBF-B6C8F9C3D259}">
          <x15:cachedUniqueNames>
            <x15:cachedUniqueName index="0" name="[Table1].[YEARS].&amp;[2015]"/>
            <x15:cachedUniqueName index="1" name="[Table1].[YEARS].&amp;[2016]"/>
            <x15:cachedUniqueName index="2" name="[Table1].[YEARS].&amp;[2017]"/>
            <x15:cachedUniqueName index="3" name="[Table1].[YEARS].&amp;[2018]"/>
          </x15:cachedUniqueNames>
        </ext>
      </extLst>
    </cacheField>
  </cacheFields>
  <cacheHierarchies count="33">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Order Date]" caption="Order Date" attribute="1" time="1" defaultMemberUniqueName="[Table1].[Order Date].[All]" allUniqueName="[Table1].[Order 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Gross Profit]" caption="Gross Profit" attribute="1" defaultMemberUniqueName="[Table1].[Gross Profit].[All]" allUniqueName="[Table1].[Gross Profit].[All]" dimensionUniqueName="[Table1]" displayFolder="" count="0" memberValueDatatype="5" unbalanced="0"/>
    <cacheHierarchy uniqueName="[Table1].[loss]" caption="loss" attribute="1" defaultMemberUniqueName="[Table1].[loss].[All]" allUniqueName="[Table1].[loss].[All]" dimensionUniqueName="[Table1]" displayFolder="" count="0" memberValueDatatype="5" unbalanced="0"/>
    <cacheHierarchy uniqueName="[Table1].[YEARS]" caption="YEARS" attribute="1" defaultMemberUniqueName="[Table1].[YEARS].[All]" allUniqueName="[Table1].[YEARS].[All]" dimensionUniqueName="[Table1]" displayFolder="" count="2" memberValueDatatype="20" unbalanced="0">
      <fieldsUsage count="2">
        <fieldUsage x="-1"/>
        <fieldUsage x="2"/>
      </fieldsUsage>
    </cacheHierarchy>
    <cacheHierarchy uniqueName="[Table1].[MONTHS]" caption="MONTHS" attribute="1" defaultMemberUniqueName="[Table1].[MONTHS].[All]" allUniqueName="[Table1].[MONTH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 Profit]" caption="Sum of Gross Profit" measure="1" displayFolder="" measureGroup="Table1" count="0" hidden="1">
      <extLst>
        <ext xmlns:x15="http://schemas.microsoft.com/office/spreadsheetml/2010/11/main" uri="{B97F6D7D-B522-45F9-BDA1-12C45D357490}">
          <x15:cacheHierarchy aggregatedColumn="17"/>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Table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loss]" caption="Sum of loss" measure="1" displayFolder="" measureGroup="Table1"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MONTHS]" caption="Sum of MONTHS" measure="1" displayFolder="" measureGroup="Table1" count="0" hidden="1">
      <extLst>
        <ext xmlns:x15="http://schemas.microsoft.com/office/spreadsheetml/2010/11/main" uri="{B97F6D7D-B522-45F9-BDA1-12C45D357490}">
          <x15:cacheHierarchy aggregatedColumn="20"/>
        </ext>
      </extLst>
    </cacheHierarchy>
    <cacheHierarchy uniqueName="[Measures].[Sum of YEARS]" caption="Sum of YEARS" measure="1" displayFolder="" measureGroup="Table1" count="0" hidden="1">
      <extLst>
        <ext xmlns:x15="http://schemas.microsoft.com/office/spreadsheetml/2010/11/main" uri="{B97F6D7D-B522-45F9-BDA1-12C45D357490}">
          <x15:cacheHierarchy aggregatedColumn="19"/>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AM CB SAKO" refreshedDate="45155.324027314811" createdVersion="5" refreshedVersion="6" minRefreshableVersion="3" recordCount="0" supportSubquery="1" supportAdvancedDrill="1" xr:uid="{7333255E-3BD8-44AF-9398-2AB47483DD62}">
  <cacheSource type="external" connectionId="1"/>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Quantity]" caption="Sum of Quantity" numFmtId="0" hierarchy="27" level="32767"/>
    <cacheField name="[Measures].[Sum of Unit price]" caption="Sum of Unit price" numFmtId="0" hierarchy="28" level="32767"/>
  </cacheFields>
  <cacheHierarchies count="33">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Order Date]" caption="Order Date" attribute="1" time="1" defaultMemberUniqueName="[Table1].[Order Date].[All]" allUniqueName="[Table1].[Order 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Gross Profit]" caption="Gross Profit" attribute="1" defaultMemberUniqueName="[Table1].[Gross Profit].[All]" allUniqueName="[Table1].[Gross Profit].[All]" dimensionUniqueName="[Table1]" displayFolder="" count="0" memberValueDatatype="5" unbalanced="0"/>
    <cacheHierarchy uniqueName="[Table1].[loss]" caption="loss" attribute="1" defaultMemberUniqueName="[Table1].[loss].[All]" allUniqueName="[Table1].[loss].[All]" dimensionUniqueName="[Table1]" displayFolder="" count="0" memberValueDatatype="5" unbalanced="0"/>
    <cacheHierarchy uniqueName="[Table1].[YEARS]" caption="YEARS" attribute="1" defaultMemberUniqueName="[Table1].[YEARS].[All]" allUniqueName="[Table1].[YEARS].[All]" dimensionUniqueName="[Table1]" displayFolder="" count="2" memberValueDatatype="20" unbalanced="0"/>
    <cacheHierarchy uniqueName="[Table1].[MONTHS]" caption="MONTHS" attribute="1" defaultMemberUniqueName="[Table1].[MONTHS].[All]" allUniqueName="[Table1].[MONTH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 Profit]" caption="Sum of Gross Profit" measure="1" displayFolder="" measureGroup="Table1" count="0" hidden="1">
      <extLst>
        <ext xmlns:x15="http://schemas.microsoft.com/office/spreadsheetml/2010/11/main" uri="{B97F6D7D-B522-45F9-BDA1-12C45D357490}">
          <x15:cacheHierarchy aggregatedColumn="17"/>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Sum of loss]" caption="Sum of loss" measure="1" displayFolder="" measureGroup="Table1"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MONTHS]" caption="Sum of MONTHS" measure="1" displayFolder="" measureGroup="Table1" count="0" hidden="1">
      <extLst>
        <ext xmlns:x15="http://schemas.microsoft.com/office/spreadsheetml/2010/11/main" uri="{B97F6D7D-B522-45F9-BDA1-12C45D357490}">
          <x15:cacheHierarchy aggregatedColumn="20"/>
        </ext>
      </extLst>
    </cacheHierarchy>
    <cacheHierarchy uniqueName="[Measures].[Sum of YEARS]" caption="Sum of YEARS" measure="1" displayFolder="" measureGroup="Table1" count="0" hidden="1">
      <extLst>
        <ext xmlns:x15="http://schemas.microsoft.com/office/spreadsheetml/2010/11/main" uri="{B97F6D7D-B522-45F9-BDA1-12C45D357490}">
          <x15:cacheHierarchy aggregatedColumn="19"/>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AM CB SAKO" refreshedDate="45155.465425925926" createdVersion="5" refreshedVersion="6" minRefreshableVersion="3" recordCount="0" supportSubquery="1" supportAdvancedDrill="1" xr:uid="{7404B059-575C-4781-B3BF-B699FC857C79}">
  <cacheSource type="external" connectionId="1"/>
  <cacheFields count="3">
    <cacheField name="[Table1].[Branch].[Branch]" caption="Branch" numFmtId="0" hierarchy="1" level="1">
      <sharedItems count="3">
        <s v="A"/>
        <s v="B"/>
        <s v="C"/>
      </sharedItems>
    </cacheField>
    <cacheField name="[Measures].[Sum of Gross Profit]" caption="Sum of Gross Profit" numFmtId="0" hierarchy="23" level="32767"/>
    <cacheField name="[Table1].[YEARS].[YEARS]" caption="YEARS" numFmtId="0" hierarchy="19" level="1">
      <sharedItems containsSemiMixedTypes="0" containsString="0" containsNumber="1" containsInteger="1" minValue="2015" maxValue="2018" count="4">
        <n v="2015"/>
        <n v="2016"/>
        <n v="2017"/>
        <n v="2018"/>
      </sharedItems>
      <extLst>
        <ext xmlns:x15="http://schemas.microsoft.com/office/spreadsheetml/2010/11/main" uri="{4F2E5C28-24EA-4eb8-9CBF-B6C8F9C3D259}">
          <x15:cachedUniqueNames>
            <x15:cachedUniqueName index="0" name="[Table1].[YEARS].&amp;[2015]"/>
            <x15:cachedUniqueName index="1" name="[Table1].[YEARS].&amp;[2016]"/>
            <x15:cachedUniqueName index="2" name="[Table1].[YEARS].&amp;[2017]"/>
            <x15:cachedUniqueName index="3" name="[Table1].[YEARS].&amp;[2018]"/>
          </x15:cachedUniqueNames>
        </ext>
      </extLst>
    </cacheField>
  </cacheFields>
  <cacheHierarchies count="33">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Order Date]" caption="Order Date" attribute="1" time="1" defaultMemberUniqueName="[Table1].[Order Date].[All]" allUniqueName="[Table1].[Order Date].[All]" dimensionUniqueName="[Table1]" displayFolder="" count="2" memberValueDatatype="7"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Gross Profit]" caption="Gross Profit" attribute="1" defaultMemberUniqueName="[Table1].[Gross Profit].[All]" allUniqueName="[Table1].[Gross Profit].[All]" dimensionUniqueName="[Table1]" displayFolder="" count="2" memberValueDatatype="5" unbalanced="0"/>
    <cacheHierarchy uniqueName="[Table1].[loss]" caption="loss" attribute="1" defaultMemberUniqueName="[Table1].[loss].[All]" allUniqueName="[Table1].[loss].[All]" dimensionUniqueName="[Table1]" displayFolder="" count="2" memberValueDatatype="5" unbalanced="0"/>
    <cacheHierarchy uniqueName="[Table1].[YEARS]" caption="YEARS" attribute="1" defaultMemberUniqueName="[Table1].[YEARS].[All]" allUniqueName="[Table1].[YEARS].[All]" dimensionUniqueName="[Table1]" displayFolder="" count="2" memberValueDatatype="20" unbalanced="0">
      <fieldsUsage count="2">
        <fieldUsage x="-1"/>
        <fieldUsage x="2"/>
      </fieldsUsage>
    </cacheHierarchy>
    <cacheHierarchy uniqueName="[Table1].[MONTHS]" caption="MONTHS" attribute="1" defaultMemberUniqueName="[Table1].[MONTHS].[All]" allUniqueName="[Table1].[MONTHS].[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 Profit]" caption="Sum of Gross Profit"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Sum of loss]" caption="Sum of loss" measure="1" displayFolder="" measureGroup="Table1"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MONTHS]" caption="Sum of MONTHS" measure="1" displayFolder="" measureGroup="Table1" count="0" hidden="1">
      <extLst>
        <ext xmlns:x15="http://schemas.microsoft.com/office/spreadsheetml/2010/11/main" uri="{B97F6D7D-B522-45F9-BDA1-12C45D357490}">
          <x15:cacheHierarchy aggregatedColumn="20"/>
        </ext>
      </extLst>
    </cacheHierarchy>
    <cacheHierarchy uniqueName="[Measures].[Sum of YEARS]" caption="Sum of YEARS" measure="1" displayFolder="" measureGroup="Table1" count="0" hidden="1">
      <extLst>
        <ext xmlns:x15="http://schemas.microsoft.com/office/spreadsheetml/2010/11/main" uri="{B97F6D7D-B522-45F9-BDA1-12C45D357490}">
          <x15:cacheHierarchy aggregatedColumn="19"/>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AM CB SAKO" refreshedDate="45155.19630787037" createdVersion="3" refreshedVersion="6" minRefreshableVersion="3" recordCount="0" supportSubquery="1" supportAdvancedDrill="1" xr:uid="{198160B8-1BFE-44FB-9711-09F595AA17A5}">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0" memberValueDatatype="5" unbalanced="0"/>
    <cacheHierarchy uniqueName="[Table1].[Order Date]" caption="Order Date" attribute="1" time="1" defaultMemberUniqueName="[Table1].[Order Date].[All]" allUniqueName="[Table1].[Order 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2" memberValueDatatype="5" unbalanced="0"/>
    <cacheHierarchy uniqueName="[Table1].[Gross Profit]" caption="Gross Profit" attribute="1" defaultMemberUniqueName="[Table1].[Gross Profit].[All]" allUniqueName="[Table1].[Gross Profit].[All]" dimensionUniqueName="[Table1]" displayFolder="" count="0" memberValueDatatype="5" unbalanced="0"/>
    <cacheHierarchy uniqueName="[Table1].[loss]" caption="loss" attribute="1" defaultMemberUniqueName="[Table1].[loss].[All]" allUniqueName="[Table1].[loss].[All]" dimensionUniqueName="[Table1]" displayFolder="" count="0" memberValueDatatype="5" unbalanced="0"/>
    <cacheHierarchy uniqueName="[Table1].[YEARS]" caption="YEARS" attribute="1" defaultMemberUniqueName="[Table1].[YEARS].[All]" allUniqueName="[Table1].[YEARS].[All]" dimensionUniqueName="[Table1]" displayFolder="" count="2" memberValueDatatype="20" unbalanced="0"/>
    <cacheHierarchy uniqueName="[Table1].[MONTHS]" caption="MONTHS" attribute="1" defaultMemberUniqueName="[Table1].[MONTHS].[All]" allUniqueName="[Table1].[MONTH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 Profit]" caption="Sum of Gross Profit" measure="1" displayFolder="" measureGroup="Table1" count="0" hidden="1">
      <extLst>
        <ext xmlns:x15="http://schemas.microsoft.com/office/spreadsheetml/2010/11/main" uri="{B97F6D7D-B522-45F9-BDA1-12C45D357490}">
          <x15:cacheHierarchy aggregatedColumn="17"/>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Sum of loss]" caption="Sum of loss" measure="1" displayFolder="" measureGroup="Table1"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MONTHS]" caption="Sum of MONTHS" measure="1" displayFolder="" measureGroup="Table1" count="0" hidden="1">
      <extLst>
        <ext xmlns:x15="http://schemas.microsoft.com/office/spreadsheetml/2010/11/main" uri="{B97F6D7D-B522-45F9-BDA1-12C45D357490}">
          <x15:cacheHierarchy aggregatedColumn="20"/>
        </ext>
      </extLst>
    </cacheHierarchy>
    <cacheHierarchy uniqueName="[Measures].[Sum of YEARS]" caption="Sum of YEARS" measure="1" displayFolder="" measureGroup="Table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65112466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AM CB SAKO" refreshedDate="45155.465423726855" createdVersion="3" refreshedVersion="6" minRefreshableVersion="3" recordCount="0" supportSubquery="1" supportAdvancedDrill="1" xr:uid="{99939D9C-5A9F-48FC-B36E-7744838950C7}">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Order Date]" caption="Order Date" attribute="1" time="1" defaultMemberUniqueName="[Table1].[Order Date].[All]" allUniqueName="[Table1].[Order 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Gross Profit]" caption="Gross Profit" attribute="1" defaultMemberUniqueName="[Table1].[Gross Profit].[All]" allUniqueName="[Table1].[Gross Profit].[All]" dimensionUniqueName="[Table1]" displayFolder="" count="0" memberValueDatatype="5" unbalanced="0"/>
    <cacheHierarchy uniqueName="[Table1].[loss]" caption="loss" attribute="1" defaultMemberUniqueName="[Table1].[loss].[All]" allUniqueName="[Table1].[loss].[All]" dimensionUniqueName="[Table1]" displayFolder="" count="0" memberValueDatatype="5" unbalanced="0"/>
    <cacheHierarchy uniqueName="[Table1].[YEARS]" caption="YEARS" attribute="1" defaultMemberUniqueName="[Table1].[YEARS].[All]" allUniqueName="[Table1].[YEARS].[All]" dimensionUniqueName="[Table1]" displayFolder="" count="0" memberValueDatatype="20" unbalanced="0"/>
    <cacheHierarchy uniqueName="[Table1].[MONTHS]" caption="MONTHS" attribute="1" defaultMemberUniqueName="[Table1].[MONTHS].[All]" allUniqueName="[Table1].[MONTH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 Profit]" caption="Sum of Gross Profit" measure="1" displayFolder="" measureGroup="Table1" count="0" hidden="1">
      <extLst>
        <ext xmlns:x15="http://schemas.microsoft.com/office/spreadsheetml/2010/11/main" uri="{B97F6D7D-B522-45F9-BDA1-12C45D357490}">
          <x15:cacheHierarchy aggregatedColumn="17"/>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Sum of loss]" caption="Sum of loss" measure="1" displayFolder="" measureGroup="Table1"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MONTHS]" caption="Sum of MONTHS" measure="1" displayFolder="" measureGroup="Table1" count="0" hidden="1">
      <extLst>
        <ext xmlns:x15="http://schemas.microsoft.com/office/spreadsheetml/2010/11/main" uri="{B97F6D7D-B522-45F9-BDA1-12C45D357490}">
          <x15:cacheHierarchy aggregatedColumn="20"/>
        </ext>
      </extLst>
    </cacheHierarchy>
    <cacheHierarchy uniqueName="[Measures].[Sum of YEARS]" caption="Sum of YEARS" measure="1" displayFolder="" measureGroup="Table1" count="0" hidden="1">
      <extLst>
        <ext xmlns:x15="http://schemas.microsoft.com/office/spreadsheetml/2010/11/main" uri="{B97F6D7D-B522-45F9-BDA1-12C45D357490}">
          <x15:cacheHierarchy aggregatedColumn="19"/>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4403095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AM CB SAKO" refreshedDate="45155.32106574074" createdVersion="3" refreshedVersion="6" minRefreshableVersion="3" recordCount="0" supportSubquery="1" supportAdvancedDrill="1" xr:uid="{2AD9ED6D-2D0E-4D66-8955-E5ABB5DEAE20}">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Order Date]" caption="Order Date" attribute="1" time="1" defaultMemberUniqueName="[Table1].[Order Date].[All]" allUniqueName="[Table1].[Order Date].[All]" dimensionUniqueName="[Table1]" displayFolder="" count="2"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Gross Profit]" caption="Gross Profit" attribute="1" defaultMemberUniqueName="[Table1].[Gross Profit].[All]" allUniqueName="[Table1].[Gross Profit].[All]" dimensionUniqueName="[Table1]" displayFolder="" count="0" memberValueDatatype="5" unbalanced="0"/>
    <cacheHierarchy uniqueName="[Table1].[loss]" caption="loss" attribute="1" defaultMemberUniqueName="[Table1].[loss].[All]" allUniqueName="[Table1].[loss].[All]" dimensionUniqueName="[Table1]" displayFolder="" count="0" memberValueDatatype="5" unbalanced="0"/>
    <cacheHierarchy uniqueName="[Table1].[YEARS]" caption="YEARS" attribute="1" defaultMemberUniqueName="[Table1].[YEARS].[All]" allUniqueName="[Table1].[YEARS].[All]" dimensionUniqueName="[Table1]" displayFolder="" count="0" memberValueDatatype="20" unbalanced="0"/>
    <cacheHierarchy uniqueName="[Table1].[MONTHS]" caption="MONTHS" attribute="1" defaultMemberUniqueName="[Table1].[MONTHS].[All]" allUniqueName="[Table1].[MONTH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 Profit]" caption="Sum of Gross Profit" measure="1" displayFolder="" measureGroup="Table1" count="0" hidden="1">
      <extLst>
        <ext xmlns:x15="http://schemas.microsoft.com/office/spreadsheetml/2010/11/main" uri="{B97F6D7D-B522-45F9-BDA1-12C45D357490}">
          <x15:cacheHierarchy aggregatedColumn="17"/>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Sum of loss]" caption="Sum of loss" measure="1" displayFolder="" measureGroup="Table1"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MONTHS]" caption="Sum of MONTHS" measure="1" displayFolder="" measureGroup="Table1" count="0" hidden="1">
      <extLst>
        <ext xmlns:x15="http://schemas.microsoft.com/office/spreadsheetml/2010/11/main" uri="{B97F6D7D-B522-45F9-BDA1-12C45D357490}">
          <x15:cacheHierarchy aggregatedColumn="20"/>
        </ext>
      </extLst>
    </cacheHierarchy>
    <cacheHierarchy uniqueName="[Measures].[Sum of YEARS]" caption="Sum of YEARS" measure="1" displayFolder="" measureGroup="Table1" count="0" hidden="1">
      <extLst>
        <ext xmlns:x15="http://schemas.microsoft.com/office/spreadsheetml/2010/11/main" uri="{B97F6D7D-B522-45F9-BDA1-12C45D357490}">
          <x15:cacheHierarchy aggregatedColumn="19"/>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11616262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192562-5799-4FC5-926B-C9B30A400555}" name="PivotTable1" cacheId="466" applyNumberFormats="0" applyBorderFormats="0" applyFontFormats="0" applyPatternFormats="0" applyAlignmentFormats="0" applyWidthHeightFormats="1" dataCaption="Values" tag="ced7ad4f-9f96-4b2c-ac87-57f382a0d7d7" updatedVersion="6" minRefreshableVersion="5" useAutoFormatting="1" subtotalHiddenItems="1" itemPrintTitles="1" createdVersion="5" indent="0" outline="1" outlineData="1" multipleFieldFilters="0" chartFormat="7">
  <location ref="B3:C1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2">
    <field x="0"/>
    <field x="2"/>
  </rowFields>
  <rowItems count="16">
    <i>
      <x/>
    </i>
    <i r="1">
      <x v="3"/>
    </i>
    <i r="1">
      <x v="2"/>
    </i>
    <i r="1">
      <x v="1"/>
    </i>
    <i r="1">
      <x/>
    </i>
    <i>
      <x v="1"/>
    </i>
    <i r="1">
      <x v="2"/>
    </i>
    <i r="1">
      <x v="3"/>
    </i>
    <i r="1">
      <x v="1"/>
    </i>
    <i r="1">
      <x/>
    </i>
    <i>
      <x v="2"/>
    </i>
    <i r="1">
      <x v="2"/>
    </i>
    <i r="1">
      <x v="3"/>
    </i>
    <i r="1">
      <x/>
    </i>
    <i r="1">
      <x v="1"/>
    </i>
    <i t="grand">
      <x/>
    </i>
  </rowItems>
  <colItems count="1">
    <i/>
  </colItems>
  <dataFields count="1">
    <dataField name="Sum of Gross Profit" fld="1" baseField="0" baseItem="0"/>
  </dataField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3">
          <reference field="4294967294" count="1" selected="0">
            <x v="0"/>
          </reference>
          <reference field="0" count="1" selected="0">
            <x v="0"/>
          </reference>
          <reference field="2" count="1" selected="0">
            <x v="0"/>
          </reference>
        </references>
      </pivotArea>
    </chartFormat>
    <chartFormat chart="0" format="7">
      <pivotArea type="data" outline="0" fieldPosition="0">
        <references count="3">
          <reference field="4294967294" count="1" selected="0">
            <x v="0"/>
          </reference>
          <reference field="0" count="1" selected="0">
            <x v="0"/>
          </reference>
          <reference field="2" count="1" selected="0">
            <x v="1"/>
          </reference>
        </references>
      </pivotArea>
    </chartFormat>
    <chartFormat chart="0" format="8">
      <pivotArea type="data" outline="0" fieldPosition="0">
        <references count="3">
          <reference field="4294967294" count="1" selected="0">
            <x v="0"/>
          </reference>
          <reference field="0" count="1" selected="0">
            <x v="0"/>
          </reference>
          <reference field="2" count="1" selected="0">
            <x v="2"/>
          </reference>
        </references>
      </pivotArea>
    </chartFormat>
    <chartFormat chart="0" format="9">
      <pivotArea type="data" outline="0" fieldPosition="0">
        <references count="3">
          <reference field="4294967294" count="1" selected="0">
            <x v="0"/>
          </reference>
          <reference field="0" count="1" selected="0">
            <x v="0"/>
          </reference>
          <reference field="2" count="1" selected="0">
            <x v="3"/>
          </reference>
        </references>
      </pivotArea>
    </chartFormat>
    <chartFormat chart="0" format="10">
      <pivotArea type="data" outline="0" fieldPosition="0">
        <references count="3">
          <reference field="4294967294" count="1" selected="0">
            <x v="0"/>
          </reference>
          <reference field="0" count="1" selected="0">
            <x v="1"/>
          </reference>
          <reference field="2" count="1" selected="0">
            <x v="0"/>
          </reference>
        </references>
      </pivotArea>
    </chartFormat>
    <chartFormat chart="0" format="11">
      <pivotArea type="data" outline="0" fieldPosition="0">
        <references count="3">
          <reference field="4294967294" count="1" selected="0">
            <x v="0"/>
          </reference>
          <reference field="0" count="1" selected="0">
            <x v="1"/>
          </reference>
          <reference field="2" count="1" selected="0">
            <x v="1"/>
          </reference>
        </references>
      </pivotArea>
    </chartFormat>
    <chartFormat chart="0" format="12">
      <pivotArea type="data" outline="0" fieldPosition="0">
        <references count="3">
          <reference field="4294967294" count="1" selected="0">
            <x v="0"/>
          </reference>
          <reference field="0" count="1" selected="0">
            <x v="1"/>
          </reference>
          <reference field="2" count="1" selected="0">
            <x v="2"/>
          </reference>
        </references>
      </pivotArea>
    </chartFormat>
    <chartFormat chart="0" format="13">
      <pivotArea type="data" outline="0" fieldPosition="0">
        <references count="3">
          <reference field="4294967294" count="1" selected="0">
            <x v="0"/>
          </reference>
          <reference field="0" count="1" selected="0">
            <x v="1"/>
          </reference>
          <reference field="2" count="1" selected="0">
            <x v="3"/>
          </reference>
        </references>
      </pivotArea>
    </chartFormat>
    <chartFormat chart="0" format="14">
      <pivotArea type="data" outline="0" fieldPosition="0">
        <references count="3">
          <reference field="4294967294" count="1" selected="0">
            <x v="0"/>
          </reference>
          <reference field="0" count="1" selected="0">
            <x v="2"/>
          </reference>
          <reference field="2" count="1" selected="0">
            <x v="0"/>
          </reference>
        </references>
      </pivotArea>
    </chartFormat>
    <chartFormat chart="0" format="15">
      <pivotArea type="data" outline="0" fieldPosition="0">
        <references count="3">
          <reference field="4294967294" count="1" selected="0">
            <x v="0"/>
          </reference>
          <reference field="0" count="1" selected="0">
            <x v="2"/>
          </reference>
          <reference field="2" count="1" selected="0">
            <x v="1"/>
          </reference>
        </references>
      </pivotArea>
    </chartFormat>
    <chartFormat chart="0" format="16">
      <pivotArea type="data" outline="0" fieldPosition="0">
        <references count="3">
          <reference field="4294967294" count="1" selected="0">
            <x v="0"/>
          </reference>
          <reference field="0" count="1" selected="0">
            <x v="2"/>
          </reference>
          <reference field="2" count="1" selected="0">
            <x v="2"/>
          </reference>
        </references>
      </pivotArea>
    </chartFormat>
    <chartFormat chart="0" format="17">
      <pivotArea type="data" outline="0" fieldPosition="0">
        <references count="3">
          <reference field="4294967294" count="1" selected="0">
            <x v="0"/>
          </reference>
          <reference field="0" count="1" selected="0">
            <x v="2"/>
          </reference>
          <reference field="2" count="1" selected="0">
            <x v="3"/>
          </reference>
        </references>
      </pivotArea>
    </chartFormat>
    <chartFormat chart="6" format="44" series="1">
      <pivotArea type="data" outline="0" fieldPosition="0">
        <references count="1">
          <reference field="4294967294" count="1" selected="0">
            <x v="0"/>
          </reference>
        </references>
      </pivotArea>
    </chartFormat>
    <chartFormat chart="6" format="45">
      <pivotArea type="data" outline="0" fieldPosition="0">
        <references count="3">
          <reference field="4294967294" count="1" selected="0">
            <x v="0"/>
          </reference>
          <reference field="0" count="1" selected="0">
            <x v="0"/>
          </reference>
          <reference field="2" count="1" selected="0">
            <x v="3"/>
          </reference>
        </references>
      </pivotArea>
    </chartFormat>
    <chartFormat chart="6" format="46">
      <pivotArea type="data" outline="0" fieldPosition="0">
        <references count="3">
          <reference field="4294967294" count="1" selected="0">
            <x v="0"/>
          </reference>
          <reference field="0" count="1" selected="0">
            <x v="0"/>
          </reference>
          <reference field="2" count="1" selected="0">
            <x v="2"/>
          </reference>
        </references>
      </pivotArea>
    </chartFormat>
    <chartFormat chart="6" format="47">
      <pivotArea type="data" outline="0" fieldPosition="0">
        <references count="3">
          <reference field="4294967294" count="1" selected="0">
            <x v="0"/>
          </reference>
          <reference field="0" count="1" selected="0">
            <x v="0"/>
          </reference>
          <reference field="2" count="1" selected="0">
            <x v="1"/>
          </reference>
        </references>
      </pivotArea>
    </chartFormat>
    <chartFormat chart="6" format="48">
      <pivotArea type="data" outline="0" fieldPosition="0">
        <references count="3">
          <reference field="4294967294" count="1" selected="0">
            <x v="0"/>
          </reference>
          <reference field="0" count="1" selected="0">
            <x v="0"/>
          </reference>
          <reference field="2" count="1" selected="0">
            <x v="0"/>
          </reference>
        </references>
      </pivotArea>
    </chartFormat>
    <chartFormat chart="6" format="49">
      <pivotArea type="data" outline="0" fieldPosition="0">
        <references count="3">
          <reference field="4294967294" count="1" selected="0">
            <x v="0"/>
          </reference>
          <reference field="0" count="1" selected="0">
            <x v="1"/>
          </reference>
          <reference field="2" count="1" selected="0">
            <x v="2"/>
          </reference>
        </references>
      </pivotArea>
    </chartFormat>
    <chartFormat chart="6" format="50">
      <pivotArea type="data" outline="0" fieldPosition="0">
        <references count="3">
          <reference field="4294967294" count="1" selected="0">
            <x v="0"/>
          </reference>
          <reference field="0" count="1" selected="0">
            <x v="1"/>
          </reference>
          <reference field="2" count="1" selected="0">
            <x v="3"/>
          </reference>
        </references>
      </pivotArea>
    </chartFormat>
    <chartFormat chart="6" format="51">
      <pivotArea type="data" outline="0" fieldPosition="0">
        <references count="3">
          <reference field="4294967294" count="1" selected="0">
            <x v="0"/>
          </reference>
          <reference field="0" count="1" selected="0">
            <x v="1"/>
          </reference>
          <reference field="2" count="1" selected="0">
            <x v="1"/>
          </reference>
        </references>
      </pivotArea>
    </chartFormat>
    <chartFormat chart="6" format="52">
      <pivotArea type="data" outline="0" fieldPosition="0">
        <references count="3">
          <reference field="4294967294" count="1" selected="0">
            <x v="0"/>
          </reference>
          <reference field="0" count="1" selected="0">
            <x v="1"/>
          </reference>
          <reference field="2" count="1" selected="0">
            <x v="0"/>
          </reference>
        </references>
      </pivotArea>
    </chartFormat>
    <chartFormat chart="6" format="53">
      <pivotArea type="data" outline="0" fieldPosition="0">
        <references count="3">
          <reference field="4294967294" count="1" selected="0">
            <x v="0"/>
          </reference>
          <reference field="0" count="1" selected="0">
            <x v="2"/>
          </reference>
          <reference field="2" count="1" selected="0">
            <x v="2"/>
          </reference>
        </references>
      </pivotArea>
    </chartFormat>
    <chartFormat chart="6" format="54">
      <pivotArea type="data" outline="0" fieldPosition="0">
        <references count="3">
          <reference field="4294967294" count="1" selected="0">
            <x v="0"/>
          </reference>
          <reference field="0" count="1" selected="0">
            <x v="2"/>
          </reference>
          <reference field="2" count="1" selected="0">
            <x v="3"/>
          </reference>
        </references>
      </pivotArea>
    </chartFormat>
    <chartFormat chart="6" format="55">
      <pivotArea type="data" outline="0" fieldPosition="0">
        <references count="3">
          <reference field="4294967294" count="1" selected="0">
            <x v="0"/>
          </reference>
          <reference field="0" count="1" selected="0">
            <x v="2"/>
          </reference>
          <reference field="2" count="1" selected="0">
            <x v="0"/>
          </reference>
        </references>
      </pivotArea>
    </chartFormat>
    <chartFormat chart="6" format="56">
      <pivotArea type="data" outline="0" fieldPosition="0">
        <references count="3">
          <reference field="4294967294" count="1" selected="0">
            <x v="0"/>
          </reference>
          <reference field="0" count="1" selected="0">
            <x v="2"/>
          </reference>
          <reference field="2" count="1" selected="0">
            <x v="1"/>
          </reference>
        </references>
      </pivotArea>
    </chartFormat>
  </chartFormats>
  <pivotHierarchies count="33">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18BF16-4D30-4C54-A313-EE443CCB733C}" name="PivotTable1" cacheId="463" applyNumberFormats="0" applyBorderFormats="0" applyFontFormats="0" applyPatternFormats="0" applyAlignmentFormats="0" applyWidthHeightFormats="1" dataCaption="Values" tag="c3400ce1-867d-4a91-a91c-9af9a3574cc2" updatedVersion="6" minRefreshableVersion="3" useAutoFormatting="1" subtotalHiddenItems="1" itemPrintTitles="1" createdVersion="5" indent="0" outline="1" outlineData="1" multipleFieldFilters="0" chartFormat="8">
  <location ref="B3:C10" firstHeaderRow="1" firstDataRow="1" firstDataCol="1"/>
  <pivotFields count="4">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0"/>
    <field x="2"/>
  </rowFields>
  <rowItems count="7">
    <i>
      <x/>
    </i>
    <i r="1">
      <x/>
    </i>
    <i>
      <x v="2"/>
    </i>
    <i r="1">
      <x v="2"/>
    </i>
    <i>
      <x v="1"/>
    </i>
    <i r="1">
      <x v="1"/>
    </i>
    <i t="grand">
      <x/>
    </i>
  </rowItems>
  <colItems count="1">
    <i/>
  </colItems>
  <dataFields count="1">
    <dataField name="Sum of Rating" fld="1" baseField="0" baseItem="0"/>
  </dataFields>
  <chartFormats count="11">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0" count="1" selected="0">
            <x v="0"/>
          </reference>
        </references>
      </pivotArea>
    </chartFormat>
    <chartFormat chart="1" format="11">
      <pivotArea type="data" outline="0" fieldPosition="0">
        <references count="2">
          <reference field="4294967294" count="1" selected="0">
            <x v="0"/>
          </reference>
          <reference field="0" count="1" selected="0">
            <x v="2"/>
          </reference>
        </references>
      </pivotArea>
    </chartFormat>
    <chartFormat chart="1" format="12">
      <pivotArea type="data" outline="0" fieldPosition="0">
        <references count="2">
          <reference field="4294967294" count="1" selected="0">
            <x v="0"/>
          </reference>
          <reference field="0" count="1" selected="0">
            <x v="1"/>
          </reference>
        </references>
      </pivotArea>
    </chartFormat>
    <chartFormat chart="1" format="13">
      <pivotArea type="data" outline="0" fieldPosition="0">
        <references count="3">
          <reference field="4294967294" count="1" selected="0">
            <x v="0"/>
          </reference>
          <reference field="0" count="1" selected="0">
            <x v="2"/>
          </reference>
          <reference field="2" count="1" selected="0">
            <x v="2"/>
          </reference>
        </references>
      </pivotArea>
    </chartFormat>
    <chartFormat chart="1" format="14">
      <pivotArea type="data" outline="0" fieldPosition="0">
        <references count="3">
          <reference field="4294967294" count="1" selected="0">
            <x v="0"/>
          </reference>
          <reference field="0" count="1" selected="0">
            <x v="1"/>
          </reference>
          <reference field="2" count="1" selected="0">
            <x v="1"/>
          </reference>
        </references>
      </pivotArea>
    </chartFormat>
    <chartFormat chart="1" format="15">
      <pivotArea type="data" outline="0" fieldPosition="0">
        <references count="3">
          <reference field="4294967294" count="1" selected="0">
            <x v="0"/>
          </reference>
          <reference field="0" count="1" selected="0">
            <x v="0"/>
          </reference>
          <reference field="2" count="1" selected="0">
            <x v="0"/>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3">
          <reference field="4294967294" count="1" selected="0">
            <x v="0"/>
          </reference>
          <reference field="0" count="1" selected="0">
            <x v="0"/>
          </reference>
          <reference field="2" count="1" selected="0">
            <x v="0"/>
          </reference>
        </references>
      </pivotArea>
    </chartFormat>
    <chartFormat chart="7" format="26">
      <pivotArea type="data" outline="0" fieldPosition="0">
        <references count="3">
          <reference field="4294967294" count="1" selected="0">
            <x v="0"/>
          </reference>
          <reference field="0" count="1" selected="0">
            <x v="2"/>
          </reference>
          <reference field="2" count="1" selected="0">
            <x v="2"/>
          </reference>
        </references>
      </pivotArea>
    </chartFormat>
    <chartFormat chart="7" format="27">
      <pivotArea type="data" outline="0" fieldPosition="0">
        <references count="3">
          <reference field="4294967294" count="1" selected="0">
            <x v="0"/>
          </reference>
          <reference field="0" count="1" selected="0">
            <x v="1"/>
          </reference>
          <reference field="2" count="1" selected="0">
            <x v="1"/>
          </reference>
        </references>
      </pivotArea>
    </chartFormat>
  </chartFormats>
  <pivotHierarchies count="33">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57E926-8D9B-47F1-AA68-4B0F32F1B19D}" name="PivotTable1" cacheId="464" applyNumberFormats="0" applyBorderFormats="0" applyFontFormats="0" applyPatternFormats="0" applyAlignmentFormats="0" applyWidthHeightFormats="1" dataCaption="Values" tag="cf51e7bf-ffb8-437f-bc23-4ef336af170d" updatedVersion="6" minRefreshableVersion="3" useAutoFormatting="1" subtotalHiddenItems="1" itemPrintTitles="1" createdVersion="5" indent="0" outline="1" outlineData="1" multipleFieldFilters="0" chartFormat="8">
  <location ref="B3:C34"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4">
        <item x="0"/>
        <item x="1"/>
        <item x="2"/>
        <item x="3"/>
      </items>
    </pivotField>
  </pivotFields>
  <rowFields count="2">
    <field x="1"/>
    <field x="2"/>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Items count="1">
    <i/>
  </colItems>
  <dataFields count="1">
    <dataField name="Sum of cogs" fld="0" baseField="0" baseItem="0" numFmtId="1"/>
  </dataFields>
  <formats count="2">
    <format dxfId="4">
      <pivotArea outline="0" collapsedLevelsAreSubtotals="1" fieldPosition="0"/>
    </format>
    <format dxfId="5">
      <pivotArea dataOnly="0" labelOnly="1" outline="0" axis="axisValues" fieldPosition="0"/>
    </format>
  </formats>
  <chartFormats count="2">
    <chartFormat chart="1" format="11"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458341-5F1B-4F2A-A287-714CC5923E87}" name="PivotTable1" cacheId="465" applyNumberFormats="0" applyBorderFormats="0" applyFontFormats="0" applyPatternFormats="0" applyAlignmentFormats="0" applyWidthHeightFormats="1" dataCaption="Values" tag="521282a3-323f-42b0-abbd-2a87fd6d2c56" updatedVersion="6" minRefreshableVersion="3" useAutoFormatting="1" subtotalHiddenItems="1" itemPrintTitles="1" createdVersion="5" indent="0" outline="1" outlineData="1" multipleFieldFilters="0" chartFormat="12">
  <location ref="B3:D10" firstHeaderRow="0" firstDataRow="1" firstDataCol="1"/>
  <pivotFields count="3">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7">
    <i>
      <x v="3"/>
    </i>
    <i>
      <x v="4"/>
    </i>
    <i>
      <x/>
    </i>
    <i>
      <x v="5"/>
    </i>
    <i>
      <x v="2"/>
    </i>
    <i>
      <x v="1"/>
    </i>
    <i t="grand">
      <x/>
    </i>
  </rowItems>
  <colFields count="1">
    <field x="-2"/>
  </colFields>
  <colItems count="2">
    <i>
      <x/>
    </i>
    <i i="1">
      <x v="1"/>
    </i>
  </colItems>
  <dataFields count="2">
    <dataField name="Sum of Quantity" fld="1" baseField="0" baseItem="0"/>
    <dataField name="Sum of Unit price" fld="2" baseField="0" baseItem="0"/>
  </dataFields>
  <chartFormats count="57">
    <chartFormat chart="2"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1"/>
          </reference>
        </references>
      </pivotArea>
    </chartFormat>
    <chartFormat chart="3" format="13">
      <pivotArea type="data" outline="0" fieldPosition="0">
        <references count="2">
          <reference field="4294967294" count="1" selected="0">
            <x v="1"/>
          </reference>
          <reference field="0" count="1" selected="0">
            <x v="3"/>
          </reference>
        </references>
      </pivotArea>
    </chartFormat>
    <chartFormat chart="3" format="14">
      <pivotArea type="data" outline="0" fieldPosition="0">
        <references count="2">
          <reference field="4294967294" count="1" selected="0">
            <x v="1"/>
          </reference>
          <reference field="0" count="1" selected="0">
            <x v="1"/>
          </reference>
        </references>
      </pivotArea>
    </chartFormat>
    <chartFormat chart="3" format="15">
      <pivotArea type="data" outline="0" fieldPosition="0">
        <references count="2">
          <reference field="4294967294" count="1" selected="0">
            <x v="1"/>
          </reference>
          <reference field="0" count="1" selected="0">
            <x v="0"/>
          </reference>
        </references>
      </pivotArea>
    </chartFormat>
    <chartFormat chart="3" format="16">
      <pivotArea type="data" outline="0" fieldPosition="0">
        <references count="2">
          <reference field="4294967294" count="1" selected="0">
            <x v="1"/>
          </reference>
          <reference field="0" count="1" selected="0">
            <x v="5"/>
          </reference>
        </references>
      </pivotArea>
    </chartFormat>
    <chartFormat chart="3" format="17">
      <pivotArea type="data" outline="0" fieldPosition="0">
        <references count="2">
          <reference field="4294967294" count="1" selected="0">
            <x v="1"/>
          </reference>
          <reference field="0" count="1" selected="0">
            <x v="4"/>
          </reference>
        </references>
      </pivotArea>
    </chartFormat>
    <chartFormat chart="3" format="18">
      <pivotArea type="data" outline="0" fieldPosition="0">
        <references count="2">
          <reference field="4294967294" count="1" selected="0">
            <x v="1"/>
          </reference>
          <reference field="0" count="1" selected="0">
            <x v="2"/>
          </reference>
        </references>
      </pivotArea>
    </chartFormat>
    <chartFormat chart="3" format="19">
      <pivotArea type="data" outline="0" fieldPosition="0">
        <references count="2">
          <reference field="4294967294" count="1" selected="0">
            <x v="0"/>
          </reference>
          <reference field="0" count="1" selected="0">
            <x v="0"/>
          </reference>
        </references>
      </pivotArea>
    </chartFormat>
    <chartFormat chart="3" format="20">
      <pivotArea type="data" outline="0" fieldPosition="0">
        <references count="2">
          <reference field="4294967294" count="1" selected="0">
            <x v="0"/>
          </reference>
          <reference field="0" count="1" selected="0">
            <x v="1"/>
          </reference>
        </references>
      </pivotArea>
    </chartFormat>
    <chartFormat chart="3" format="21">
      <pivotArea type="data" outline="0" fieldPosition="0">
        <references count="2">
          <reference field="4294967294" count="1" selected="0">
            <x v="0"/>
          </reference>
          <reference field="0" count="1" selected="0">
            <x v="2"/>
          </reference>
        </references>
      </pivotArea>
    </chartFormat>
    <chartFormat chart="3" format="22">
      <pivotArea type="data" outline="0" fieldPosition="0">
        <references count="2">
          <reference field="4294967294" count="1" selected="0">
            <x v="0"/>
          </reference>
          <reference field="0" count="1" selected="0">
            <x v="3"/>
          </reference>
        </references>
      </pivotArea>
    </chartFormat>
    <chartFormat chart="3" format="23">
      <pivotArea type="data" outline="0" fieldPosition="0">
        <references count="2">
          <reference field="4294967294" count="1" selected="0">
            <x v="0"/>
          </reference>
          <reference field="0" count="1" selected="0">
            <x v="4"/>
          </reference>
        </references>
      </pivotArea>
    </chartFormat>
    <chartFormat chart="3" format="24">
      <pivotArea type="data" outline="0" fieldPosition="0">
        <references count="2">
          <reference field="4294967294" count="1" selected="0">
            <x v="0"/>
          </reference>
          <reference field="0" count="1" selected="0">
            <x v="5"/>
          </reference>
        </references>
      </pivotArea>
    </chartFormat>
    <chartFormat chart="9" format="53" series="1">
      <pivotArea type="data" outline="0" fieldPosition="0">
        <references count="1">
          <reference field="4294967294" count="1" selected="0">
            <x v="0"/>
          </reference>
        </references>
      </pivotArea>
    </chartFormat>
    <chartFormat chart="9" format="54">
      <pivotArea type="data" outline="0" fieldPosition="0">
        <references count="2">
          <reference field="4294967294" count="1" selected="0">
            <x v="0"/>
          </reference>
          <reference field="0" count="1" selected="0">
            <x v="3"/>
          </reference>
        </references>
      </pivotArea>
    </chartFormat>
    <chartFormat chart="9" format="55">
      <pivotArea type="data" outline="0" fieldPosition="0">
        <references count="2">
          <reference field="4294967294" count="1" selected="0">
            <x v="0"/>
          </reference>
          <reference field="0" count="1" selected="0">
            <x v="4"/>
          </reference>
        </references>
      </pivotArea>
    </chartFormat>
    <chartFormat chart="9" format="56">
      <pivotArea type="data" outline="0" fieldPosition="0">
        <references count="2">
          <reference field="4294967294" count="1" selected="0">
            <x v="0"/>
          </reference>
          <reference field="0" count="1" selected="0">
            <x v="0"/>
          </reference>
        </references>
      </pivotArea>
    </chartFormat>
    <chartFormat chart="9" format="57">
      <pivotArea type="data" outline="0" fieldPosition="0">
        <references count="2">
          <reference field="4294967294" count="1" selected="0">
            <x v="0"/>
          </reference>
          <reference field="0" count="1" selected="0">
            <x v="5"/>
          </reference>
        </references>
      </pivotArea>
    </chartFormat>
    <chartFormat chart="9" format="58">
      <pivotArea type="data" outline="0" fieldPosition="0">
        <references count="2">
          <reference field="4294967294" count="1" selected="0">
            <x v="0"/>
          </reference>
          <reference field="0" count="1" selected="0">
            <x v="2"/>
          </reference>
        </references>
      </pivotArea>
    </chartFormat>
    <chartFormat chart="9" format="59">
      <pivotArea type="data" outline="0" fieldPosition="0">
        <references count="2">
          <reference field="4294967294" count="1" selected="0">
            <x v="0"/>
          </reference>
          <reference field="0" count="1" selected="0">
            <x v="1"/>
          </reference>
        </references>
      </pivotArea>
    </chartFormat>
    <chartFormat chart="9" format="60" series="1">
      <pivotArea type="data" outline="0" fieldPosition="0">
        <references count="1">
          <reference field="4294967294" count="1" selected="0">
            <x v="1"/>
          </reference>
        </references>
      </pivotArea>
    </chartFormat>
    <chartFormat chart="9" format="61">
      <pivotArea type="data" outline="0" fieldPosition="0">
        <references count="2">
          <reference field="4294967294" count="1" selected="0">
            <x v="1"/>
          </reference>
          <reference field="0" count="1" selected="0">
            <x v="3"/>
          </reference>
        </references>
      </pivotArea>
    </chartFormat>
    <chartFormat chart="9" format="62">
      <pivotArea type="data" outline="0" fieldPosition="0">
        <references count="2">
          <reference field="4294967294" count="1" selected="0">
            <x v="1"/>
          </reference>
          <reference field="0" count="1" selected="0">
            <x v="4"/>
          </reference>
        </references>
      </pivotArea>
    </chartFormat>
    <chartFormat chart="9" format="63">
      <pivotArea type="data" outline="0" fieldPosition="0">
        <references count="2">
          <reference field="4294967294" count="1" selected="0">
            <x v="1"/>
          </reference>
          <reference field="0" count="1" selected="0">
            <x v="0"/>
          </reference>
        </references>
      </pivotArea>
    </chartFormat>
    <chartFormat chart="9" format="64">
      <pivotArea type="data" outline="0" fieldPosition="0">
        <references count="2">
          <reference field="4294967294" count="1" selected="0">
            <x v="1"/>
          </reference>
          <reference field="0" count="1" selected="0">
            <x v="5"/>
          </reference>
        </references>
      </pivotArea>
    </chartFormat>
    <chartFormat chart="9" format="65">
      <pivotArea type="data" outline="0" fieldPosition="0">
        <references count="2">
          <reference field="4294967294" count="1" selected="0">
            <x v="1"/>
          </reference>
          <reference field="0" count="1" selected="0">
            <x v="2"/>
          </reference>
        </references>
      </pivotArea>
    </chartFormat>
    <chartFormat chart="9" format="66">
      <pivotArea type="data" outline="0" fieldPosition="0">
        <references count="2">
          <reference field="4294967294" count="1" selected="0">
            <x v="1"/>
          </reference>
          <reference field="0" count="1" selected="0">
            <x v="1"/>
          </reference>
        </references>
      </pivotArea>
    </chartFormat>
    <chartFormat chart="10" format="25" series="1">
      <pivotArea type="data" outline="0" fieldPosition="0">
        <references count="1">
          <reference field="4294967294" count="1" selected="0">
            <x v="0"/>
          </reference>
        </references>
      </pivotArea>
    </chartFormat>
    <chartFormat chart="10" format="26">
      <pivotArea type="data" outline="0" fieldPosition="0">
        <references count="2">
          <reference field="4294967294" count="1" selected="0">
            <x v="0"/>
          </reference>
          <reference field="0" count="1" selected="0">
            <x v="3"/>
          </reference>
        </references>
      </pivotArea>
    </chartFormat>
    <chartFormat chart="10" format="27">
      <pivotArea type="data" outline="0" fieldPosition="0">
        <references count="2">
          <reference field="4294967294" count="1" selected="0">
            <x v="0"/>
          </reference>
          <reference field="0" count="1" selected="0">
            <x v="4"/>
          </reference>
        </references>
      </pivotArea>
    </chartFormat>
    <chartFormat chart="10" format="28">
      <pivotArea type="data" outline="0" fieldPosition="0">
        <references count="2">
          <reference field="4294967294" count="1" selected="0">
            <x v="0"/>
          </reference>
          <reference field="0" count="1" selected="0">
            <x v="0"/>
          </reference>
        </references>
      </pivotArea>
    </chartFormat>
    <chartFormat chart="10" format="29">
      <pivotArea type="data" outline="0" fieldPosition="0">
        <references count="2">
          <reference field="4294967294" count="1" selected="0">
            <x v="0"/>
          </reference>
          <reference field="0" count="1" selected="0">
            <x v="5"/>
          </reference>
        </references>
      </pivotArea>
    </chartFormat>
    <chartFormat chart="10" format="30">
      <pivotArea type="data" outline="0" fieldPosition="0">
        <references count="2">
          <reference field="4294967294" count="1" selected="0">
            <x v="0"/>
          </reference>
          <reference field="0" count="1" selected="0">
            <x v="2"/>
          </reference>
        </references>
      </pivotArea>
    </chartFormat>
    <chartFormat chart="10" format="31">
      <pivotArea type="data" outline="0" fieldPosition="0">
        <references count="2">
          <reference field="4294967294" count="1" selected="0">
            <x v="0"/>
          </reference>
          <reference field="0" count="1" selected="0">
            <x v="1"/>
          </reference>
        </references>
      </pivotArea>
    </chartFormat>
    <chartFormat chart="10" format="32" series="1">
      <pivotArea type="data" outline="0" fieldPosition="0">
        <references count="1">
          <reference field="4294967294" count="1" selected="0">
            <x v="1"/>
          </reference>
        </references>
      </pivotArea>
    </chartFormat>
    <chartFormat chart="10" format="33">
      <pivotArea type="data" outline="0" fieldPosition="0">
        <references count="2">
          <reference field="4294967294" count="1" selected="0">
            <x v="1"/>
          </reference>
          <reference field="0" count="1" selected="0">
            <x v="3"/>
          </reference>
        </references>
      </pivotArea>
    </chartFormat>
    <chartFormat chart="10" format="34">
      <pivotArea type="data" outline="0" fieldPosition="0">
        <references count="2">
          <reference field="4294967294" count="1" selected="0">
            <x v="1"/>
          </reference>
          <reference field="0" count="1" selected="0">
            <x v="4"/>
          </reference>
        </references>
      </pivotArea>
    </chartFormat>
    <chartFormat chart="10" format="35">
      <pivotArea type="data" outline="0" fieldPosition="0">
        <references count="2">
          <reference field="4294967294" count="1" selected="0">
            <x v="1"/>
          </reference>
          <reference field="0" count="1" selected="0">
            <x v="0"/>
          </reference>
        </references>
      </pivotArea>
    </chartFormat>
    <chartFormat chart="10" format="36">
      <pivotArea type="data" outline="0" fieldPosition="0">
        <references count="2">
          <reference field="4294967294" count="1" selected="0">
            <x v="1"/>
          </reference>
          <reference field="0" count="1" selected="0">
            <x v="5"/>
          </reference>
        </references>
      </pivotArea>
    </chartFormat>
    <chartFormat chart="10" format="37">
      <pivotArea type="data" outline="0" fieldPosition="0">
        <references count="2">
          <reference field="4294967294" count="1" selected="0">
            <x v="1"/>
          </reference>
          <reference field="0" count="1" selected="0">
            <x v="2"/>
          </reference>
        </references>
      </pivotArea>
    </chartFormat>
    <chartFormat chart="10" format="38">
      <pivotArea type="data" outline="0" fieldPosition="0">
        <references count="2">
          <reference field="4294967294" count="1" selected="0">
            <x v="1"/>
          </reference>
          <reference field="0" count="1" selected="0">
            <x v="1"/>
          </reference>
        </references>
      </pivotArea>
    </chartFormat>
    <chartFormat chart="11" format="39" series="1">
      <pivotArea type="data" outline="0" fieldPosition="0">
        <references count="1">
          <reference field="4294967294" count="1" selected="0">
            <x v="0"/>
          </reference>
        </references>
      </pivotArea>
    </chartFormat>
    <chartFormat chart="11" format="40">
      <pivotArea type="data" outline="0" fieldPosition="0">
        <references count="2">
          <reference field="4294967294" count="1" selected="0">
            <x v="0"/>
          </reference>
          <reference field="0" count="1" selected="0">
            <x v="3"/>
          </reference>
        </references>
      </pivotArea>
    </chartFormat>
    <chartFormat chart="11" format="41">
      <pivotArea type="data" outline="0" fieldPosition="0">
        <references count="2">
          <reference field="4294967294" count="1" selected="0">
            <x v="0"/>
          </reference>
          <reference field="0" count="1" selected="0">
            <x v="4"/>
          </reference>
        </references>
      </pivotArea>
    </chartFormat>
    <chartFormat chart="11" format="42">
      <pivotArea type="data" outline="0" fieldPosition="0">
        <references count="2">
          <reference field="4294967294" count="1" selected="0">
            <x v="0"/>
          </reference>
          <reference field="0" count="1" selected="0">
            <x v="0"/>
          </reference>
        </references>
      </pivotArea>
    </chartFormat>
    <chartFormat chart="11" format="43">
      <pivotArea type="data" outline="0" fieldPosition="0">
        <references count="2">
          <reference field="4294967294" count="1" selected="0">
            <x v="0"/>
          </reference>
          <reference field="0" count="1" selected="0">
            <x v="5"/>
          </reference>
        </references>
      </pivotArea>
    </chartFormat>
    <chartFormat chart="11" format="44">
      <pivotArea type="data" outline="0" fieldPosition="0">
        <references count="2">
          <reference field="4294967294" count="1" selected="0">
            <x v="0"/>
          </reference>
          <reference field="0" count="1" selected="0">
            <x v="2"/>
          </reference>
        </references>
      </pivotArea>
    </chartFormat>
    <chartFormat chart="11" format="45">
      <pivotArea type="data" outline="0" fieldPosition="0">
        <references count="2">
          <reference field="4294967294" count="1" selected="0">
            <x v="0"/>
          </reference>
          <reference field="0" count="1" selected="0">
            <x v="1"/>
          </reference>
        </references>
      </pivotArea>
    </chartFormat>
    <chartFormat chart="11" format="46" series="1">
      <pivotArea type="data" outline="0" fieldPosition="0">
        <references count="1">
          <reference field="4294967294" count="1" selected="0">
            <x v="1"/>
          </reference>
        </references>
      </pivotArea>
    </chartFormat>
    <chartFormat chart="11" format="47">
      <pivotArea type="data" outline="0" fieldPosition="0">
        <references count="2">
          <reference field="4294967294" count="1" selected="0">
            <x v="1"/>
          </reference>
          <reference field="0" count="1" selected="0">
            <x v="3"/>
          </reference>
        </references>
      </pivotArea>
    </chartFormat>
    <chartFormat chart="11" format="48">
      <pivotArea type="data" outline="0" fieldPosition="0">
        <references count="2">
          <reference field="4294967294" count="1" selected="0">
            <x v="1"/>
          </reference>
          <reference field="0" count="1" selected="0">
            <x v="4"/>
          </reference>
        </references>
      </pivotArea>
    </chartFormat>
    <chartFormat chart="11" format="49">
      <pivotArea type="data" outline="0" fieldPosition="0">
        <references count="2">
          <reference field="4294967294" count="1" selected="0">
            <x v="1"/>
          </reference>
          <reference field="0" count="1" selected="0">
            <x v="0"/>
          </reference>
        </references>
      </pivotArea>
    </chartFormat>
    <chartFormat chart="11" format="50">
      <pivotArea type="data" outline="0" fieldPosition="0">
        <references count="2">
          <reference field="4294967294" count="1" selected="0">
            <x v="1"/>
          </reference>
          <reference field="0" count="1" selected="0">
            <x v="5"/>
          </reference>
        </references>
      </pivotArea>
    </chartFormat>
    <chartFormat chart="11" format="51">
      <pivotArea type="data" outline="0" fieldPosition="0">
        <references count="2">
          <reference field="4294967294" count="1" selected="0">
            <x v="1"/>
          </reference>
          <reference field="0" count="1" selected="0">
            <x v="2"/>
          </reference>
        </references>
      </pivotArea>
    </chartFormat>
    <chartFormat chart="11" format="52">
      <pivotArea type="data" outline="0" fieldPosition="0">
        <references count="2">
          <reference field="4294967294" count="1" selected="0">
            <x v="1"/>
          </reference>
          <reference field="0" count="1" selected="0">
            <x v="1"/>
          </reference>
        </references>
      </pivotArea>
    </chartFormat>
  </chartFormats>
  <pivotHierarchies count="33">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A9F86F6-7176-420C-810F-4DB85D215656}" sourceName="[Table1].[YEARS]">
  <pivotTables>
    <pivotTable tabId="2" name="PivotTable1"/>
    <pivotTable tabId="4" name="PivotTable1"/>
    <pivotTable tabId="6" name="PivotTable1"/>
    <pivotTable tabId="9" name="PivotTable1"/>
  </pivotTables>
  <data>
    <olap pivotCacheId="1651124663">
      <levels count="2">
        <level uniqueName="[Table1].[YEARS].[(All)]" sourceCaption="(All)" count="0"/>
        <level uniqueName="[Table1].[YEARS].[YEARS]" sourceCaption="YEARS" count="4">
          <ranges>
            <range startItem="0">
              <i n="[Table1].[YEARS].&amp;[2015]" c="2015"/>
              <i n="[Table1].[YEARS].&amp;[2016]" c="2016"/>
              <i n="[Table1].[YEARS].&amp;[2017]" c="2017"/>
              <i n="[Table1].[YEARS].&amp;[2018]" c="2018"/>
            </range>
          </ranges>
        </level>
      </levels>
      <selections count="1">
        <selection n="[Table1].[YEAR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30CF8B4-09D0-4A1A-80BC-A8097BB75B6A}" sourceName="[Table1].[Branch]">
  <pivotTables>
    <pivotTable tabId="2" name="PivotTable1"/>
    <pivotTable tabId="4" name="PivotTable1"/>
    <pivotTable tabId="6" name="PivotTable1"/>
    <pivotTable tabId="9" name="PivotTable1"/>
  </pivotTables>
  <data>
    <olap pivotCacheId="1651124663">
      <levels count="2">
        <level uniqueName="[Table1].[Branch].[(All)]" sourceCaption="(All)" count="0"/>
        <level uniqueName="[Table1].[Branch].[Branch]" sourceCaption="Branch" count="4">
          <ranges>
            <range startItem="0">
              <i n="[Table1].[Branch].&amp;[A]" c="A"/>
              <i n="[Table1].[Branch].&amp;[B]" c="B"/>
              <i n="[Table1].[Branch].&amp;[C]" c="C"/>
              <i n="[Table1].[Branch].&amp;" c="(blank)" nd="1"/>
            </range>
          </ranges>
        </level>
      </levels>
      <selections count="1">
        <selection n="[Table1].[Bran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B347B2F-8D8D-4D49-9EEE-22B540BB92EC}" sourceName="[Table1].[City]">
  <pivotTables>
    <pivotTable tabId="2" name="PivotTable1"/>
    <pivotTable tabId="4" name="PivotTable1"/>
    <pivotTable tabId="6" name="PivotTable1"/>
    <pivotTable tabId="9" name="PivotTable1"/>
  </pivotTables>
  <data>
    <olap pivotCacheId="1651124663">
      <levels count="2">
        <level uniqueName="[Table1].[City].[(All)]" sourceCaption="(All)" count="0"/>
        <level uniqueName="[Table1].[City].[City]" sourceCaption="City" count="4">
          <ranges>
            <range startItem="0">
              <i n="[Table1].[City].&amp;[Mandalay]" c="Mandalay"/>
              <i n="[Table1].[City].&amp;[Naypyitaw]" c="Naypyitaw"/>
              <i n="[Table1].[City].&amp;[Yangon]" c="Yangon"/>
              <i n="[Table1].[City].&amp;" c="(blank)" nd="1"/>
            </range>
          </ranges>
        </level>
      </levels>
      <selections count="1">
        <selection n="[Table1].[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28E946BD-0CCF-4002-94DA-DA145FE1268B}" sourceName="[Table1].[Product line]">
  <pivotTables>
    <pivotTable tabId="2" name="PivotTable1"/>
    <pivotTable tabId="4" name="PivotTable1"/>
    <pivotTable tabId="6" name="PivotTable1"/>
    <pivotTable tabId="9" name="PivotTable1"/>
  </pivotTables>
  <data>
    <olap pivotCacheId="1651124663">
      <levels count="2">
        <level uniqueName="[Table1].[Product line].[(All)]" sourceCaption="(All)" count="0"/>
        <level uniqueName="[Table1].[Product line].[Product line]" sourceCaption="Product line" count="7">
          <ranges>
            <range startItem="0">
              <i n="[Table1].[Product line].&amp;[Electronic accessories]" c="Electronic accessories"/>
              <i n="[Table1].[Product line].&amp;[Fashion accessories]" c="Fashion accessories"/>
              <i n="[Table1].[Product line].&amp;[Food and beverages]" c="Food and beverages"/>
              <i n="[Table1].[Product line].&amp;[Health and beauty]" c="Health and beauty"/>
              <i n="[Table1].[Product line].&amp;[Home and lifestyle]" c="Home and lifestyle"/>
              <i n="[Table1].[Product line].&amp;[Sports and travel]" c="Sports and travel"/>
              <i n="[Table1].[Product line].&amp;" c="(blank)" nd="1"/>
            </range>
          </ranges>
        </level>
      </levels>
      <selections count="1">
        <selection n="[Table1].[Product lin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BBBEB703-FBC8-4283-8224-A9DD0ED21440}" sourceName="[Table1].[Payment]">
  <pivotTables>
    <pivotTable tabId="2" name="PivotTable1"/>
  </pivotTables>
  <data>
    <olap pivotCacheId="244030955">
      <levels count="2">
        <level uniqueName="[Table1].[Payment].[(All)]" sourceCaption="(All)" count="0"/>
        <level uniqueName="[Table1].[Payment].[Payment]" sourceCaption="Payment" count="4">
          <ranges>
            <range startItem="0">
              <i n="[Table1].[Payment].&amp;[Cash]" c="Cash"/>
              <i n="[Table1].[Payment].&amp;[Credit card]" c="Credit card"/>
              <i n="[Table1].[Payment].&amp;[Ewallet]" c="Ewallet"/>
              <i n="[Table1].[Payment].&amp;" c="(blank)" nd="1"/>
            </range>
          </ranges>
        </level>
      </levels>
      <selections count="1">
        <selection n="[Table1].[Pa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7E4929F1-FC37-44AF-A13C-560EA8761852}" cache="Slicer_YEARS" caption="YEARS" level="1" style="SlicerStyleDark2" rowHeight="234950"/>
  <slicer name="Branch" xr10:uid="{24624F0F-7AFC-4610-BDD0-392A748A0625}" cache="Slicer_Branch" caption="Branch" columnCount="3" showCaption="0" level="1" style="SlicerStyleDark2" rowHeight="234950"/>
  <slicer name="City" xr10:uid="{470E9D2F-FF2E-4AE8-A267-923A61D35347}" cache="Slicer_City" caption="City" columnCount="3" showCaption="0" level="1" style="SlicerStyleDark2" rowHeight="234950"/>
  <slicer name="Product line" xr10:uid="{9ABC09E3-D09C-4A07-A7E8-E3EAF62F4E32}" cache="Slicer_Product_line" caption="Product line" level="1" style="SlicerStyleDark2" rowHeight="234950"/>
  <slicer name="Payment" xr10:uid="{73BF4B99-5E26-4BAD-A2D0-3DF193F6DBB5}" cache="Slicer_Payment" caption="Payment" level="1"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32DC5436-BB1E-4245-B923-BC8154011111}" cache="Slicer_YEARS" caption="YEARS" level="1" style="SlicerStyleDark2" rowHeight="234950"/>
  <slicer name="Branch 1" xr10:uid="{9CBC47AD-2ECC-4B36-AA00-954321BFEDBF}" cache="Slicer_Branch" caption="Branch" columnCount="3" showCaption="0" level="1" style="SlicerStyleDark2" rowHeight="234950"/>
  <slicer name="City 1" xr10:uid="{7D63145F-3682-4543-A4A1-AB6E412D5D87}" cache="Slicer_City" caption="City" columnCount="3" showCaption="0" level="1" style="SlicerStyleDark2" rowHeight="234950"/>
  <slicer name="Product line 1" xr10:uid="{4ECB63F2-8462-4A1A-AA4F-D7F4B9D8861C}" cache="Slicer_Product_line" caption="Product line" level="1" style="SlicerStyleDark2" rowHeight="234950"/>
  <slicer name="Payment 1" xr10:uid="{C125AED4-4CC8-4001-B941-2DFB345A8DB3}" cache="Slicer_Payment" caption="Payment" level="1"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permarket_sales" displayName="supermarket_sales" ref="A1:P9801" totalsRowShown="0">
  <autoFilter ref="A1:P9801" xr:uid="{00000000-0009-0000-0100-000001000000}"/>
  <tableColumns count="16">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DxfId="13"/>
    <tableColumn id="8" xr3:uid="{00000000-0010-0000-0000-000008000000}" name="Quantity"/>
    <tableColumn id="9" xr3:uid="{00000000-0010-0000-0000-000009000000}" name="Tax 5%" dataDxfId="12"/>
    <tableColumn id="10" xr3:uid="{00000000-0010-0000-0000-00000A000000}" name="Total" dataDxfId="11"/>
    <tableColumn id="11" xr3:uid="{00000000-0010-0000-0000-00000B000000}" name="Order Date" dataDxfId="10"/>
    <tableColumn id="12" xr3:uid="{00000000-0010-0000-0000-00000C000000}" name="Time"/>
    <tableColumn id="13" xr3:uid="{00000000-0010-0000-0000-00000D000000}" name="Payment"/>
    <tableColumn id="14" xr3:uid="{00000000-0010-0000-0000-00000E000000}" name="cogs" dataDxfId="9"/>
    <tableColumn id="16" xr3:uid="{00000000-0010-0000-0000-000010000000}" name="gross income" dataDxfId="8"/>
    <tableColumn id="17" xr3:uid="{00000000-0010-0000-0000-000011000000}" name="Rating"/>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11349F6-0EB7-4F14-9A0C-B027745BD210}" sourceName="[Table1].[Order Date]">
  <pivotTables>
    <pivotTable tabId="2" name="PivotTable1"/>
  </pivotTables>
  <state minimalRefreshVersion="6" lastRefreshVersion="6" pivotCacheId="1161626228"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F7B78A-FD45-4FA9-8076-0DEA7F76D6A3}" cache="Timeline_Order_Date" caption="Order Date" level="2" selectionLevel="2" scrollPosition="2018-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F217406-7DFE-48EE-BBF1-AEA069F51F03}" cache="Timeline_Order_Date" caption="Order Date" level="2" selectionLevel="2" scrollPosition="2015-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BB55D-22AD-4390-A728-9621AA48A528}">
  <dimension ref="B3:F21"/>
  <sheetViews>
    <sheetView workbookViewId="0">
      <selection activeCell="U11" sqref="U11"/>
    </sheetView>
  </sheetViews>
  <sheetFormatPr defaultRowHeight="14.4" x14ac:dyDescent="0.3"/>
  <cols>
    <col min="2" max="2" width="12.5546875" bestFit="1" customWidth="1"/>
    <col min="3" max="3" width="17.33203125" bestFit="1" customWidth="1"/>
    <col min="4" max="5" width="12.77734375" bestFit="1" customWidth="1"/>
  </cols>
  <sheetData>
    <row r="3" spans="2:3" x14ac:dyDescent="0.3">
      <c r="B3" s="3" t="s">
        <v>1036</v>
      </c>
      <c r="C3" t="s">
        <v>1038</v>
      </c>
    </row>
    <row r="4" spans="2:3" x14ac:dyDescent="0.3">
      <c r="B4" s="4" t="s">
        <v>16</v>
      </c>
      <c r="C4" s="6"/>
    </row>
    <row r="5" spans="2:3" x14ac:dyDescent="0.3">
      <c r="B5" s="7">
        <v>2018</v>
      </c>
      <c r="C5" s="5">
        <v>8119.4161111111107</v>
      </c>
    </row>
    <row r="6" spans="2:3" x14ac:dyDescent="0.3">
      <c r="B6" s="7">
        <v>2017</v>
      </c>
      <c r="C6" s="5">
        <v>7873.7771111111106</v>
      </c>
    </row>
    <row r="7" spans="2:3" x14ac:dyDescent="0.3">
      <c r="B7" s="7">
        <v>2016</v>
      </c>
      <c r="C7" s="5">
        <v>7267.2263333333312</v>
      </c>
    </row>
    <row r="8" spans="2:3" x14ac:dyDescent="0.3">
      <c r="B8" s="7">
        <v>2015</v>
      </c>
      <c r="C8" s="5">
        <v>6838.8700158730153</v>
      </c>
    </row>
    <row r="9" spans="2:3" x14ac:dyDescent="0.3">
      <c r="B9" s="4" t="s">
        <v>40</v>
      </c>
      <c r="C9" s="6"/>
    </row>
    <row r="10" spans="2:3" x14ac:dyDescent="0.3">
      <c r="B10" s="7">
        <v>2017</v>
      </c>
      <c r="C10" s="5">
        <v>8505.5826111111091</v>
      </c>
    </row>
    <row r="11" spans="2:3" x14ac:dyDescent="0.3">
      <c r="B11" s="7">
        <v>2018</v>
      </c>
      <c r="C11" s="5">
        <v>8230.3973571428542</v>
      </c>
    </row>
    <row r="12" spans="2:3" x14ac:dyDescent="0.3">
      <c r="B12" s="7">
        <v>2016</v>
      </c>
      <c r="C12" s="5">
        <v>7039.8471071428567</v>
      </c>
    </row>
    <row r="13" spans="2:3" x14ac:dyDescent="0.3">
      <c r="B13" s="7">
        <v>2015</v>
      </c>
      <c r="C13" s="5">
        <v>6165.3591111111118</v>
      </c>
    </row>
    <row r="14" spans="2:3" x14ac:dyDescent="0.3">
      <c r="B14" s="4" t="s">
        <v>23</v>
      </c>
      <c r="C14" s="6"/>
    </row>
    <row r="15" spans="2:3" x14ac:dyDescent="0.3">
      <c r="B15" s="7">
        <v>2017</v>
      </c>
      <c r="C15" s="5">
        <v>10514.882853174602</v>
      </c>
    </row>
    <row r="16" spans="2:3" x14ac:dyDescent="0.3">
      <c r="B16" s="7">
        <v>2018</v>
      </c>
      <c r="C16" s="5">
        <v>8759.1223095238111</v>
      </c>
    </row>
    <row r="17" spans="2:6" x14ac:dyDescent="0.3">
      <c r="B17" s="7">
        <v>2015</v>
      </c>
      <c r="C17" s="5">
        <v>6054.7944960317463</v>
      </c>
    </row>
    <row r="18" spans="2:6" x14ac:dyDescent="0.3">
      <c r="B18" s="7">
        <v>2016</v>
      </c>
      <c r="C18" s="5">
        <v>5054.0745674603177</v>
      </c>
    </row>
    <row r="19" spans="2:6" x14ac:dyDescent="0.3">
      <c r="B19" s="4" t="s">
        <v>1037</v>
      </c>
      <c r="C19" s="5">
        <v>90423.349984127155</v>
      </c>
    </row>
    <row r="21" spans="2:6" x14ac:dyDescent="0.3">
      <c r="F21" s="2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5D06-3888-4075-B786-D483A061F10F}">
  <dimension ref="B3:E26"/>
  <sheetViews>
    <sheetView workbookViewId="0">
      <selection activeCell="U11" sqref="U11"/>
    </sheetView>
  </sheetViews>
  <sheetFormatPr defaultRowHeight="14.4" x14ac:dyDescent="0.3"/>
  <cols>
    <col min="2" max="2" width="13.6640625" bestFit="1" customWidth="1"/>
    <col min="3" max="4" width="12.77734375" bestFit="1" customWidth="1"/>
  </cols>
  <sheetData>
    <row r="3" spans="2:3" x14ac:dyDescent="0.3">
      <c r="B3" s="3" t="s">
        <v>1036</v>
      </c>
      <c r="C3" t="s">
        <v>1039</v>
      </c>
    </row>
    <row r="4" spans="2:3" x14ac:dyDescent="0.3">
      <c r="B4" s="4" t="s">
        <v>16</v>
      </c>
      <c r="C4" s="6"/>
    </row>
    <row r="5" spans="2:3" x14ac:dyDescent="0.3">
      <c r="B5" s="7" t="s">
        <v>17</v>
      </c>
      <c r="C5" s="6">
        <v>2389.2000000000003</v>
      </c>
    </row>
    <row r="6" spans="2:3" x14ac:dyDescent="0.3">
      <c r="B6" s="4" t="s">
        <v>23</v>
      </c>
      <c r="C6" s="6"/>
    </row>
    <row r="7" spans="2:3" x14ac:dyDescent="0.3">
      <c r="B7" s="7" t="s">
        <v>24</v>
      </c>
      <c r="C7" s="6">
        <v>2319.9000000000005</v>
      </c>
    </row>
    <row r="8" spans="2:3" x14ac:dyDescent="0.3">
      <c r="B8" s="4" t="s">
        <v>40</v>
      </c>
      <c r="C8" s="6"/>
    </row>
    <row r="9" spans="2:3" x14ac:dyDescent="0.3">
      <c r="B9" s="7" t="s">
        <v>41</v>
      </c>
      <c r="C9" s="6">
        <v>2263.6</v>
      </c>
    </row>
    <row r="10" spans="2:3" x14ac:dyDescent="0.3">
      <c r="B10" s="4" t="s">
        <v>1037</v>
      </c>
      <c r="C10" s="6">
        <v>6972.7000000000035</v>
      </c>
    </row>
    <row r="16" spans="2:3" x14ac:dyDescent="0.3">
      <c r="B16" s="19"/>
      <c r="C16" s="20"/>
    </row>
    <row r="17" spans="2:5" x14ac:dyDescent="0.3">
      <c r="B17" s="19"/>
      <c r="C17" s="19"/>
    </row>
    <row r="18" spans="2:5" x14ac:dyDescent="0.3">
      <c r="B18" s="19"/>
      <c r="C18" s="19"/>
    </row>
    <row r="19" spans="2:5" x14ac:dyDescent="0.3">
      <c r="B19" s="19"/>
      <c r="C19" s="19"/>
    </row>
    <row r="20" spans="2:5" x14ac:dyDescent="0.3">
      <c r="B20" s="19"/>
      <c r="C20" s="19"/>
    </row>
    <row r="21" spans="2:5" x14ac:dyDescent="0.3">
      <c r="B21" s="21"/>
      <c r="C21" s="21"/>
    </row>
    <row r="22" spans="2:5" x14ac:dyDescent="0.3">
      <c r="B22" s="19"/>
      <c r="C22" s="20"/>
      <c r="D22" s="6"/>
      <c r="E22" s="6"/>
    </row>
    <row r="23" spans="2:5" x14ac:dyDescent="0.3">
      <c r="B23" s="19"/>
      <c r="C23" s="20"/>
      <c r="E23" s="5"/>
    </row>
    <row r="24" spans="2:5" x14ac:dyDescent="0.3">
      <c r="B24" s="19"/>
      <c r="C24" s="22"/>
      <c r="E24" s="9"/>
    </row>
    <row r="25" spans="2:5" x14ac:dyDescent="0.3">
      <c r="B25" s="19"/>
      <c r="C25" s="23"/>
    </row>
    <row r="26" spans="2:5" x14ac:dyDescent="0.3">
      <c r="B26" s="19"/>
      <c r="C26" s="24"/>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E9D1-CC52-4C28-9D1C-3422EA942732}">
  <dimension ref="B3:C34"/>
  <sheetViews>
    <sheetView workbookViewId="0">
      <selection activeCell="U14" sqref="U14"/>
    </sheetView>
  </sheetViews>
  <sheetFormatPr defaultRowHeight="14.4" x14ac:dyDescent="0.3"/>
  <cols>
    <col min="2" max="2" width="21.21875" bestFit="1" customWidth="1"/>
    <col min="3" max="3" width="11.21875" style="8" bestFit="1" customWidth="1"/>
    <col min="4" max="4" width="11.21875" bestFit="1" customWidth="1"/>
  </cols>
  <sheetData>
    <row r="3" spans="2:3" x14ac:dyDescent="0.3">
      <c r="B3" s="3" t="s">
        <v>1036</v>
      </c>
      <c r="C3" s="8" t="s">
        <v>1040</v>
      </c>
    </row>
    <row r="4" spans="2:3" x14ac:dyDescent="0.3">
      <c r="B4" s="4" t="s">
        <v>26</v>
      </c>
    </row>
    <row r="5" spans="2:3" x14ac:dyDescent="0.3">
      <c r="B5" s="7">
        <v>2015</v>
      </c>
      <c r="C5" s="8">
        <v>12088.069999999998</v>
      </c>
    </row>
    <row r="6" spans="2:3" x14ac:dyDescent="0.3">
      <c r="B6" s="7">
        <v>2016</v>
      </c>
      <c r="C6" s="8">
        <v>9307.8000000000011</v>
      </c>
    </row>
    <row r="7" spans="2:3" x14ac:dyDescent="0.3">
      <c r="B7" s="7">
        <v>2017</v>
      </c>
      <c r="C7" s="8">
        <v>11565.300000000001</v>
      </c>
    </row>
    <row r="8" spans="2:3" x14ac:dyDescent="0.3">
      <c r="B8" s="7">
        <v>2018</v>
      </c>
      <c r="C8" s="8">
        <v>18788.860000000004</v>
      </c>
    </row>
    <row r="9" spans="2:3" x14ac:dyDescent="0.3">
      <c r="B9" s="4" t="s">
        <v>44</v>
      </c>
    </row>
    <row r="10" spans="2:3" x14ac:dyDescent="0.3">
      <c r="B10" s="7">
        <v>2015</v>
      </c>
      <c r="C10" s="8">
        <v>11257.930000000002</v>
      </c>
    </row>
    <row r="11" spans="2:3" x14ac:dyDescent="0.3">
      <c r="B11" s="7">
        <v>2016</v>
      </c>
      <c r="C11" s="8">
        <v>9126.9599999999991</v>
      </c>
    </row>
    <row r="12" spans="2:3" x14ac:dyDescent="0.3">
      <c r="B12" s="7">
        <v>2017</v>
      </c>
      <c r="C12" s="8">
        <v>16497.21</v>
      </c>
    </row>
    <row r="13" spans="2:3" x14ac:dyDescent="0.3">
      <c r="B13" s="7">
        <v>2018</v>
      </c>
      <c r="C13" s="8">
        <v>14837.800000000001</v>
      </c>
    </row>
    <row r="14" spans="2:3" x14ac:dyDescent="0.3">
      <c r="B14" s="4" t="s">
        <v>42</v>
      </c>
    </row>
    <row r="15" spans="2:3" x14ac:dyDescent="0.3">
      <c r="B15" s="7">
        <v>2015</v>
      </c>
      <c r="C15" s="8">
        <v>10742.889999999998</v>
      </c>
    </row>
    <row r="16" spans="2:3" x14ac:dyDescent="0.3">
      <c r="B16" s="7">
        <v>2016</v>
      </c>
      <c r="C16" s="8">
        <v>13318.860000000002</v>
      </c>
    </row>
    <row r="17" spans="2:3" x14ac:dyDescent="0.3">
      <c r="B17" s="7">
        <v>2017</v>
      </c>
      <c r="C17" s="8">
        <v>14669</v>
      </c>
    </row>
    <row r="18" spans="2:3" x14ac:dyDescent="0.3">
      <c r="B18" s="7">
        <v>2018</v>
      </c>
      <c r="C18" s="8">
        <v>14740.529999999993</v>
      </c>
    </row>
    <row r="19" spans="2:3" x14ac:dyDescent="0.3">
      <c r="B19" s="4" t="s">
        <v>20</v>
      </c>
    </row>
    <row r="20" spans="2:3" x14ac:dyDescent="0.3">
      <c r="B20" s="7">
        <v>2015</v>
      </c>
      <c r="C20" s="8">
        <v>8151.3500000000013</v>
      </c>
    </row>
    <row r="21" spans="2:3" x14ac:dyDescent="0.3">
      <c r="B21" s="7">
        <v>2016</v>
      </c>
      <c r="C21" s="8">
        <v>10730.83</v>
      </c>
    </row>
    <row r="22" spans="2:3" x14ac:dyDescent="0.3">
      <c r="B22" s="7">
        <v>2017</v>
      </c>
      <c r="C22" s="8">
        <v>10685.88</v>
      </c>
    </row>
    <row r="23" spans="2:3" x14ac:dyDescent="0.3">
      <c r="B23" s="7">
        <v>2018</v>
      </c>
      <c r="C23" s="8">
        <v>17283.12</v>
      </c>
    </row>
    <row r="24" spans="2:3" x14ac:dyDescent="0.3">
      <c r="B24" s="4" t="s">
        <v>30</v>
      </c>
    </row>
    <row r="25" spans="2:3" x14ac:dyDescent="0.3">
      <c r="B25" s="7">
        <v>2015</v>
      </c>
      <c r="C25" s="8">
        <v>15469.560000000003</v>
      </c>
    </row>
    <row r="26" spans="2:3" x14ac:dyDescent="0.3">
      <c r="B26" s="7">
        <v>2016</v>
      </c>
      <c r="C26" s="8">
        <v>10435.959999999997</v>
      </c>
    </row>
    <row r="27" spans="2:3" x14ac:dyDescent="0.3">
      <c r="B27" s="7">
        <v>2017</v>
      </c>
      <c r="C27" s="8">
        <v>15006.41</v>
      </c>
    </row>
    <row r="28" spans="2:3" x14ac:dyDescent="0.3">
      <c r="B28" s="7">
        <v>2018</v>
      </c>
      <c r="C28" s="8">
        <v>10385.130000000001</v>
      </c>
    </row>
    <row r="29" spans="2:3" x14ac:dyDescent="0.3">
      <c r="B29" s="4" t="s">
        <v>34</v>
      </c>
    </row>
    <row r="30" spans="2:3" x14ac:dyDescent="0.3">
      <c r="B30" s="7">
        <v>2015</v>
      </c>
      <c r="C30" s="8">
        <v>10272.650000000001</v>
      </c>
    </row>
    <row r="31" spans="2:3" x14ac:dyDescent="0.3">
      <c r="B31" s="7">
        <v>2016</v>
      </c>
      <c r="C31" s="8">
        <v>12225.609999999997</v>
      </c>
    </row>
    <row r="32" spans="2:3" x14ac:dyDescent="0.3">
      <c r="B32" s="7">
        <v>2017</v>
      </c>
      <c r="C32" s="8">
        <v>16335.99</v>
      </c>
    </row>
    <row r="33" spans="2:3" x14ac:dyDescent="0.3">
      <c r="B33" s="7">
        <v>2018</v>
      </c>
      <c r="C33" s="8">
        <v>13663.680000000002</v>
      </c>
    </row>
    <row r="34" spans="2:3" x14ac:dyDescent="0.3">
      <c r="B34" s="4" t="s">
        <v>1037</v>
      </c>
      <c r="C34" s="8">
        <v>307587.38000000035</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36A24-55F2-4F70-9E5C-72EEFE3D1E78}">
  <dimension ref="B3:D10"/>
  <sheetViews>
    <sheetView topLeftCell="B1" workbookViewId="0">
      <selection activeCell="N13" sqref="N13"/>
    </sheetView>
  </sheetViews>
  <sheetFormatPr defaultRowHeight="14.4" x14ac:dyDescent="0.3"/>
  <cols>
    <col min="2" max="2" width="19.109375" bestFit="1" customWidth="1"/>
    <col min="3" max="3" width="14.88671875" bestFit="1" customWidth="1"/>
    <col min="4" max="4" width="15.6640625" bestFit="1" customWidth="1"/>
  </cols>
  <sheetData>
    <row r="3" spans="2:4" x14ac:dyDescent="0.3">
      <c r="B3" s="3" t="s">
        <v>1036</v>
      </c>
      <c r="C3" t="s">
        <v>1041</v>
      </c>
      <c r="D3" t="s">
        <v>1042</v>
      </c>
    </row>
    <row r="4" spans="2:4" x14ac:dyDescent="0.3">
      <c r="B4" s="4" t="s">
        <v>20</v>
      </c>
      <c r="C4" s="6">
        <v>854</v>
      </c>
      <c r="D4" s="6">
        <v>8337.880000000001</v>
      </c>
    </row>
    <row r="5" spans="2:4" x14ac:dyDescent="0.3">
      <c r="B5" s="4" t="s">
        <v>30</v>
      </c>
      <c r="C5" s="6">
        <v>911</v>
      </c>
      <c r="D5" s="6">
        <v>8850.7099999999955</v>
      </c>
    </row>
    <row r="6" spans="2:4" x14ac:dyDescent="0.3">
      <c r="B6" s="4" t="s">
        <v>26</v>
      </c>
      <c r="C6" s="6">
        <v>971</v>
      </c>
      <c r="D6" s="6">
        <v>9103.7700000000059</v>
      </c>
    </row>
    <row r="7" spans="2:4" x14ac:dyDescent="0.3">
      <c r="B7" s="4" t="s">
        <v>34</v>
      </c>
      <c r="C7" s="6">
        <v>920</v>
      </c>
      <c r="D7" s="6">
        <v>9460.8799999999956</v>
      </c>
    </row>
    <row r="8" spans="2:4" x14ac:dyDescent="0.3">
      <c r="B8" s="4" t="s">
        <v>42</v>
      </c>
      <c r="C8" s="6">
        <v>952</v>
      </c>
      <c r="D8" s="6">
        <v>9745.5400000000063</v>
      </c>
    </row>
    <row r="9" spans="2:4" x14ac:dyDescent="0.3">
      <c r="B9" s="4" t="s">
        <v>44</v>
      </c>
      <c r="C9" s="6">
        <v>902</v>
      </c>
      <c r="D9" s="6">
        <v>10173.349999999997</v>
      </c>
    </row>
    <row r="10" spans="2:4" x14ac:dyDescent="0.3">
      <c r="B10" s="4" t="s">
        <v>1037</v>
      </c>
      <c r="C10" s="6">
        <v>5510</v>
      </c>
      <c r="D10" s="6">
        <v>55672.129999999983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65D0-0305-4F5A-B35A-A262FE950914}">
  <dimension ref="A1:S46"/>
  <sheetViews>
    <sheetView showGridLines="0" tabSelected="1" topLeftCell="A24" zoomScaleNormal="100" workbookViewId="0">
      <selection activeCell="U11" sqref="U11"/>
    </sheetView>
  </sheetViews>
  <sheetFormatPr defaultRowHeight="14.4" x14ac:dyDescent="0.3"/>
  <sheetData>
    <row r="1" spans="1:19" x14ac:dyDescent="0.3">
      <c r="A1" s="11"/>
      <c r="B1" s="12"/>
      <c r="C1" s="12"/>
      <c r="D1" s="12"/>
      <c r="E1" s="12"/>
      <c r="F1" s="12"/>
      <c r="G1" s="12"/>
      <c r="H1" s="12"/>
      <c r="I1" s="12"/>
      <c r="J1" s="12"/>
      <c r="K1" s="12"/>
      <c r="L1" s="12"/>
      <c r="M1" s="12"/>
      <c r="N1" s="12"/>
      <c r="O1" s="12"/>
      <c r="P1" s="12"/>
      <c r="Q1" s="12"/>
      <c r="R1" s="12"/>
      <c r="S1" s="13"/>
    </row>
    <row r="2" spans="1:19" x14ac:dyDescent="0.3">
      <c r="A2" s="14"/>
      <c r="B2" s="15"/>
      <c r="C2" s="15"/>
      <c r="D2" s="15"/>
      <c r="E2" s="15"/>
      <c r="F2" s="15"/>
      <c r="G2" s="15"/>
      <c r="H2" s="15"/>
      <c r="I2" s="15"/>
      <c r="J2" s="15"/>
      <c r="K2" s="15"/>
      <c r="L2" s="15"/>
      <c r="M2" s="15"/>
      <c r="N2" s="15"/>
      <c r="O2" s="15"/>
      <c r="P2" s="15"/>
      <c r="Q2" s="15"/>
      <c r="R2" s="15"/>
      <c r="S2" s="10"/>
    </row>
    <row r="3" spans="1:19" x14ac:dyDescent="0.3">
      <c r="A3" s="14"/>
      <c r="B3" s="15"/>
      <c r="C3" s="15"/>
      <c r="D3" s="15"/>
      <c r="E3" s="15"/>
      <c r="F3" s="15"/>
      <c r="G3" s="15"/>
      <c r="H3" s="15"/>
      <c r="I3" s="15"/>
      <c r="J3" s="15"/>
      <c r="K3" s="15"/>
      <c r="L3" s="15"/>
      <c r="M3" s="15"/>
      <c r="N3" s="15"/>
      <c r="O3" s="15"/>
      <c r="P3" s="15"/>
      <c r="Q3" s="15"/>
      <c r="R3" s="15"/>
      <c r="S3" s="10"/>
    </row>
    <row r="4" spans="1:19" x14ac:dyDescent="0.3">
      <c r="A4" s="14"/>
      <c r="B4" s="15"/>
      <c r="C4" s="15"/>
      <c r="D4" s="15"/>
      <c r="E4" s="15"/>
      <c r="F4" s="15"/>
      <c r="G4" s="15"/>
      <c r="H4" s="15"/>
      <c r="I4" s="15"/>
      <c r="J4" s="15"/>
      <c r="K4" s="15"/>
      <c r="L4" s="15"/>
      <c r="M4" s="15"/>
      <c r="N4" s="15"/>
      <c r="O4" s="15"/>
      <c r="P4" s="15"/>
      <c r="Q4" s="15"/>
      <c r="R4" s="15"/>
      <c r="S4" s="10"/>
    </row>
    <row r="5" spans="1:19" x14ac:dyDescent="0.3">
      <c r="A5" s="14"/>
      <c r="B5" s="15"/>
      <c r="C5" s="15"/>
      <c r="D5" s="15"/>
      <c r="E5" s="15"/>
      <c r="F5" s="15"/>
      <c r="G5" s="15"/>
      <c r="H5" s="15"/>
      <c r="I5" s="15"/>
      <c r="J5" s="15"/>
      <c r="K5" s="15"/>
      <c r="L5" s="15"/>
      <c r="M5" s="15"/>
      <c r="N5" s="15"/>
      <c r="O5" s="15"/>
      <c r="P5" s="15"/>
      <c r="Q5" s="15"/>
      <c r="R5" s="15"/>
      <c r="S5" s="10"/>
    </row>
    <row r="6" spans="1:19" x14ac:dyDescent="0.3">
      <c r="A6" s="14"/>
      <c r="B6" s="15"/>
      <c r="C6" s="15"/>
      <c r="D6" s="15"/>
      <c r="E6" s="15"/>
      <c r="F6" s="15"/>
      <c r="G6" s="15"/>
      <c r="H6" s="15"/>
      <c r="I6" s="15"/>
      <c r="J6" s="15"/>
      <c r="K6" s="15"/>
      <c r="L6" s="15"/>
      <c r="M6" s="15"/>
      <c r="N6" s="15"/>
      <c r="O6" s="15"/>
      <c r="P6" s="15"/>
      <c r="Q6" s="15"/>
      <c r="R6" s="15"/>
      <c r="S6" s="10"/>
    </row>
    <row r="7" spans="1:19" x14ac:dyDescent="0.3">
      <c r="A7" s="14"/>
      <c r="B7" s="15"/>
      <c r="C7" s="15"/>
      <c r="D7" s="15"/>
      <c r="E7" s="15"/>
      <c r="F7" s="15"/>
      <c r="G7" s="15"/>
      <c r="H7" s="15"/>
      <c r="I7" s="15"/>
      <c r="J7" s="15"/>
      <c r="K7" s="15"/>
      <c r="L7" s="15"/>
      <c r="M7" s="15"/>
      <c r="N7" s="15"/>
      <c r="O7" s="15"/>
      <c r="P7" s="15"/>
      <c r="Q7" s="15"/>
      <c r="R7" s="15"/>
      <c r="S7" s="10"/>
    </row>
    <row r="8" spans="1:19" x14ac:dyDescent="0.3">
      <c r="A8" s="14"/>
      <c r="B8" s="15"/>
      <c r="C8" s="15"/>
      <c r="D8" s="15"/>
      <c r="E8" s="15"/>
      <c r="F8" s="15"/>
      <c r="G8" s="15"/>
      <c r="H8" s="15"/>
      <c r="I8" s="15"/>
      <c r="J8" s="15"/>
      <c r="K8" s="15"/>
      <c r="L8" s="15"/>
      <c r="M8" s="15"/>
      <c r="N8" s="15"/>
      <c r="O8" s="15"/>
      <c r="P8" s="15"/>
      <c r="Q8" s="15"/>
      <c r="R8" s="15"/>
      <c r="S8" s="10"/>
    </row>
    <row r="9" spans="1:19" x14ac:dyDescent="0.3">
      <c r="A9" s="14"/>
      <c r="B9" s="15"/>
      <c r="C9" s="15"/>
      <c r="D9" s="15"/>
      <c r="E9" s="15"/>
      <c r="F9" s="15"/>
      <c r="G9" s="15"/>
      <c r="H9" s="15"/>
      <c r="I9" s="15"/>
      <c r="J9" s="15"/>
      <c r="K9" s="15"/>
      <c r="L9" s="15"/>
      <c r="M9" s="15"/>
      <c r="N9" s="15"/>
      <c r="O9" s="15"/>
      <c r="P9" s="15"/>
      <c r="Q9" s="15"/>
      <c r="R9" s="15"/>
      <c r="S9" s="10"/>
    </row>
    <row r="10" spans="1:19" x14ac:dyDescent="0.3">
      <c r="A10" s="14"/>
      <c r="B10" s="15"/>
      <c r="C10" s="15"/>
      <c r="D10" s="15"/>
      <c r="E10" s="15"/>
      <c r="F10" s="15"/>
      <c r="G10" s="15"/>
      <c r="H10" s="15"/>
      <c r="I10" s="15"/>
      <c r="J10" s="15"/>
      <c r="K10" s="15"/>
      <c r="L10" s="15"/>
      <c r="M10" s="15"/>
      <c r="N10" s="15"/>
      <c r="O10" s="15"/>
      <c r="P10" s="15"/>
      <c r="Q10" s="15"/>
      <c r="R10" s="15"/>
      <c r="S10" s="10"/>
    </row>
    <row r="11" spans="1:19" x14ac:dyDescent="0.3">
      <c r="A11" s="14"/>
      <c r="B11" s="15"/>
      <c r="C11" s="15"/>
      <c r="D11" s="15"/>
      <c r="E11" s="15"/>
      <c r="F11" s="15"/>
      <c r="G11" s="15"/>
      <c r="H11" s="15"/>
      <c r="I11" s="15"/>
      <c r="J11" s="15"/>
      <c r="K11" s="15"/>
      <c r="L11" s="15"/>
      <c r="M11" s="15"/>
      <c r="N11" s="15"/>
      <c r="O11" s="15"/>
      <c r="P11" s="15"/>
      <c r="Q11" s="15"/>
      <c r="R11" s="15"/>
      <c r="S11" s="10"/>
    </row>
    <row r="12" spans="1:19" x14ac:dyDescent="0.3">
      <c r="A12" s="14"/>
      <c r="B12" s="15"/>
      <c r="C12" s="15"/>
      <c r="D12" s="15"/>
      <c r="E12" s="15"/>
      <c r="F12" s="15"/>
      <c r="G12" s="15"/>
      <c r="H12" s="15"/>
      <c r="I12" s="15"/>
      <c r="J12" s="15"/>
      <c r="K12" s="15"/>
      <c r="L12" s="15"/>
      <c r="M12" s="15"/>
      <c r="N12" s="15"/>
      <c r="O12" s="15"/>
      <c r="P12" s="15"/>
      <c r="Q12" s="15"/>
      <c r="R12" s="15"/>
      <c r="S12" s="10"/>
    </row>
    <row r="13" spans="1:19" x14ac:dyDescent="0.3">
      <c r="A13" s="14"/>
      <c r="B13" s="15"/>
      <c r="C13" s="15"/>
      <c r="D13" s="15"/>
      <c r="E13" s="15"/>
      <c r="F13" s="15"/>
      <c r="G13" s="15"/>
      <c r="H13" s="15"/>
      <c r="I13" s="15"/>
      <c r="J13" s="15"/>
      <c r="K13" s="15"/>
      <c r="L13" s="15"/>
      <c r="M13" s="15"/>
      <c r="N13" s="15"/>
      <c r="O13" s="15"/>
      <c r="P13" s="15"/>
      <c r="Q13" s="15"/>
      <c r="R13" s="15"/>
      <c r="S13" s="10"/>
    </row>
    <row r="14" spans="1:19" x14ac:dyDescent="0.3">
      <c r="A14" s="14"/>
      <c r="B14" s="15"/>
      <c r="C14" s="15"/>
      <c r="D14" s="15"/>
      <c r="E14" s="15"/>
      <c r="F14" s="15"/>
      <c r="G14" s="15"/>
      <c r="H14" s="15"/>
      <c r="I14" s="15"/>
      <c r="J14" s="15"/>
      <c r="K14" s="15"/>
      <c r="L14" s="15"/>
      <c r="M14" s="15"/>
      <c r="N14" s="15"/>
      <c r="O14" s="15"/>
      <c r="P14" s="15"/>
      <c r="Q14" s="15"/>
      <c r="R14" s="15"/>
      <c r="S14" s="10"/>
    </row>
    <row r="15" spans="1:19" x14ac:dyDescent="0.3">
      <c r="A15" s="14"/>
      <c r="B15" s="15"/>
      <c r="C15" s="15"/>
      <c r="D15" s="15"/>
      <c r="E15" s="15"/>
      <c r="F15" s="15"/>
      <c r="G15" s="15"/>
      <c r="H15" s="15"/>
      <c r="I15" s="15"/>
      <c r="J15" s="15"/>
      <c r="K15" s="15"/>
      <c r="L15" s="15"/>
      <c r="M15" s="15"/>
      <c r="N15" s="15"/>
      <c r="O15" s="15"/>
      <c r="P15" s="15"/>
      <c r="Q15" s="15"/>
      <c r="R15" s="15"/>
      <c r="S15" s="10"/>
    </row>
    <row r="16" spans="1:19" x14ac:dyDescent="0.3">
      <c r="A16" s="14"/>
      <c r="B16" s="15"/>
      <c r="C16" s="15"/>
      <c r="D16" s="15"/>
      <c r="E16" s="15"/>
      <c r="F16" s="15"/>
      <c r="G16" s="15"/>
      <c r="H16" s="15"/>
      <c r="I16" s="15"/>
      <c r="J16" s="15"/>
      <c r="K16" s="15"/>
      <c r="L16" s="15"/>
      <c r="M16" s="15"/>
      <c r="N16" s="15"/>
      <c r="O16" s="15"/>
      <c r="P16" s="15"/>
      <c r="Q16" s="15"/>
      <c r="R16" s="15"/>
      <c r="S16" s="10"/>
    </row>
    <row r="17" spans="1:19" x14ac:dyDescent="0.3">
      <c r="A17" s="14"/>
      <c r="B17" s="15"/>
      <c r="C17" s="15"/>
      <c r="D17" s="15"/>
      <c r="E17" s="15"/>
      <c r="F17" s="15"/>
      <c r="G17" s="15"/>
      <c r="H17" s="15"/>
      <c r="I17" s="15"/>
      <c r="J17" s="15"/>
      <c r="K17" s="15"/>
      <c r="L17" s="15"/>
      <c r="M17" s="15"/>
      <c r="N17" s="15"/>
      <c r="O17" s="15"/>
      <c r="P17" s="15"/>
      <c r="Q17" s="15"/>
      <c r="R17" s="15"/>
      <c r="S17" s="10"/>
    </row>
    <row r="18" spans="1:19" x14ac:dyDescent="0.3">
      <c r="A18" s="14"/>
      <c r="B18" s="15"/>
      <c r="C18" s="15"/>
      <c r="D18" s="15"/>
      <c r="E18" s="15"/>
      <c r="F18" s="15"/>
      <c r="G18" s="15"/>
      <c r="H18" s="15"/>
      <c r="I18" s="15"/>
      <c r="J18" s="15"/>
      <c r="K18" s="15"/>
      <c r="L18" s="15"/>
      <c r="M18" s="15"/>
      <c r="N18" s="15"/>
      <c r="O18" s="15"/>
      <c r="P18" s="15"/>
      <c r="Q18" s="15"/>
      <c r="R18" s="15"/>
      <c r="S18" s="10"/>
    </row>
    <row r="19" spans="1:19" x14ac:dyDescent="0.3">
      <c r="A19" s="14"/>
      <c r="B19" s="15"/>
      <c r="C19" s="15"/>
      <c r="D19" s="15"/>
      <c r="E19" s="15"/>
      <c r="F19" s="15"/>
      <c r="G19" s="15"/>
      <c r="H19" s="15"/>
      <c r="I19" s="15"/>
      <c r="J19" s="15"/>
      <c r="K19" s="15"/>
      <c r="L19" s="15"/>
      <c r="M19" s="15"/>
      <c r="N19" s="15"/>
      <c r="O19" s="15"/>
      <c r="P19" s="15"/>
      <c r="Q19" s="15"/>
      <c r="R19" s="15"/>
      <c r="S19" s="10"/>
    </row>
    <row r="20" spans="1:19" x14ac:dyDescent="0.3">
      <c r="A20" s="14"/>
      <c r="B20" s="15"/>
      <c r="C20" s="15"/>
      <c r="D20" s="15"/>
      <c r="E20" s="15"/>
      <c r="F20" s="15"/>
      <c r="G20" s="15"/>
      <c r="H20" s="15"/>
      <c r="I20" s="15"/>
      <c r="J20" s="15"/>
      <c r="K20" s="15"/>
      <c r="L20" s="15"/>
      <c r="M20" s="15"/>
      <c r="N20" s="15"/>
      <c r="O20" s="15"/>
      <c r="P20" s="15"/>
      <c r="Q20" s="15"/>
      <c r="R20" s="15"/>
      <c r="S20" s="10"/>
    </row>
    <row r="21" spans="1:19" x14ac:dyDescent="0.3">
      <c r="A21" s="14"/>
      <c r="B21" s="15"/>
      <c r="C21" s="15"/>
      <c r="D21" s="15"/>
      <c r="E21" s="15"/>
      <c r="F21" s="15"/>
      <c r="G21" s="15"/>
      <c r="H21" s="15"/>
      <c r="I21" s="15"/>
      <c r="J21" s="15"/>
      <c r="K21" s="15"/>
      <c r="L21" s="15"/>
      <c r="M21" s="15"/>
      <c r="N21" s="15"/>
      <c r="O21" s="15"/>
      <c r="P21" s="15"/>
      <c r="Q21" s="15"/>
      <c r="R21" s="15"/>
      <c r="S21" s="10"/>
    </row>
    <row r="22" spans="1:19" x14ac:dyDescent="0.3">
      <c r="A22" s="14"/>
      <c r="B22" s="15"/>
      <c r="C22" s="15"/>
      <c r="D22" s="15"/>
      <c r="E22" s="15"/>
      <c r="F22" s="15"/>
      <c r="G22" s="15"/>
      <c r="H22" s="15"/>
      <c r="I22" s="15"/>
      <c r="J22" s="15"/>
      <c r="K22" s="15"/>
      <c r="L22" s="15"/>
      <c r="M22" s="15"/>
      <c r="N22" s="15"/>
      <c r="O22" s="15"/>
      <c r="P22" s="15"/>
      <c r="Q22" s="15"/>
      <c r="R22" s="15"/>
      <c r="S22" s="10"/>
    </row>
    <row r="23" spans="1:19" x14ac:dyDescent="0.3">
      <c r="A23" s="14"/>
      <c r="B23" s="15"/>
      <c r="C23" s="15"/>
      <c r="D23" s="15"/>
      <c r="E23" s="15"/>
      <c r="F23" s="15"/>
      <c r="G23" s="15"/>
      <c r="H23" s="15"/>
      <c r="I23" s="15"/>
      <c r="J23" s="15"/>
      <c r="K23" s="15"/>
      <c r="L23" s="15"/>
      <c r="M23" s="15"/>
      <c r="N23" s="15"/>
      <c r="O23" s="15"/>
      <c r="P23" s="15"/>
      <c r="Q23" s="15"/>
      <c r="R23" s="15"/>
      <c r="S23" s="10"/>
    </row>
    <row r="24" spans="1:19" x14ac:dyDescent="0.3">
      <c r="A24" s="14"/>
      <c r="B24" s="15"/>
      <c r="C24" s="15"/>
      <c r="D24" s="15"/>
      <c r="E24" s="15"/>
      <c r="F24" s="15"/>
      <c r="G24" s="15"/>
      <c r="H24" s="15"/>
      <c r="I24" s="15"/>
      <c r="J24" s="15"/>
      <c r="K24" s="15"/>
      <c r="L24" s="15"/>
      <c r="M24" s="15"/>
      <c r="N24" s="15"/>
      <c r="O24" s="15"/>
      <c r="P24" s="15"/>
      <c r="Q24" s="15"/>
      <c r="R24" s="15"/>
      <c r="S24" s="10"/>
    </row>
    <row r="25" spans="1:19" x14ac:dyDescent="0.3">
      <c r="A25" s="14"/>
      <c r="B25" s="15"/>
      <c r="C25" s="15"/>
      <c r="D25" s="15"/>
      <c r="E25" s="15"/>
      <c r="F25" s="15"/>
      <c r="G25" s="15"/>
      <c r="H25" s="15"/>
      <c r="I25" s="15"/>
      <c r="J25" s="15"/>
      <c r="K25" s="15"/>
      <c r="L25" s="15"/>
      <c r="M25" s="15"/>
      <c r="N25" s="15"/>
      <c r="O25" s="15"/>
      <c r="P25" s="15"/>
      <c r="Q25" s="15"/>
      <c r="R25" s="15"/>
      <c r="S25" s="10"/>
    </row>
    <row r="26" spans="1:19" x14ac:dyDescent="0.3">
      <c r="A26" s="14"/>
      <c r="B26" s="15"/>
      <c r="C26" s="15"/>
      <c r="D26" s="15"/>
      <c r="E26" s="15"/>
      <c r="F26" s="15"/>
      <c r="G26" s="15"/>
      <c r="H26" s="15"/>
      <c r="I26" s="15"/>
      <c r="J26" s="15"/>
      <c r="K26" s="15"/>
      <c r="L26" s="15"/>
      <c r="M26" s="15"/>
      <c r="N26" s="15"/>
      <c r="O26" s="15"/>
      <c r="P26" s="15"/>
      <c r="Q26" s="15"/>
      <c r="R26" s="15"/>
      <c r="S26" s="10"/>
    </row>
    <row r="27" spans="1:19" x14ac:dyDescent="0.3">
      <c r="A27" s="14"/>
      <c r="B27" s="15"/>
      <c r="C27" s="15"/>
      <c r="D27" s="15"/>
      <c r="E27" s="15"/>
      <c r="F27" s="15"/>
      <c r="G27" s="15"/>
      <c r="H27" s="15"/>
      <c r="I27" s="15"/>
      <c r="J27" s="15"/>
      <c r="K27" s="15"/>
      <c r="L27" s="15"/>
      <c r="M27" s="15"/>
      <c r="N27" s="15"/>
      <c r="O27" s="15"/>
      <c r="P27" s="15"/>
      <c r="Q27" s="15"/>
      <c r="R27" s="15"/>
      <c r="S27" s="10"/>
    </row>
    <row r="28" spans="1:19" x14ac:dyDescent="0.3">
      <c r="A28" s="14"/>
      <c r="B28" s="15"/>
      <c r="C28" s="15"/>
      <c r="D28" s="15"/>
      <c r="E28" s="15"/>
      <c r="F28" s="15"/>
      <c r="G28" s="15"/>
      <c r="H28" s="15"/>
      <c r="I28" s="15"/>
      <c r="J28" s="15"/>
      <c r="K28" s="15"/>
      <c r="L28" s="15"/>
      <c r="M28" s="15"/>
      <c r="N28" s="15"/>
      <c r="O28" s="15"/>
      <c r="P28" s="15"/>
      <c r="Q28" s="15"/>
      <c r="R28" s="15"/>
      <c r="S28" s="10"/>
    </row>
    <row r="29" spans="1:19" x14ac:dyDescent="0.3">
      <c r="A29" s="14"/>
      <c r="B29" s="15"/>
      <c r="C29" s="15"/>
      <c r="D29" s="15"/>
      <c r="E29" s="15"/>
      <c r="F29" s="15"/>
      <c r="G29" s="15"/>
      <c r="H29" s="15"/>
      <c r="I29" s="15"/>
      <c r="J29" s="15"/>
      <c r="K29" s="15"/>
      <c r="L29" s="15"/>
      <c r="M29" s="15"/>
      <c r="N29" s="15"/>
      <c r="O29" s="15"/>
      <c r="P29" s="15"/>
      <c r="Q29" s="15"/>
      <c r="R29" s="15"/>
      <c r="S29" s="10"/>
    </row>
    <row r="30" spans="1:19" x14ac:dyDescent="0.3">
      <c r="A30" s="14"/>
      <c r="B30" s="15"/>
      <c r="C30" s="15"/>
      <c r="D30" s="15"/>
      <c r="E30" s="15"/>
      <c r="F30" s="15"/>
      <c r="G30" s="15"/>
      <c r="H30" s="15"/>
      <c r="I30" s="15"/>
      <c r="J30" s="15"/>
      <c r="K30" s="15"/>
      <c r="L30" s="15"/>
      <c r="M30" s="15"/>
      <c r="N30" s="15"/>
      <c r="O30" s="15"/>
      <c r="P30" s="15"/>
      <c r="Q30" s="15"/>
      <c r="R30" s="15"/>
      <c r="S30" s="10"/>
    </row>
    <row r="31" spans="1:19" x14ac:dyDescent="0.3">
      <c r="A31" s="14"/>
      <c r="B31" s="15"/>
      <c r="C31" s="15"/>
      <c r="D31" s="15"/>
      <c r="E31" s="15"/>
      <c r="F31" s="15"/>
      <c r="G31" s="15"/>
      <c r="H31" s="15"/>
      <c r="I31" s="15"/>
      <c r="J31" s="15"/>
      <c r="K31" s="15"/>
      <c r="L31" s="15"/>
      <c r="M31" s="15"/>
      <c r="N31" s="15"/>
      <c r="O31" s="15"/>
      <c r="P31" s="15"/>
      <c r="Q31" s="15"/>
      <c r="R31" s="15"/>
      <c r="S31" s="10"/>
    </row>
    <row r="32" spans="1:19" x14ac:dyDescent="0.3">
      <c r="A32" s="14"/>
      <c r="B32" s="15"/>
      <c r="C32" s="15"/>
      <c r="D32" s="15"/>
      <c r="E32" s="15"/>
      <c r="F32" s="15"/>
      <c r="G32" s="15"/>
      <c r="H32" s="15"/>
      <c r="I32" s="15"/>
      <c r="J32" s="15"/>
      <c r="K32" s="15"/>
      <c r="L32" s="15"/>
      <c r="M32" s="15"/>
      <c r="N32" s="15"/>
      <c r="O32" s="15"/>
      <c r="P32" s="15"/>
      <c r="Q32" s="15"/>
      <c r="R32" s="15"/>
      <c r="S32" s="10"/>
    </row>
    <row r="33" spans="1:19" x14ac:dyDescent="0.3">
      <c r="A33" s="14"/>
      <c r="B33" s="15"/>
      <c r="C33" s="15"/>
      <c r="D33" s="15"/>
      <c r="E33" s="15"/>
      <c r="F33" s="15"/>
      <c r="G33" s="15"/>
      <c r="H33" s="15"/>
      <c r="I33" s="15"/>
      <c r="J33" s="15"/>
      <c r="K33" s="15"/>
      <c r="L33" s="15"/>
      <c r="M33" s="15"/>
      <c r="N33" s="15"/>
      <c r="O33" s="15"/>
      <c r="P33" s="15"/>
      <c r="Q33" s="15"/>
      <c r="R33" s="15"/>
      <c r="S33" s="10"/>
    </row>
    <row r="34" spans="1:19" x14ac:dyDescent="0.3">
      <c r="A34" s="14"/>
      <c r="B34" s="15"/>
      <c r="C34" s="15"/>
      <c r="D34" s="15"/>
      <c r="E34" s="15"/>
      <c r="F34" s="15"/>
      <c r="G34" s="15"/>
      <c r="H34" s="15"/>
      <c r="I34" s="15"/>
      <c r="J34" s="15"/>
      <c r="K34" s="15"/>
      <c r="L34" s="15"/>
      <c r="M34" s="15"/>
      <c r="N34" s="15"/>
      <c r="O34" s="15"/>
      <c r="P34" s="15"/>
      <c r="Q34" s="15"/>
      <c r="R34" s="15"/>
      <c r="S34" s="10"/>
    </row>
    <row r="35" spans="1:19" x14ac:dyDescent="0.3">
      <c r="A35" s="14"/>
      <c r="B35" s="15"/>
      <c r="C35" s="15"/>
      <c r="D35" s="15"/>
      <c r="E35" s="15"/>
      <c r="F35" s="15"/>
      <c r="G35" s="15"/>
      <c r="H35" s="15"/>
      <c r="I35" s="15"/>
      <c r="J35" s="15"/>
      <c r="K35" s="15"/>
      <c r="L35" s="15"/>
      <c r="M35" s="15"/>
      <c r="N35" s="15"/>
      <c r="O35" s="15"/>
      <c r="P35" s="15"/>
      <c r="Q35" s="15"/>
      <c r="R35" s="15"/>
      <c r="S35" s="10"/>
    </row>
    <row r="36" spans="1:19" x14ac:dyDescent="0.3">
      <c r="A36" s="14"/>
      <c r="B36" s="15"/>
      <c r="C36" s="15"/>
      <c r="D36" s="15"/>
      <c r="E36" s="15"/>
      <c r="F36" s="15"/>
      <c r="G36" s="15"/>
      <c r="H36" s="15"/>
      <c r="I36" s="15"/>
      <c r="J36" s="15"/>
      <c r="K36" s="15"/>
      <c r="L36" s="15"/>
      <c r="M36" s="15"/>
      <c r="N36" s="15"/>
      <c r="O36" s="15"/>
      <c r="P36" s="15"/>
      <c r="Q36" s="15"/>
      <c r="R36" s="15"/>
      <c r="S36" s="10"/>
    </row>
    <row r="37" spans="1:19" x14ac:dyDescent="0.3">
      <c r="A37" s="14"/>
      <c r="B37" s="15"/>
      <c r="C37" s="15"/>
      <c r="D37" s="15"/>
      <c r="E37" s="15"/>
      <c r="F37" s="15"/>
      <c r="G37" s="15"/>
      <c r="H37" s="15"/>
      <c r="I37" s="15"/>
      <c r="J37" s="15"/>
      <c r="K37" s="15"/>
      <c r="L37" s="15"/>
      <c r="M37" s="15"/>
      <c r="N37" s="15"/>
      <c r="O37" s="15"/>
      <c r="P37" s="15"/>
      <c r="Q37" s="15"/>
      <c r="R37" s="15"/>
      <c r="S37" s="10"/>
    </row>
    <row r="38" spans="1:19" x14ac:dyDescent="0.3">
      <c r="A38" s="14"/>
      <c r="B38" s="15"/>
      <c r="C38" s="15"/>
      <c r="D38" s="15"/>
      <c r="E38" s="15"/>
      <c r="F38" s="15"/>
      <c r="G38" s="15"/>
      <c r="H38" s="15"/>
      <c r="I38" s="15"/>
      <c r="J38" s="15"/>
      <c r="K38" s="15"/>
      <c r="L38" s="15"/>
      <c r="M38" s="15"/>
      <c r="N38" s="15"/>
      <c r="O38" s="15"/>
      <c r="P38" s="15"/>
      <c r="Q38" s="15"/>
      <c r="R38" s="15"/>
      <c r="S38" s="10"/>
    </row>
    <row r="39" spans="1:19" x14ac:dyDescent="0.3">
      <c r="A39" s="14"/>
      <c r="B39" s="15"/>
      <c r="C39" s="15"/>
      <c r="D39" s="15"/>
      <c r="E39" s="15"/>
      <c r="F39" s="15"/>
      <c r="G39" s="15"/>
      <c r="H39" s="15"/>
      <c r="I39" s="15"/>
      <c r="J39" s="15"/>
      <c r="K39" s="15"/>
      <c r="L39" s="15"/>
      <c r="M39" s="15"/>
      <c r="N39" s="15"/>
      <c r="O39" s="15"/>
      <c r="P39" s="15"/>
      <c r="Q39" s="15"/>
      <c r="R39" s="15"/>
      <c r="S39" s="10"/>
    </row>
    <row r="40" spans="1:19" x14ac:dyDescent="0.3">
      <c r="A40" s="14"/>
      <c r="B40" s="15"/>
      <c r="C40" s="15"/>
      <c r="D40" s="15"/>
      <c r="E40" s="15"/>
      <c r="F40" s="15"/>
      <c r="G40" s="15"/>
      <c r="H40" s="15"/>
      <c r="I40" s="15"/>
      <c r="J40" s="15"/>
      <c r="K40" s="15"/>
      <c r="L40" s="15"/>
      <c r="M40" s="15"/>
      <c r="N40" s="15"/>
      <c r="O40" s="15"/>
      <c r="P40" s="15"/>
      <c r="Q40" s="15"/>
      <c r="R40" s="15"/>
      <c r="S40" s="10"/>
    </row>
    <row r="41" spans="1:19" x14ac:dyDescent="0.3">
      <c r="A41" s="14"/>
      <c r="B41" s="15"/>
      <c r="C41" s="15"/>
      <c r="D41" s="15"/>
      <c r="E41" s="15"/>
      <c r="F41" s="15"/>
      <c r="G41" s="15"/>
      <c r="H41" s="15"/>
      <c r="I41" s="15"/>
      <c r="J41" s="15"/>
      <c r="K41" s="15"/>
      <c r="L41" s="15"/>
      <c r="M41" s="15"/>
      <c r="N41" s="15"/>
      <c r="O41" s="15"/>
      <c r="P41" s="15"/>
      <c r="Q41" s="15"/>
      <c r="R41" s="15"/>
      <c r="S41" s="10"/>
    </row>
    <row r="42" spans="1:19" x14ac:dyDescent="0.3">
      <c r="A42" s="14"/>
      <c r="B42" s="15"/>
      <c r="C42" s="15"/>
      <c r="D42" s="15"/>
      <c r="E42" s="15"/>
      <c r="F42" s="15"/>
      <c r="G42" s="15"/>
      <c r="H42" s="15"/>
      <c r="I42" s="15"/>
      <c r="J42" s="15"/>
      <c r="K42" s="15"/>
      <c r="L42" s="15"/>
      <c r="M42" s="15"/>
      <c r="N42" s="15"/>
      <c r="O42" s="15"/>
      <c r="P42" s="15"/>
      <c r="Q42" s="15"/>
      <c r="R42" s="15"/>
      <c r="S42" s="10"/>
    </row>
    <row r="43" spans="1:19" x14ac:dyDescent="0.3">
      <c r="A43" s="14"/>
      <c r="B43" s="15"/>
      <c r="C43" s="15"/>
      <c r="D43" s="15"/>
      <c r="E43" s="15"/>
      <c r="F43" s="15"/>
      <c r="G43" s="15"/>
      <c r="H43" s="15"/>
      <c r="I43" s="15"/>
      <c r="J43" s="15"/>
      <c r="K43" s="15"/>
      <c r="L43" s="15"/>
      <c r="M43" s="15"/>
      <c r="N43" s="15"/>
      <c r="O43" s="15"/>
      <c r="P43" s="15"/>
      <c r="Q43" s="15"/>
      <c r="R43" s="15"/>
      <c r="S43" s="10"/>
    </row>
    <row r="44" spans="1:19" x14ac:dyDescent="0.3">
      <c r="A44" s="14"/>
      <c r="B44" s="15"/>
      <c r="C44" s="15"/>
      <c r="D44" s="15"/>
      <c r="E44" s="15"/>
      <c r="F44" s="15"/>
      <c r="G44" s="15"/>
      <c r="H44" s="15"/>
      <c r="I44" s="15"/>
      <c r="J44" s="15"/>
      <c r="K44" s="15"/>
      <c r="L44" s="15"/>
      <c r="M44" s="15"/>
      <c r="N44" s="15"/>
      <c r="O44" s="15"/>
      <c r="P44" s="15"/>
      <c r="Q44" s="15"/>
      <c r="R44" s="15"/>
      <c r="S44" s="10"/>
    </row>
    <row r="45" spans="1:19" x14ac:dyDescent="0.3">
      <c r="A45" s="14"/>
      <c r="B45" s="15"/>
      <c r="C45" s="15"/>
      <c r="D45" s="15"/>
      <c r="E45" s="15"/>
      <c r="F45" s="15"/>
      <c r="G45" s="15"/>
      <c r="H45" s="15"/>
      <c r="I45" s="15"/>
      <c r="J45" s="15"/>
      <c r="K45" s="15"/>
      <c r="L45" s="15"/>
      <c r="M45" s="15"/>
      <c r="N45" s="15"/>
      <c r="O45" s="15"/>
      <c r="P45" s="15"/>
      <c r="Q45" s="15"/>
      <c r="R45" s="15"/>
      <c r="S45" s="10"/>
    </row>
    <row r="46" spans="1:19" x14ac:dyDescent="0.3">
      <c r="A46" s="16"/>
      <c r="B46" s="17"/>
      <c r="C46" s="17"/>
      <c r="D46" s="17"/>
      <c r="E46" s="17"/>
      <c r="F46" s="17"/>
      <c r="G46" s="17"/>
      <c r="H46" s="17"/>
      <c r="I46" s="17"/>
      <c r="J46" s="17"/>
      <c r="K46" s="17"/>
      <c r="L46" s="17"/>
      <c r="M46" s="17"/>
      <c r="N46" s="17"/>
      <c r="O46" s="17"/>
      <c r="P46" s="17"/>
      <c r="Q46" s="17"/>
      <c r="R46" s="17"/>
      <c r="S46" s="1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801"/>
  <sheetViews>
    <sheetView topLeftCell="C989" zoomScale="89" workbookViewId="0">
      <selection activeCell="P1014" sqref="P1014"/>
    </sheetView>
  </sheetViews>
  <sheetFormatPr defaultRowHeight="14.4" x14ac:dyDescent="0.3"/>
  <cols>
    <col min="1" max="1" width="11.33203125" bestFit="1" customWidth="1"/>
    <col min="2" max="2" width="8.77734375" customWidth="1"/>
    <col min="4" max="4" width="15.21875" customWidth="1"/>
    <col min="5" max="5" width="9.88671875" customWidth="1"/>
    <col min="6" max="6" width="19.109375" bestFit="1" customWidth="1"/>
    <col min="7" max="7" width="13.109375" style="26" customWidth="1"/>
    <col min="8" max="8" width="13.109375" customWidth="1"/>
    <col min="9" max="9" width="16.33203125" style="26" customWidth="1"/>
    <col min="10" max="10" width="12.21875" style="26" customWidth="1"/>
    <col min="11" max="11" width="20.109375" customWidth="1"/>
    <col min="12" max="12" width="12.6640625" customWidth="1"/>
    <col min="13" max="13" width="16.77734375" customWidth="1"/>
    <col min="14" max="14" width="16.77734375" style="26" customWidth="1"/>
    <col min="15" max="15" width="15.77734375" style="26" customWidth="1"/>
    <col min="16" max="16" width="8.21875" customWidth="1"/>
  </cols>
  <sheetData>
    <row r="1" spans="1:16" x14ac:dyDescent="0.3">
      <c r="A1" t="s">
        <v>0</v>
      </c>
      <c r="B1" t="s">
        <v>1</v>
      </c>
      <c r="C1" t="s">
        <v>2</v>
      </c>
      <c r="D1" t="s">
        <v>3</v>
      </c>
      <c r="E1" t="s">
        <v>4</v>
      </c>
      <c r="F1" t="s">
        <v>5</v>
      </c>
      <c r="G1" s="26" t="s">
        <v>6</v>
      </c>
      <c r="H1" t="s">
        <v>7</v>
      </c>
      <c r="I1" s="26" t="s">
        <v>8</v>
      </c>
      <c r="J1" s="26" t="s">
        <v>9</v>
      </c>
      <c r="K1" t="s">
        <v>1034</v>
      </c>
      <c r="L1" t="s">
        <v>10</v>
      </c>
      <c r="M1" t="s">
        <v>11</v>
      </c>
      <c r="N1" s="26" t="s">
        <v>12</v>
      </c>
      <c r="O1" s="26" t="s">
        <v>13</v>
      </c>
      <c r="P1" t="s">
        <v>14</v>
      </c>
    </row>
    <row r="2" spans="1:16" x14ac:dyDescent="0.3">
      <c r="A2" t="s">
        <v>15</v>
      </c>
      <c r="B2" t="s">
        <v>16</v>
      </c>
      <c r="C2" t="s">
        <v>17</v>
      </c>
      <c r="D2" t="s">
        <v>18</v>
      </c>
      <c r="E2" t="s">
        <v>19</v>
      </c>
      <c r="F2" t="s">
        <v>20</v>
      </c>
      <c r="G2" s="26">
        <v>74.69</v>
      </c>
      <c r="H2">
        <v>7</v>
      </c>
      <c r="I2" s="26">
        <v>26.141500000000001</v>
      </c>
      <c r="J2" s="26">
        <v>548.97149999999999</v>
      </c>
      <c r="K2" s="1">
        <v>43047</v>
      </c>
      <c r="L2" s="2">
        <v>0.54722222222222217</v>
      </c>
      <c r="M2" t="s">
        <v>21</v>
      </c>
      <c r="N2" s="26">
        <v>522.83000000000004</v>
      </c>
      <c r="O2" s="26">
        <f>G2+I2*H2</f>
        <v>257.68049999999999</v>
      </c>
      <c r="P2">
        <v>9.1</v>
      </c>
    </row>
    <row r="3" spans="1:16" x14ac:dyDescent="0.3">
      <c r="A3" t="s">
        <v>22</v>
      </c>
      <c r="B3" t="s">
        <v>23</v>
      </c>
      <c r="C3" t="s">
        <v>24</v>
      </c>
      <c r="D3" t="s">
        <v>25</v>
      </c>
      <c r="E3" t="s">
        <v>19</v>
      </c>
      <c r="F3" t="s">
        <v>26</v>
      </c>
      <c r="G3" s="26">
        <v>15.28</v>
      </c>
      <c r="H3">
        <v>5</v>
      </c>
      <c r="I3" s="26">
        <v>3.82</v>
      </c>
      <c r="J3" s="26">
        <v>80.22</v>
      </c>
      <c r="K3" s="1">
        <v>43047</v>
      </c>
      <c r="L3" s="2">
        <v>0.4368055555555555</v>
      </c>
      <c r="M3" t="s">
        <v>27</v>
      </c>
      <c r="N3" s="26">
        <v>76.400000000000006</v>
      </c>
      <c r="O3" s="26">
        <f t="shared" ref="O3:O66" si="0">G3+I3*H3</f>
        <v>34.379999999999995</v>
      </c>
      <c r="P3">
        <v>9.6</v>
      </c>
    </row>
    <row r="4" spans="1:16" x14ac:dyDescent="0.3">
      <c r="A4" t="s">
        <v>28</v>
      </c>
      <c r="B4" t="s">
        <v>16</v>
      </c>
      <c r="C4" t="s">
        <v>17</v>
      </c>
      <c r="D4" t="s">
        <v>25</v>
      </c>
      <c r="E4" t="s">
        <v>29</v>
      </c>
      <c r="F4" t="s">
        <v>30</v>
      </c>
      <c r="G4" s="26">
        <v>46.33</v>
      </c>
      <c r="H4">
        <v>7</v>
      </c>
      <c r="I4" s="26">
        <v>16.215499999999999</v>
      </c>
      <c r="J4" s="26">
        <v>340.52550000000002</v>
      </c>
      <c r="K4" s="1">
        <v>42898</v>
      </c>
      <c r="L4" s="2">
        <v>0.55763888888888891</v>
      </c>
      <c r="M4" t="s">
        <v>31</v>
      </c>
      <c r="N4" s="26">
        <v>324.31</v>
      </c>
      <c r="O4" s="26">
        <f t="shared" si="0"/>
        <v>159.83850000000001</v>
      </c>
      <c r="P4">
        <v>7.4</v>
      </c>
    </row>
    <row r="5" spans="1:16" x14ac:dyDescent="0.3">
      <c r="A5" t="s">
        <v>32</v>
      </c>
      <c r="B5" t="s">
        <v>16</v>
      </c>
      <c r="C5" t="s">
        <v>17</v>
      </c>
      <c r="D5" t="s">
        <v>18</v>
      </c>
      <c r="E5" t="s">
        <v>29</v>
      </c>
      <c r="F5" t="s">
        <v>20</v>
      </c>
      <c r="G5" s="26">
        <v>58.22</v>
      </c>
      <c r="H5">
        <v>8</v>
      </c>
      <c r="I5" s="26">
        <v>23.288</v>
      </c>
      <c r="J5" s="26">
        <v>489.048</v>
      </c>
      <c r="K5" s="1">
        <v>42654</v>
      </c>
      <c r="L5" s="2">
        <v>0.85625000000000007</v>
      </c>
      <c r="M5" t="s">
        <v>21</v>
      </c>
      <c r="N5" s="26">
        <v>465.76</v>
      </c>
      <c r="O5" s="26">
        <f t="shared" si="0"/>
        <v>244.524</v>
      </c>
      <c r="P5">
        <v>8.4</v>
      </c>
    </row>
    <row r="6" spans="1:16" x14ac:dyDescent="0.3">
      <c r="A6" t="s">
        <v>33</v>
      </c>
      <c r="B6" t="s">
        <v>16</v>
      </c>
      <c r="C6" t="s">
        <v>17</v>
      </c>
      <c r="D6" t="s">
        <v>25</v>
      </c>
      <c r="E6" t="s">
        <v>29</v>
      </c>
      <c r="F6" t="s">
        <v>34</v>
      </c>
      <c r="G6" s="26">
        <v>86.31</v>
      </c>
      <c r="H6">
        <v>7</v>
      </c>
      <c r="I6" s="26">
        <v>30.208500000000001</v>
      </c>
      <c r="J6" s="26">
        <v>634.37850000000003</v>
      </c>
      <c r="K6" s="1">
        <v>42654</v>
      </c>
      <c r="L6" s="2">
        <v>0.44236111111111115</v>
      </c>
      <c r="M6" t="s">
        <v>21</v>
      </c>
      <c r="N6" s="26">
        <v>604.16999999999996</v>
      </c>
      <c r="O6" s="26">
        <f t="shared" si="0"/>
        <v>297.76949999999999</v>
      </c>
      <c r="P6">
        <v>5.3</v>
      </c>
    </row>
    <row r="7" spans="1:16" x14ac:dyDescent="0.3">
      <c r="A7" t="s">
        <v>35</v>
      </c>
      <c r="B7" t="s">
        <v>23</v>
      </c>
      <c r="C7" t="s">
        <v>24</v>
      </c>
      <c r="D7" t="s">
        <v>25</v>
      </c>
      <c r="E7" t="s">
        <v>29</v>
      </c>
      <c r="F7" t="s">
        <v>26</v>
      </c>
      <c r="G7" s="26">
        <v>85.39</v>
      </c>
      <c r="H7">
        <v>7</v>
      </c>
      <c r="I7" s="26">
        <v>29.886500000000002</v>
      </c>
      <c r="J7" s="26">
        <v>627.61649999999997</v>
      </c>
      <c r="K7" s="1">
        <v>42164</v>
      </c>
      <c r="L7" s="2">
        <v>0.77083333333333337</v>
      </c>
      <c r="M7" t="s">
        <v>21</v>
      </c>
      <c r="N7" s="26">
        <v>597.73</v>
      </c>
      <c r="O7" s="26">
        <f t="shared" si="0"/>
        <v>294.59550000000002</v>
      </c>
      <c r="P7">
        <v>4.0999999999999996</v>
      </c>
    </row>
    <row r="8" spans="1:16" x14ac:dyDescent="0.3">
      <c r="A8" t="s">
        <v>36</v>
      </c>
      <c r="B8" t="s">
        <v>16</v>
      </c>
      <c r="C8" t="s">
        <v>17</v>
      </c>
      <c r="D8" t="s">
        <v>18</v>
      </c>
      <c r="E8" t="s">
        <v>19</v>
      </c>
      <c r="F8" t="s">
        <v>26</v>
      </c>
      <c r="G8" s="26">
        <v>68.84</v>
      </c>
      <c r="H8">
        <v>6</v>
      </c>
      <c r="I8" s="26">
        <v>20.652000000000001</v>
      </c>
      <c r="J8" s="26">
        <v>433.69200000000001</v>
      </c>
      <c r="K8" s="1">
        <v>42164</v>
      </c>
      <c r="L8" s="2">
        <v>0.60833333333333328</v>
      </c>
      <c r="M8" t="s">
        <v>21</v>
      </c>
      <c r="N8" s="26">
        <v>413.04</v>
      </c>
      <c r="O8" s="26">
        <f t="shared" si="0"/>
        <v>192.75200000000001</v>
      </c>
      <c r="P8">
        <v>5.8</v>
      </c>
    </row>
    <row r="9" spans="1:16" x14ac:dyDescent="0.3">
      <c r="A9" t="s">
        <v>37</v>
      </c>
      <c r="B9" t="s">
        <v>23</v>
      </c>
      <c r="C9" t="s">
        <v>24</v>
      </c>
      <c r="D9" t="s">
        <v>25</v>
      </c>
      <c r="E9" t="s">
        <v>19</v>
      </c>
      <c r="F9" t="s">
        <v>30</v>
      </c>
      <c r="G9" s="26">
        <v>73.56</v>
      </c>
      <c r="H9">
        <v>10</v>
      </c>
      <c r="I9" s="26">
        <v>36.78</v>
      </c>
      <c r="J9" s="26">
        <v>772.38</v>
      </c>
      <c r="K9" s="1">
        <v>42164</v>
      </c>
      <c r="L9" s="2">
        <v>0.48472222222222222</v>
      </c>
      <c r="M9" t="s">
        <v>21</v>
      </c>
      <c r="N9" s="26">
        <v>735.6</v>
      </c>
      <c r="O9" s="26">
        <f t="shared" si="0"/>
        <v>441.36</v>
      </c>
      <c r="P9">
        <v>8</v>
      </c>
    </row>
    <row r="10" spans="1:16" x14ac:dyDescent="0.3">
      <c r="A10" t="s">
        <v>38</v>
      </c>
      <c r="B10" t="s">
        <v>16</v>
      </c>
      <c r="C10" t="s">
        <v>17</v>
      </c>
      <c r="D10" t="s">
        <v>18</v>
      </c>
      <c r="E10" t="s">
        <v>19</v>
      </c>
      <c r="F10" t="s">
        <v>20</v>
      </c>
      <c r="G10" s="26">
        <v>36.26</v>
      </c>
      <c r="H10">
        <v>2</v>
      </c>
      <c r="I10" s="26">
        <v>3.6259999999999999</v>
      </c>
      <c r="J10" s="26">
        <v>76.146000000000001</v>
      </c>
      <c r="K10" s="1">
        <v>42164</v>
      </c>
      <c r="L10" s="2">
        <v>0.71875</v>
      </c>
      <c r="M10" t="s">
        <v>31</v>
      </c>
      <c r="N10" s="26">
        <v>72.52</v>
      </c>
      <c r="O10" s="26">
        <f t="shared" si="0"/>
        <v>43.512</v>
      </c>
      <c r="P10">
        <v>7.2</v>
      </c>
    </row>
    <row r="11" spans="1:16" x14ac:dyDescent="0.3">
      <c r="A11" t="s">
        <v>39</v>
      </c>
      <c r="B11" t="s">
        <v>40</v>
      </c>
      <c r="C11" t="s">
        <v>41</v>
      </c>
      <c r="D11" t="s">
        <v>18</v>
      </c>
      <c r="E11" t="s">
        <v>19</v>
      </c>
      <c r="F11" t="s">
        <v>42</v>
      </c>
      <c r="G11" s="26">
        <v>54.84</v>
      </c>
      <c r="H11">
        <v>3</v>
      </c>
      <c r="I11" s="26">
        <v>8.2260000000000009</v>
      </c>
      <c r="J11" s="26">
        <v>172.74600000000001</v>
      </c>
      <c r="K11" s="1">
        <v>42164</v>
      </c>
      <c r="L11" s="2">
        <v>0.56041666666666667</v>
      </c>
      <c r="M11" t="s">
        <v>31</v>
      </c>
      <c r="N11" s="26">
        <v>164.52</v>
      </c>
      <c r="O11" s="26">
        <f t="shared" si="0"/>
        <v>79.518000000000001</v>
      </c>
      <c r="P11">
        <v>5.9</v>
      </c>
    </row>
    <row r="12" spans="1:16" x14ac:dyDescent="0.3">
      <c r="A12" t="s">
        <v>43</v>
      </c>
      <c r="B12" t="s">
        <v>40</v>
      </c>
      <c r="C12" t="s">
        <v>41</v>
      </c>
      <c r="D12" t="s">
        <v>18</v>
      </c>
      <c r="E12" t="s">
        <v>19</v>
      </c>
      <c r="F12" t="s">
        <v>44</v>
      </c>
      <c r="G12" s="26">
        <v>14.48</v>
      </c>
      <c r="H12">
        <v>4</v>
      </c>
      <c r="I12" s="26">
        <v>2.8959999999999999</v>
      </c>
      <c r="J12" s="26">
        <v>60.816000000000003</v>
      </c>
      <c r="K12" s="1">
        <v>42164</v>
      </c>
      <c r="L12" s="2">
        <v>0.75486111111111109</v>
      </c>
      <c r="M12" t="s">
        <v>21</v>
      </c>
      <c r="N12" s="26">
        <v>57.92</v>
      </c>
      <c r="O12" s="26">
        <f t="shared" si="0"/>
        <v>26.064</v>
      </c>
      <c r="P12">
        <v>4.5</v>
      </c>
    </row>
    <row r="13" spans="1:16" x14ac:dyDescent="0.3">
      <c r="A13" t="s">
        <v>45</v>
      </c>
      <c r="B13" t="s">
        <v>40</v>
      </c>
      <c r="C13" t="s">
        <v>41</v>
      </c>
      <c r="D13" t="s">
        <v>18</v>
      </c>
      <c r="E13" t="s">
        <v>29</v>
      </c>
      <c r="F13" t="s">
        <v>26</v>
      </c>
      <c r="G13" s="26">
        <v>25.51</v>
      </c>
      <c r="H13">
        <v>4</v>
      </c>
      <c r="I13" s="26">
        <v>5.1020000000000003</v>
      </c>
      <c r="J13" s="26">
        <v>107.142</v>
      </c>
      <c r="K13" s="1">
        <v>42164</v>
      </c>
      <c r="L13" s="2">
        <v>0.7104166666666667</v>
      </c>
      <c r="M13" t="s">
        <v>27</v>
      </c>
      <c r="N13" s="26">
        <v>102.04</v>
      </c>
      <c r="O13" s="26">
        <f t="shared" si="0"/>
        <v>45.918000000000006</v>
      </c>
      <c r="P13">
        <v>6.8</v>
      </c>
    </row>
    <row r="14" spans="1:16" x14ac:dyDescent="0.3">
      <c r="A14" t="s">
        <v>46</v>
      </c>
      <c r="B14" t="s">
        <v>16</v>
      </c>
      <c r="C14" t="s">
        <v>17</v>
      </c>
      <c r="D14" t="s">
        <v>25</v>
      </c>
      <c r="E14" t="s">
        <v>19</v>
      </c>
      <c r="F14" t="s">
        <v>26</v>
      </c>
      <c r="G14" s="26">
        <v>46.95</v>
      </c>
      <c r="H14">
        <v>5</v>
      </c>
      <c r="I14" s="26">
        <v>11.737500000000001</v>
      </c>
      <c r="J14" s="26">
        <v>246.48750000000001</v>
      </c>
      <c r="K14" s="1">
        <v>43205</v>
      </c>
      <c r="L14" s="2">
        <v>0.43402777777777773</v>
      </c>
      <c r="M14" t="s">
        <v>21</v>
      </c>
      <c r="N14" s="26">
        <v>234.75</v>
      </c>
      <c r="O14" s="26">
        <f t="shared" si="0"/>
        <v>105.6375</v>
      </c>
      <c r="P14">
        <v>7.1</v>
      </c>
    </row>
    <row r="15" spans="1:16" x14ac:dyDescent="0.3">
      <c r="A15" t="s">
        <v>47</v>
      </c>
      <c r="B15" t="s">
        <v>16</v>
      </c>
      <c r="C15" t="s">
        <v>17</v>
      </c>
      <c r="D15" t="s">
        <v>25</v>
      </c>
      <c r="E15" t="s">
        <v>29</v>
      </c>
      <c r="F15" t="s">
        <v>42</v>
      </c>
      <c r="G15" s="26">
        <v>43.19</v>
      </c>
      <c r="H15">
        <v>10</v>
      </c>
      <c r="I15" s="26">
        <v>21.594999999999999</v>
      </c>
      <c r="J15" s="26">
        <v>453.495</v>
      </c>
      <c r="K15" s="1">
        <v>43074</v>
      </c>
      <c r="L15" s="2">
        <v>0.70000000000000007</v>
      </c>
      <c r="M15" t="s">
        <v>21</v>
      </c>
      <c r="N15" s="26">
        <v>431.9</v>
      </c>
      <c r="O15" s="26">
        <f t="shared" si="0"/>
        <v>259.14</v>
      </c>
      <c r="P15">
        <v>8.1999999999999993</v>
      </c>
    </row>
    <row r="16" spans="1:16" x14ac:dyDescent="0.3">
      <c r="A16" t="s">
        <v>48</v>
      </c>
      <c r="B16" t="s">
        <v>16</v>
      </c>
      <c r="C16" t="s">
        <v>17</v>
      </c>
      <c r="D16" t="s">
        <v>25</v>
      </c>
      <c r="E16" t="s">
        <v>19</v>
      </c>
      <c r="F16" t="s">
        <v>20</v>
      </c>
      <c r="G16" s="26">
        <v>71.38</v>
      </c>
      <c r="H16">
        <v>10</v>
      </c>
      <c r="I16" s="26">
        <v>35.69</v>
      </c>
      <c r="J16" s="26">
        <v>749.49</v>
      </c>
      <c r="K16" s="1">
        <v>42696</v>
      </c>
      <c r="L16" s="2">
        <v>0.80625000000000002</v>
      </c>
      <c r="M16" t="s">
        <v>27</v>
      </c>
      <c r="N16" s="26">
        <v>713.8</v>
      </c>
      <c r="O16" s="26">
        <f t="shared" si="0"/>
        <v>428.28</v>
      </c>
      <c r="P16">
        <v>5.7</v>
      </c>
    </row>
    <row r="17" spans="1:16" x14ac:dyDescent="0.3">
      <c r="A17" t="s">
        <v>49</v>
      </c>
      <c r="B17" t="s">
        <v>40</v>
      </c>
      <c r="C17" t="s">
        <v>41</v>
      </c>
      <c r="D17" t="s">
        <v>18</v>
      </c>
      <c r="E17" t="s">
        <v>19</v>
      </c>
      <c r="F17" t="s">
        <v>34</v>
      </c>
      <c r="G17" s="26">
        <v>93.72</v>
      </c>
      <c r="H17">
        <v>6</v>
      </c>
      <c r="I17" s="26">
        <v>28.116</v>
      </c>
      <c r="J17" s="26">
        <v>590.43600000000004</v>
      </c>
      <c r="K17" s="1">
        <v>42696</v>
      </c>
      <c r="L17" s="2">
        <v>0.67986111111111114</v>
      </c>
      <c r="M17" t="s">
        <v>27</v>
      </c>
      <c r="N17" s="26">
        <v>562.32000000000005</v>
      </c>
      <c r="O17" s="26">
        <f t="shared" si="0"/>
        <v>262.416</v>
      </c>
      <c r="P17">
        <v>4.5</v>
      </c>
    </row>
    <row r="18" spans="1:16" x14ac:dyDescent="0.3">
      <c r="A18" t="s">
        <v>50</v>
      </c>
      <c r="B18" t="s">
        <v>16</v>
      </c>
      <c r="C18" t="s">
        <v>17</v>
      </c>
      <c r="D18" t="s">
        <v>18</v>
      </c>
      <c r="E18" t="s">
        <v>19</v>
      </c>
      <c r="F18" t="s">
        <v>20</v>
      </c>
      <c r="G18" s="26">
        <v>68.930000000000007</v>
      </c>
      <c r="H18">
        <v>7</v>
      </c>
      <c r="I18" s="26">
        <v>24.125499999999999</v>
      </c>
      <c r="J18" s="26">
        <v>506.63549999999998</v>
      </c>
      <c r="K18" s="1">
        <v>42319</v>
      </c>
      <c r="L18" s="2">
        <v>0.4604166666666667</v>
      </c>
      <c r="M18" t="s">
        <v>31</v>
      </c>
      <c r="N18" s="26">
        <v>482.51</v>
      </c>
      <c r="O18" s="26">
        <f t="shared" si="0"/>
        <v>237.80850000000001</v>
      </c>
      <c r="P18">
        <v>4.5999999999999996</v>
      </c>
    </row>
    <row r="19" spans="1:16" x14ac:dyDescent="0.3">
      <c r="A19" t="s">
        <v>51</v>
      </c>
      <c r="B19" t="s">
        <v>16</v>
      </c>
      <c r="C19" t="s">
        <v>17</v>
      </c>
      <c r="D19" t="s">
        <v>25</v>
      </c>
      <c r="E19" t="s">
        <v>29</v>
      </c>
      <c r="F19" t="s">
        <v>34</v>
      </c>
      <c r="G19" s="26">
        <v>72.61</v>
      </c>
      <c r="H19">
        <v>6</v>
      </c>
      <c r="I19" s="26">
        <v>21.783000000000001</v>
      </c>
      <c r="J19" s="26">
        <v>457.44299999999998</v>
      </c>
      <c r="K19" s="1">
        <v>42137</v>
      </c>
      <c r="L19" s="2">
        <v>0.44375000000000003</v>
      </c>
      <c r="M19" t="s">
        <v>31</v>
      </c>
      <c r="N19" s="26">
        <v>435.66</v>
      </c>
      <c r="O19" s="26">
        <f t="shared" si="0"/>
        <v>203.30799999999999</v>
      </c>
      <c r="P19">
        <v>6.9</v>
      </c>
    </row>
    <row r="20" spans="1:16" x14ac:dyDescent="0.3">
      <c r="A20" t="s">
        <v>52</v>
      </c>
      <c r="B20" t="s">
        <v>16</v>
      </c>
      <c r="C20" t="s">
        <v>17</v>
      </c>
      <c r="D20" t="s">
        <v>25</v>
      </c>
      <c r="E20" t="s">
        <v>29</v>
      </c>
      <c r="F20" t="s">
        <v>42</v>
      </c>
      <c r="G20" s="26">
        <v>54.67</v>
      </c>
      <c r="H20">
        <v>3</v>
      </c>
      <c r="I20" s="26">
        <v>8.2004999999999999</v>
      </c>
      <c r="J20" s="26">
        <v>172.2105</v>
      </c>
      <c r="K20" s="1">
        <v>42243</v>
      </c>
      <c r="L20" s="2">
        <v>0.75</v>
      </c>
      <c r="M20" t="s">
        <v>31</v>
      </c>
      <c r="N20" s="26">
        <v>164.01</v>
      </c>
      <c r="O20" s="26">
        <f t="shared" si="0"/>
        <v>79.271500000000003</v>
      </c>
      <c r="P20">
        <v>8.6</v>
      </c>
    </row>
    <row r="21" spans="1:16" x14ac:dyDescent="0.3">
      <c r="A21" t="s">
        <v>53</v>
      </c>
      <c r="B21" t="s">
        <v>40</v>
      </c>
      <c r="C21" t="s">
        <v>41</v>
      </c>
      <c r="D21" t="s">
        <v>25</v>
      </c>
      <c r="E21" t="s">
        <v>19</v>
      </c>
      <c r="F21" t="s">
        <v>30</v>
      </c>
      <c r="G21" s="26">
        <v>40.299999999999997</v>
      </c>
      <c r="H21">
        <v>2</v>
      </c>
      <c r="I21" s="26">
        <v>4.03</v>
      </c>
      <c r="J21" s="26">
        <v>84.63</v>
      </c>
      <c r="K21" s="1">
        <v>42243</v>
      </c>
      <c r="L21" s="2">
        <v>0.64583333333333337</v>
      </c>
      <c r="M21" t="s">
        <v>21</v>
      </c>
      <c r="N21" s="26">
        <v>80.599999999999994</v>
      </c>
      <c r="O21" s="26">
        <f t="shared" si="0"/>
        <v>48.36</v>
      </c>
      <c r="P21">
        <v>4.4000000000000004</v>
      </c>
    </row>
    <row r="22" spans="1:16" x14ac:dyDescent="0.3">
      <c r="A22" t="s">
        <v>54</v>
      </c>
      <c r="B22" t="s">
        <v>23</v>
      </c>
      <c r="C22" t="s">
        <v>24</v>
      </c>
      <c r="D22" t="s">
        <v>18</v>
      </c>
      <c r="E22" t="s">
        <v>29</v>
      </c>
      <c r="F22" t="s">
        <v>26</v>
      </c>
      <c r="G22" s="26">
        <v>86.04</v>
      </c>
      <c r="H22">
        <v>5</v>
      </c>
      <c r="I22" s="26">
        <v>21.51</v>
      </c>
      <c r="J22" s="26">
        <v>451.71</v>
      </c>
      <c r="K22" s="1">
        <v>42243</v>
      </c>
      <c r="L22" s="2">
        <v>0.47500000000000003</v>
      </c>
      <c r="M22" t="s">
        <v>21</v>
      </c>
      <c r="N22" s="26">
        <v>430.2</v>
      </c>
      <c r="O22" s="26">
        <f t="shared" si="0"/>
        <v>193.59000000000003</v>
      </c>
      <c r="P22">
        <v>4.8</v>
      </c>
    </row>
    <row r="23" spans="1:16" x14ac:dyDescent="0.3">
      <c r="A23" t="s">
        <v>55</v>
      </c>
      <c r="B23" t="s">
        <v>40</v>
      </c>
      <c r="C23" t="s">
        <v>41</v>
      </c>
      <c r="D23" t="s">
        <v>25</v>
      </c>
      <c r="E23" t="s">
        <v>29</v>
      </c>
      <c r="F23" t="s">
        <v>20</v>
      </c>
      <c r="G23" s="26">
        <v>87.98</v>
      </c>
      <c r="H23">
        <v>3</v>
      </c>
      <c r="I23" s="26">
        <v>13.196999999999999</v>
      </c>
      <c r="J23" s="26">
        <v>277.137</v>
      </c>
      <c r="K23" s="1">
        <v>43078</v>
      </c>
      <c r="L23" s="2">
        <v>0.44444444444444442</v>
      </c>
      <c r="M23" t="s">
        <v>21</v>
      </c>
      <c r="N23" s="26">
        <v>263.94</v>
      </c>
      <c r="O23" s="26">
        <f t="shared" si="0"/>
        <v>127.571</v>
      </c>
      <c r="P23">
        <v>5.0999999999999996</v>
      </c>
    </row>
    <row r="24" spans="1:16" x14ac:dyDescent="0.3">
      <c r="A24" t="s">
        <v>56</v>
      </c>
      <c r="B24" t="s">
        <v>40</v>
      </c>
      <c r="C24" t="s">
        <v>41</v>
      </c>
      <c r="D24" t="s">
        <v>25</v>
      </c>
      <c r="E24" t="s">
        <v>29</v>
      </c>
      <c r="F24" t="s">
        <v>30</v>
      </c>
      <c r="G24" s="26">
        <v>33.200000000000003</v>
      </c>
      <c r="H24">
        <v>2</v>
      </c>
      <c r="I24" s="26">
        <v>3.32</v>
      </c>
      <c r="J24" s="26">
        <v>69.72</v>
      </c>
      <c r="K24" s="1">
        <v>43078</v>
      </c>
      <c r="L24" s="2">
        <v>0.51388888888888895</v>
      </c>
      <c r="M24" t="s">
        <v>31</v>
      </c>
      <c r="N24" s="26">
        <v>66.400000000000006</v>
      </c>
      <c r="O24" s="26">
        <f t="shared" si="0"/>
        <v>39.840000000000003</v>
      </c>
      <c r="P24">
        <v>4.4000000000000004</v>
      </c>
    </row>
    <row r="25" spans="1:16" x14ac:dyDescent="0.3">
      <c r="A25" t="s">
        <v>57</v>
      </c>
      <c r="B25" t="s">
        <v>16</v>
      </c>
      <c r="C25" t="s">
        <v>17</v>
      </c>
      <c r="D25" t="s">
        <v>25</v>
      </c>
      <c r="E25" t="s">
        <v>29</v>
      </c>
      <c r="F25" t="s">
        <v>26</v>
      </c>
      <c r="G25" s="26">
        <v>34.56</v>
      </c>
      <c r="H25">
        <v>5</v>
      </c>
      <c r="I25" s="26">
        <v>8.64</v>
      </c>
      <c r="J25" s="26">
        <v>181.44</v>
      </c>
      <c r="K25" s="1">
        <v>43297</v>
      </c>
      <c r="L25" s="2">
        <v>0.46875</v>
      </c>
      <c r="M25" t="s">
        <v>21</v>
      </c>
      <c r="N25" s="26">
        <v>172.8</v>
      </c>
      <c r="O25" s="26">
        <f t="shared" si="0"/>
        <v>77.760000000000005</v>
      </c>
      <c r="P25">
        <v>9.9</v>
      </c>
    </row>
    <row r="26" spans="1:16" x14ac:dyDescent="0.3">
      <c r="A26" t="s">
        <v>58</v>
      </c>
      <c r="B26" t="s">
        <v>16</v>
      </c>
      <c r="C26" t="s">
        <v>17</v>
      </c>
      <c r="D26" t="s">
        <v>18</v>
      </c>
      <c r="E26" t="s">
        <v>29</v>
      </c>
      <c r="F26" t="s">
        <v>34</v>
      </c>
      <c r="G26" s="26">
        <v>88.63</v>
      </c>
      <c r="H26">
        <v>3</v>
      </c>
      <c r="I26" s="26">
        <v>13.294499999999999</v>
      </c>
      <c r="J26" s="26">
        <v>279.18450000000001</v>
      </c>
      <c r="K26" s="1">
        <v>42638</v>
      </c>
      <c r="L26" s="2">
        <v>0.73333333333333339</v>
      </c>
      <c r="M26" t="s">
        <v>21</v>
      </c>
      <c r="N26" s="26">
        <v>265.89</v>
      </c>
      <c r="O26" s="26">
        <f t="shared" si="0"/>
        <v>128.51349999999999</v>
      </c>
      <c r="P26">
        <v>6</v>
      </c>
    </row>
    <row r="27" spans="1:16" x14ac:dyDescent="0.3">
      <c r="A27" t="s">
        <v>59</v>
      </c>
      <c r="B27" t="s">
        <v>16</v>
      </c>
      <c r="C27" t="s">
        <v>17</v>
      </c>
      <c r="D27" t="s">
        <v>18</v>
      </c>
      <c r="E27" t="s">
        <v>19</v>
      </c>
      <c r="F27" t="s">
        <v>30</v>
      </c>
      <c r="G27" s="26">
        <v>52.59</v>
      </c>
      <c r="H27">
        <v>8</v>
      </c>
      <c r="I27" s="26">
        <v>21.036000000000001</v>
      </c>
      <c r="J27" s="26">
        <v>441.75599999999997</v>
      </c>
      <c r="K27" s="1">
        <v>42751</v>
      </c>
      <c r="L27" s="2">
        <v>0.80555555555555547</v>
      </c>
      <c r="M27" t="s">
        <v>31</v>
      </c>
      <c r="N27" s="26">
        <v>420.72</v>
      </c>
      <c r="O27" s="26">
        <f t="shared" si="0"/>
        <v>220.87800000000001</v>
      </c>
      <c r="P27">
        <v>8.5</v>
      </c>
    </row>
    <row r="28" spans="1:16" x14ac:dyDescent="0.3">
      <c r="A28" t="s">
        <v>60</v>
      </c>
      <c r="B28" t="s">
        <v>40</v>
      </c>
      <c r="C28" t="s">
        <v>41</v>
      </c>
      <c r="D28" t="s">
        <v>25</v>
      </c>
      <c r="E28" t="s">
        <v>29</v>
      </c>
      <c r="F28" t="s">
        <v>44</v>
      </c>
      <c r="G28" s="26">
        <v>33.520000000000003</v>
      </c>
      <c r="H28">
        <v>1</v>
      </c>
      <c r="I28" s="26">
        <v>1.6759999999999999</v>
      </c>
      <c r="J28" s="26">
        <v>35.195999999999998</v>
      </c>
      <c r="K28" s="1">
        <v>42751</v>
      </c>
      <c r="L28" s="2">
        <v>0.64652777777777781</v>
      </c>
      <c r="M28" t="s">
        <v>27</v>
      </c>
      <c r="N28" s="26">
        <v>33.520000000000003</v>
      </c>
      <c r="O28" s="26">
        <f t="shared" si="0"/>
        <v>35.196000000000005</v>
      </c>
      <c r="P28">
        <v>6.7</v>
      </c>
    </row>
    <row r="29" spans="1:16" x14ac:dyDescent="0.3">
      <c r="A29" t="s">
        <v>61</v>
      </c>
      <c r="B29" t="s">
        <v>16</v>
      </c>
      <c r="C29" t="s">
        <v>17</v>
      </c>
      <c r="D29" t="s">
        <v>25</v>
      </c>
      <c r="E29" t="s">
        <v>19</v>
      </c>
      <c r="F29" t="s">
        <v>44</v>
      </c>
      <c r="G29" s="26">
        <v>87.67</v>
      </c>
      <c r="H29">
        <v>2</v>
      </c>
      <c r="I29" s="26">
        <v>8.7669999999999995</v>
      </c>
      <c r="J29" s="26">
        <v>184.107</v>
      </c>
      <c r="K29" s="1">
        <v>42630</v>
      </c>
      <c r="L29" s="2">
        <v>0.51180555555555551</v>
      </c>
      <c r="M29" t="s">
        <v>31</v>
      </c>
      <c r="N29" s="26">
        <v>175.34</v>
      </c>
      <c r="O29" s="26">
        <f t="shared" si="0"/>
        <v>105.20400000000001</v>
      </c>
      <c r="P29">
        <v>7.7</v>
      </c>
    </row>
    <row r="30" spans="1:16" x14ac:dyDescent="0.3">
      <c r="A30" t="s">
        <v>62</v>
      </c>
      <c r="B30" t="s">
        <v>40</v>
      </c>
      <c r="C30" t="s">
        <v>41</v>
      </c>
      <c r="D30" t="s">
        <v>25</v>
      </c>
      <c r="E30" t="s">
        <v>19</v>
      </c>
      <c r="F30" t="s">
        <v>42</v>
      </c>
      <c r="G30" s="26">
        <v>88.36</v>
      </c>
      <c r="H30">
        <v>5</v>
      </c>
      <c r="I30" s="26">
        <v>22.09</v>
      </c>
      <c r="J30" s="26">
        <v>463.89</v>
      </c>
      <c r="K30" s="1">
        <v>42630</v>
      </c>
      <c r="L30" s="2">
        <v>0.82500000000000007</v>
      </c>
      <c r="M30" t="s">
        <v>27</v>
      </c>
      <c r="N30" s="26">
        <v>441.8</v>
      </c>
      <c r="O30" s="26">
        <f t="shared" si="0"/>
        <v>198.81</v>
      </c>
      <c r="P30">
        <v>9.6</v>
      </c>
    </row>
    <row r="31" spans="1:16" x14ac:dyDescent="0.3">
      <c r="A31" t="s">
        <v>63</v>
      </c>
      <c r="B31" t="s">
        <v>16</v>
      </c>
      <c r="C31" t="s">
        <v>17</v>
      </c>
      <c r="D31" t="s">
        <v>25</v>
      </c>
      <c r="E31" t="s">
        <v>29</v>
      </c>
      <c r="F31" t="s">
        <v>20</v>
      </c>
      <c r="G31" s="26">
        <v>24.89</v>
      </c>
      <c r="H31">
        <v>9</v>
      </c>
      <c r="I31" s="26">
        <v>11.2005</v>
      </c>
      <c r="J31" s="26">
        <v>235.2105</v>
      </c>
      <c r="K31" s="1">
        <v>42630</v>
      </c>
      <c r="L31" s="2">
        <v>0.65</v>
      </c>
      <c r="M31" t="s">
        <v>27</v>
      </c>
      <c r="N31" s="26">
        <v>224.01</v>
      </c>
      <c r="O31" s="26">
        <f t="shared" si="0"/>
        <v>125.69450000000001</v>
      </c>
      <c r="P31">
        <v>7.4</v>
      </c>
    </row>
    <row r="32" spans="1:16" x14ac:dyDescent="0.3">
      <c r="A32" t="s">
        <v>64</v>
      </c>
      <c r="B32" t="s">
        <v>40</v>
      </c>
      <c r="C32" t="s">
        <v>41</v>
      </c>
      <c r="D32" t="s">
        <v>25</v>
      </c>
      <c r="E32" t="s">
        <v>29</v>
      </c>
      <c r="F32" t="s">
        <v>44</v>
      </c>
      <c r="G32" s="26">
        <v>94.13</v>
      </c>
      <c r="H32">
        <v>5</v>
      </c>
      <c r="I32" s="26">
        <v>23.532499999999999</v>
      </c>
      <c r="J32" s="26">
        <v>494.1825</v>
      </c>
      <c r="K32" s="1">
        <v>42630</v>
      </c>
      <c r="L32" s="2">
        <v>0.81874999999999998</v>
      </c>
      <c r="M32" t="s">
        <v>31</v>
      </c>
      <c r="N32" s="26">
        <v>470.65</v>
      </c>
      <c r="O32" s="26">
        <f t="shared" si="0"/>
        <v>211.79249999999999</v>
      </c>
      <c r="P32">
        <v>4.8</v>
      </c>
    </row>
    <row r="33" spans="1:16" x14ac:dyDescent="0.3">
      <c r="A33" t="s">
        <v>65</v>
      </c>
      <c r="B33" t="s">
        <v>40</v>
      </c>
      <c r="C33" t="s">
        <v>41</v>
      </c>
      <c r="D33" t="s">
        <v>18</v>
      </c>
      <c r="E33" t="s">
        <v>29</v>
      </c>
      <c r="F33" t="s">
        <v>34</v>
      </c>
      <c r="G33" s="26">
        <v>78.069999999999993</v>
      </c>
      <c r="H33">
        <v>9</v>
      </c>
      <c r="I33" s="26">
        <v>35.131500000000003</v>
      </c>
      <c r="J33" s="26">
        <v>737.76149999999996</v>
      </c>
      <c r="K33" s="1">
        <v>42630</v>
      </c>
      <c r="L33" s="2">
        <v>0.52986111111111112</v>
      </c>
      <c r="M33" t="s">
        <v>27</v>
      </c>
      <c r="N33" s="26">
        <v>702.63</v>
      </c>
      <c r="O33" s="26">
        <f t="shared" si="0"/>
        <v>394.25350000000003</v>
      </c>
      <c r="P33">
        <v>4.5</v>
      </c>
    </row>
    <row r="34" spans="1:16" x14ac:dyDescent="0.3">
      <c r="A34" t="s">
        <v>66</v>
      </c>
      <c r="B34" t="s">
        <v>40</v>
      </c>
      <c r="C34" t="s">
        <v>41</v>
      </c>
      <c r="D34" t="s">
        <v>25</v>
      </c>
      <c r="E34" t="s">
        <v>29</v>
      </c>
      <c r="F34" t="s">
        <v>34</v>
      </c>
      <c r="G34" s="26">
        <v>83.78</v>
      </c>
      <c r="H34">
        <v>8</v>
      </c>
      <c r="I34" s="26">
        <v>33.512</v>
      </c>
      <c r="J34" s="26">
        <v>703.75199999999995</v>
      </c>
      <c r="K34" s="1">
        <v>42630</v>
      </c>
      <c r="L34" s="2">
        <v>0.61736111111111114</v>
      </c>
      <c r="M34" t="s">
        <v>27</v>
      </c>
      <c r="N34" s="26">
        <v>670.24</v>
      </c>
      <c r="O34" s="26">
        <f t="shared" si="0"/>
        <v>351.87599999999998</v>
      </c>
      <c r="P34">
        <v>5.0999999999999996</v>
      </c>
    </row>
    <row r="35" spans="1:16" x14ac:dyDescent="0.3">
      <c r="A35" t="s">
        <v>67</v>
      </c>
      <c r="B35" t="s">
        <v>16</v>
      </c>
      <c r="C35" t="s">
        <v>17</v>
      </c>
      <c r="D35" t="s">
        <v>25</v>
      </c>
      <c r="E35" t="s">
        <v>29</v>
      </c>
      <c r="F35" t="s">
        <v>20</v>
      </c>
      <c r="G35" s="26">
        <v>96.58</v>
      </c>
      <c r="H35">
        <v>2</v>
      </c>
      <c r="I35" s="26">
        <v>9.6579999999999995</v>
      </c>
      <c r="J35" s="26">
        <v>202.81800000000001</v>
      </c>
      <c r="K35" s="1">
        <v>42630</v>
      </c>
      <c r="L35" s="2">
        <v>0.42499999999999999</v>
      </c>
      <c r="M35" t="s">
        <v>31</v>
      </c>
      <c r="N35" s="26">
        <v>193.16</v>
      </c>
      <c r="O35" s="26">
        <f t="shared" si="0"/>
        <v>115.896</v>
      </c>
      <c r="P35">
        <v>5.0999999999999996</v>
      </c>
    </row>
    <row r="36" spans="1:16" x14ac:dyDescent="0.3">
      <c r="A36" t="s">
        <v>68</v>
      </c>
      <c r="B36" t="s">
        <v>23</v>
      </c>
      <c r="C36" t="s">
        <v>24</v>
      </c>
      <c r="D36" t="s">
        <v>18</v>
      </c>
      <c r="E36" t="s">
        <v>19</v>
      </c>
      <c r="F36" t="s">
        <v>42</v>
      </c>
      <c r="G36" s="26">
        <v>99.42</v>
      </c>
      <c r="H36">
        <v>4</v>
      </c>
      <c r="I36" s="26">
        <v>19.884</v>
      </c>
      <c r="J36" s="26">
        <v>417.56400000000002</v>
      </c>
      <c r="K36" s="1">
        <v>43392</v>
      </c>
      <c r="L36" s="2">
        <v>0.4458333333333333</v>
      </c>
      <c r="M36" t="s">
        <v>21</v>
      </c>
      <c r="N36" s="26">
        <v>397.68</v>
      </c>
      <c r="O36" s="26">
        <f t="shared" si="0"/>
        <v>178.95600000000002</v>
      </c>
      <c r="P36">
        <v>7.5</v>
      </c>
    </row>
    <row r="37" spans="1:16" x14ac:dyDescent="0.3">
      <c r="A37" t="s">
        <v>69</v>
      </c>
      <c r="B37" t="s">
        <v>23</v>
      </c>
      <c r="C37" t="s">
        <v>24</v>
      </c>
      <c r="D37" t="s">
        <v>18</v>
      </c>
      <c r="E37" t="s">
        <v>19</v>
      </c>
      <c r="F37" t="s">
        <v>34</v>
      </c>
      <c r="G37" s="26">
        <v>68.12</v>
      </c>
      <c r="H37">
        <v>1</v>
      </c>
      <c r="I37" s="26">
        <v>3.4060000000000001</v>
      </c>
      <c r="J37" s="26">
        <v>71.525999999999996</v>
      </c>
      <c r="K37" s="1">
        <v>43077</v>
      </c>
      <c r="L37" s="2">
        <v>0.51944444444444449</v>
      </c>
      <c r="M37" t="s">
        <v>21</v>
      </c>
      <c r="N37" s="26">
        <v>68.12</v>
      </c>
      <c r="O37" s="26">
        <f t="shared" si="0"/>
        <v>71.52600000000001</v>
      </c>
      <c r="P37">
        <v>6.8</v>
      </c>
    </row>
    <row r="38" spans="1:16" x14ac:dyDescent="0.3">
      <c r="A38" t="s">
        <v>70</v>
      </c>
      <c r="B38" t="s">
        <v>16</v>
      </c>
      <c r="C38" t="s">
        <v>17</v>
      </c>
      <c r="D38" t="s">
        <v>18</v>
      </c>
      <c r="E38" t="s">
        <v>29</v>
      </c>
      <c r="F38" t="s">
        <v>34</v>
      </c>
      <c r="G38" s="26">
        <v>62.62</v>
      </c>
      <c r="H38">
        <v>5</v>
      </c>
      <c r="I38" s="26">
        <v>15.654999999999999</v>
      </c>
      <c r="J38" s="26">
        <v>328.755</v>
      </c>
      <c r="K38" s="1">
        <v>43077</v>
      </c>
      <c r="L38" s="2">
        <v>0.80208333333333337</v>
      </c>
      <c r="M38" t="s">
        <v>21</v>
      </c>
      <c r="N38" s="26">
        <v>313.10000000000002</v>
      </c>
      <c r="O38" s="26">
        <f t="shared" si="0"/>
        <v>140.89499999999998</v>
      </c>
      <c r="P38">
        <v>7</v>
      </c>
    </row>
    <row r="39" spans="1:16" x14ac:dyDescent="0.3">
      <c r="A39" t="s">
        <v>71</v>
      </c>
      <c r="B39" t="s">
        <v>16</v>
      </c>
      <c r="C39" t="s">
        <v>17</v>
      </c>
      <c r="D39" t="s">
        <v>25</v>
      </c>
      <c r="E39" t="s">
        <v>19</v>
      </c>
      <c r="F39" t="s">
        <v>26</v>
      </c>
      <c r="G39" s="26">
        <v>60.88</v>
      </c>
      <c r="H39">
        <v>9</v>
      </c>
      <c r="I39" s="26">
        <v>27.396000000000001</v>
      </c>
      <c r="J39" s="26">
        <v>575.31600000000003</v>
      </c>
      <c r="K39" s="1">
        <v>42731</v>
      </c>
      <c r="L39" s="2">
        <v>0.72013888888888899</v>
      </c>
      <c r="M39" t="s">
        <v>21</v>
      </c>
      <c r="N39" s="26">
        <v>547.91999999999996</v>
      </c>
      <c r="O39" s="26">
        <f t="shared" si="0"/>
        <v>307.44400000000002</v>
      </c>
      <c r="P39">
        <v>4.7</v>
      </c>
    </row>
    <row r="40" spans="1:16" x14ac:dyDescent="0.3">
      <c r="A40" t="s">
        <v>72</v>
      </c>
      <c r="B40" t="s">
        <v>23</v>
      </c>
      <c r="C40" t="s">
        <v>24</v>
      </c>
      <c r="D40" t="s">
        <v>25</v>
      </c>
      <c r="E40" t="s">
        <v>19</v>
      </c>
      <c r="F40" t="s">
        <v>20</v>
      </c>
      <c r="G40" s="26">
        <v>54.92</v>
      </c>
      <c r="H40">
        <v>8</v>
      </c>
      <c r="I40" s="26">
        <v>21.968</v>
      </c>
      <c r="J40" s="26">
        <v>461.32799999999997</v>
      </c>
      <c r="K40" s="1">
        <v>42731</v>
      </c>
      <c r="L40" s="2">
        <v>0.55833333333333335</v>
      </c>
      <c r="M40" t="s">
        <v>21</v>
      </c>
      <c r="N40" s="26">
        <v>439.36</v>
      </c>
      <c r="O40" s="26">
        <f t="shared" si="0"/>
        <v>230.66399999999999</v>
      </c>
      <c r="P40">
        <v>7.6</v>
      </c>
    </row>
    <row r="41" spans="1:16" x14ac:dyDescent="0.3">
      <c r="A41" t="s">
        <v>73</v>
      </c>
      <c r="B41" t="s">
        <v>40</v>
      </c>
      <c r="C41" t="s">
        <v>41</v>
      </c>
      <c r="D41" t="s">
        <v>18</v>
      </c>
      <c r="E41" t="s">
        <v>29</v>
      </c>
      <c r="F41" t="s">
        <v>30</v>
      </c>
      <c r="G41" s="26">
        <v>30.12</v>
      </c>
      <c r="H41">
        <v>8</v>
      </c>
      <c r="I41" s="26">
        <v>12.048</v>
      </c>
      <c r="J41" s="26">
        <v>253.00800000000001</v>
      </c>
      <c r="K41" s="1">
        <v>42731</v>
      </c>
      <c r="L41" s="2">
        <v>0.54236111111111118</v>
      </c>
      <c r="M41" t="s">
        <v>27</v>
      </c>
      <c r="N41" s="26">
        <v>240.96</v>
      </c>
      <c r="O41" s="26">
        <f t="shared" si="0"/>
        <v>126.504</v>
      </c>
      <c r="P41">
        <v>7.7</v>
      </c>
    </row>
    <row r="42" spans="1:16" x14ac:dyDescent="0.3">
      <c r="A42" t="s">
        <v>74</v>
      </c>
      <c r="B42" t="s">
        <v>40</v>
      </c>
      <c r="C42" t="s">
        <v>41</v>
      </c>
      <c r="D42" t="s">
        <v>18</v>
      </c>
      <c r="E42" t="s">
        <v>19</v>
      </c>
      <c r="F42" t="s">
        <v>30</v>
      </c>
      <c r="G42" s="26">
        <v>86.72</v>
      </c>
      <c r="H42">
        <v>1</v>
      </c>
      <c r="I42" s="26">
        <v>4.3360000000000003</v>
      </c>
      <c r="J42" s="26">
        <v>91.055999999999997</v>
      </c>
      <c r="K42" s="1">
        <v>42731</v>
      </c>
      <c r="L42" s="2">
        <v>0.78125</v>
      </c>
      <c r="M42" t="s">
        <v>21</v>
      </c>
      <c r="N42" s="26">
        <v>86.72</v>
      </c>
      <c r="O42" s="26">
        <f t="shared" si="0"/>
        <v>91.055999999999997</v>
      </c>
      <c r="P42">
        <v>7.9</v>
      </c>
    </row>
    <row r="43" spans="1:16" x14ac:dyDescent="0.3">
      <c r="A43" t="s">
        <v>75</v>
      </c>
      <c r="B43" t="s">
        <v>23</v>
      </c>
      <c r="C43" t="s">
        <v>24</v>
      </c>
      <c r="D43" t="s">
        <v>18</v>
      </c>
      <c r="E43" t="s">
        <v>29</v>
      </c>
      <c r="F43" t="s">
        <v>30</v>
      </c>
      <c r="G43" s="26">
        <v>56.11</v>
      </c>
      <c r="H43">
        <v>2</v>
      </c>
      <c r="I43" s="26">
        <v>5.6109999999999998</v>
      </c>
      <c r="J43" s="26">
        <v>117.831</v>
      </c>
      <c r="K43" s="1">
        <v>43353</v>
      </c>
      <c r="L43" s="2">
        <v>0.42430555555555555</v>
      </c>
      <c r="M43" t="s">
        <v>27</v>
      </c>
      <c r="N43" s="26">
        <v>112.22</v>
      </c>
      <c r="O43" s="26">
        <f t="shared" si="0"/>
        <v>67.331999999999994</v>
      </c>
      <c r="P43">
        <v>6.3</v>
      </c>
    </row>
    <row r="44" spans="1:16" x14ac:dyDescent="0.3">
      <c r="A44" t="s">
        <v>76</v>
      </c>
      <c r="B44" t="s">
        <v>40</v>
      </c>
      <c r="C44" t="s">
        <v>41</v>
      </c>
      <c r="D44" t="s">
        <v>18</v>
      </c>
      <c r="E44" t="s">
        <v>19</v>
      </c>
      <c r="F44" t="s">
        <v>34</v>
      </c>
      <c r="G44" s="26">
        <v>69.12</v>
      </c>
      <c r="H44">
        <v>6</v>
      </c>
      <c r="I44" s="26">
        <v>20.736000000000001</v>
      </c>
      <c r="J44" s="26">
        <v>435.45600000000002</v>
      </c>
      <c r="K44" s="1">
        <v>42933</v>
      </c>
      <c r="L44" s="2">
        <v>0.54375000000000007</v>
      </c>
      <c r="M44" t="s">
        <v>27</v>
      </c>
      <c r="N44" s="26">
        <v>414.72</v>
      </c>
      <c r="O44" s="26">
        <f t="shared" si="0"/>
        <v>193.536</v>
      </c>
      <c r="P44">
        <v>5.6</v>
      </c>
    </row>
    <row r="45" spans="1:16" x14ac:dyDescent="0.3">
      <c r="A45" t="s">
        <v>77</v>
      </c>
      <c r="B45" t="s">
        <v>23</v>
      </c>
      <c r="C45" t="s">
        <v>24</v>
      </c>
      <c r="D45" t="s">
        <v>18</v>
      </c>
      <c r="E45" t="s">
        <v>19</v>
      </c>
      <c r="F45" t="s">
        <v>42</v>
      </c>
      <c r="G45" s="26">
        <v>98.7</v>
      </c>
      <c r="H45">
        <v>8</v>
      </c>
      <c r="I45" s="26">
        <v>39.479999999999997</v>
      </c>
      <c r="J45" s="26">
        <v>829.08</v>
      </c>
      <c r="K45" s="1">
        <v>43362</v>
      </c>
      <c r="L45" s="2">
        <v>0.86041666666666661</v>
      </c>
      <c r="M45" t="s">
        <v>27</v>
      </c>
      <c r="N45" s="26">
        <v>789.6</v>
      </c>
      <c r="O45" s="26">
        <f t="shared" si="0"/>
        <v>414.53999999999996</v>
      </c>
      <c r="P45">
        <v>7.6</v>
      </c>
    </row>
    <row r="46" spans="1:16" x14ac:dyDescent="0.3">
      <c r="A46" t="s">
        <v>78</v>
      </c>
      <c r="B46" t="s">
        <v>23</v>
      </c>
      <c r="C46" t="s">
        <v>24</v>
      </c>
      <c r="D46" t="s">
        <v>18</v>
      </c>
      <c r="E46" t="s">
        <v>29</v>
      </c>
      <c r="F46" t="s">
        <v>20</v>
      </c>
      <c r="G46" s="26">
        <v>15.37</v>
      </c>
      <c r="H46">
        <v>2</v>
      </c>
      <c r="I46" s="26">
        <v>1.5369999999999999</v>
      </c>
      <c r="J46" s="26">
        <v>32.277000000000001</v>
      </c>
      <c r="K46" s="1">
        <v>42805</v>
      </c>
      <c r="L46" s="2">
        <v>0.82430555555555562</v>
      </c>
      <c r="M46" t="s">
        <v>27</v>
      </c>
      <c r="N46" s="26">
        <v>30.74</v>
      </c>
      <c r="O46" s="26">
        <f t="shared" si="0"/>
        <v>18.443999999999999</v>
      </c>
      <c r="P46">
        <v>7.2</v>
      </c>
    </row>
    <row r="47" spans="1:16" x14ac:dyDescent="0.3">
      <c r="A47" t="s">
        <v>79</v>
      </c>
      <c r="B47" t="s">
        <v>40</v>
      </c>
      <c r="C47" t="s">
        <v>41</v>
      </c>
      <c r="D47" t="s">
        <v>18</v>
      </c>
      <c r="E47" t="s">
        <v>19</v>
      </c>
      <c r="F47" t="s">
        <v>26</v>
      </c>
      <c r="G47" s="26">
        <v>93.96</v>
      </c>
      <c r="H47">
        <v>4</v>
      </c>
      <c r="I47" s="26">
        <v>18.792000000000002</v>
      </c>
      <c r="J47" s="26">
        <v>394.63200000000001</v>
      </c>
      <c r="K47" s="1">
        <v>42805</v>
      </c>
      <c r="L47" s="2">
        <v>0.75</v>
      </c>
      <c r="M47" t="s">
        <v>27</v>
      </c>
      <c r="N47" s="26">
        <v>375.84</v>
      </c>
      <c r="O47" s="26">
        <f t="shared" si="0"/>
        <v>169.12799999999999</v>
      </c>
      <c r="P47">
        <v>9.5</v>
      </c>
    </row>
    <row r="48" spans="1:16" x14ac:dyDescent="0.3">
      <c r="A48" t="s">
        <v>80</v>
      </c>
      <c r="B48" t="s">
        <v>40</v>
      </c>
      <c r="C48" t="s">
        <v>41</v>
      </c>
      <c r="D48" t="s">
        <v>18</v>
      </c>
      <c r="E48" t="s">
        <v>29</v>
      </c>
      <c r="F48" t="s">
        <v>20</v>
      </c>
      <c r="G48" s="26">
        <v>56.69</v>
      </c>
      <c r="H48">
        <v>9</v>
      </c>
      <c r="I48" s="26">
        <v>25.5105</v>
      </c>
      <c r="J48" s="26">
        <v>535.72050000000002</v>
      </c>
      <c r="K48" s="1">
        <v>42297</v>
      </c>
      <c r="L48" s="2">
        <v>0.72499999999999998</v>
      </c>
      <c r="M48" t="s">
        <v>31</v>
      </c>
      <c r="N48" s="26">
        <v>510.21</v>
      </c>
      <c r="O48" s="26">
        <f t="shared" si="0"/>
        <v>286.28449999999998</v>
      </c>
      <c r="P48">
        <v>8.4</v>
      </c>
    </row>
    <row r="49" spans="1:16" x14ac:dyDescent="0.3">
      <c r="A49" t="s">
        <v>81</v>
      </c>
      <c r="B49" t="s">
        <v>40</v>
      </c>
      <c r="C49" t="s">
        <v>41</v>
      </c>
      <c r="D49" t="s">
        <v>18</v>
      </c>
      <c r="E49" t="s">
        <v>19</v>
      </c>
      <c r="F49" t="s">
        <v>42</v>
      </c>
      <c r="G49" s="26">
        <v>20.010000000000002</v>
      </c>
      <c r="H49">
        <v>9</v>
      </c>
      <c r="I49" s="26">
        <v>9.0045000000000002</v>
      </c>
      <c r="J49" s="26">
        <v>189.09450000000001</v>
      </c>
      <c r="K49" s="1">
        <v>42906</v>
      </c>
      <c r="L49" s="2">
        <v>0.65763888888888888</v>
      </c>
      <c r="M49" t="s">
        <v>21</v>
      </c>
      <c r="N49" s="26">
        <v>180.09</v>
      </c>
      <c r="O49" s="26">
        <f t="shared" si="0"/>
        <v>101.05050000000001</v>
      </c>
      <c r="P49">
        <v>4.0999999999999996</v>
      </c>
    </row>
    <row r="50" spans="1:16" x14ac:dyDescent="0.3">
      <c r="A50" t="s">
        <v>82</v>
      </c>
      <c r="B50" t="s">
        <v>40</v>
      </c>
      <c r="C50" t="s">
        <v>41</v>
      </c>
      <c r="D50" t="s">
        <v>18</v>
      </c>
      <c r="E50" t="s">
        <v>29</v>
      </c>
      <c r="F50" t="s">
        <v>26</v>
      </c>
      <c r="G50" s="26">
        <v>18.93</v>
      </c>
      <c r="H50">
        <v>6</v>
      </c>
      <c r="I50" s="26">
        <v>5.6790000000000003</v>
      </c>
      <c r="J50" s="26">
        <v>119.259</v>
      </c>
      <c r="K50" s="1">
        <v>42906</v>
      </c>
      <c r="L50" s="2">
        <v>0.53125</v>
      </c>
      <c r="M50" t="s">
        <v>31</v>
      </c>
      <c r="N50" s="26">
        <v>113.58</v>
      </c>
      <c r="O50" s="26">
        <f t="shared" si="0"/>
        <v>53.003999999999998</v>
      </c>
      <c r="P50">
        <v>8.1</v>
      </c>
    </row>
    <row r="51" spans="1:16" x14ac:dyDescent="0.3">
      <c r="A51" t="s">
        <v>83</v>
      </c>
      <c r="B51" t="s">
        <v>23</v>
      </c>
      <c r="C51" t="s">
        <v>24</v>
      </c>
      <c r="D51" t="s">
        <v>18</v>
      </c>
      <c r="E51" t="s">
        <v>19</v>
      </c>
      <c r="F51" t="s">
        <v>44</v>
      </c>
      <c r="G51" s="26">
        <v>82.63</v>
      </c>
      <c r="H51">
        <v>10</v>
      </c>
      <c r="I51" s="26">
        <v>41.314999999999998</v>
      </c>
      <c r="J51" s="26">
        <v>867.61500000000001</v>
      </c>
      <c r="K51" s="1">
        <v>42478</v>
      </c>
      <c r="L51" s="2">
        <v>0.71388888888888891</v>
      </c>
      <c r="M51" t="s">
        <v>21</v>
      </c>
      <c r="N51" s="26">
        <v>826.3</v>
      </c>
      <c r="O51" s="26">
        <f t="shared" si="0"/>
        <v>495.78</v>
      </c>
      <c r="P51">
        <v>7.9</v>
      </c>
    </row>
    <row r="52" spans="1:16" x14ac:dyDescent="0.3">
      <c r="A52" t="s">
        <v>84</v>
      </c>
      <c r="B52" t="s">
        <v>23</v>
      </c>
      <c r="C52" t="s">
        <v>24</v>
      </c>
      <c r="D52" t="s">
        <v>18</v>
      </c>
      <c r="E52" t="s">
        <v>29</v>
      </c>
      <c r="F52" t="s">
        <v>42</v>
      </c>
      <c r="G52" s="26">
        <v>91.4</v>
      </c>
      <c r="H52">
        <v>7</v>
      </c>
      <c r="I52" s="26">
        <v>31.99</v>
      </c>
      <c r="J52" s="26">
        <v>671.79</v>
      </c>
      <c r="K52" s="1">
        <v>42478</v>
      </c>
      <c r="L52" s="2">
        <v>0.42986111111111108</v>
      </c>
      <c r="M52" t="s">
        <v>27</v>
      </c>
      <c r="N52" s="26">
        <v>639.79999999999995</v>
      </c>
      <c r="O52" s="26">
        <f t="shared" si="0"/>
        <v>315.33</v>
      </c>
      <c r="P52">
        <v>9.5</v>
      </c>
    </row>
    <row r="53" spans="1:16" x14ac:dyDescent="0.3">
      <c r="A53" t="s">
        <v>85</v>
      </c>
      <c r="B53" t="s">
        <v>16</v>
      </c>
      <c r="C53" t="s">
        <v>17</v>
      </c>
      <c r="D53" t="s">
        <v>18</v>
      </c>
      <c r="E53" t="s">
        <v>19</v>
      </c>
      <c r="F53" t="s">
        <v>42</v>
      </c>
      <c r="G53" s="26">
        <v>44.59</v>
      </c>
      <c r="H53">
        <v>5</v>
      </c>
      <c r="I53" s="26">
        <v>11.147500000000001</v>
      </c>
      <c r="J53" s="26">
        <v>234.0975</v>
      </c>
      <c r="K53" s="1">
        <v>42478</v>
      </c>
      <c r="L53" s="2">
        <v>0.63194444444444442</v>
      </c>
      <c r="M53" t="s">
        <v>27</v>
      </c>
      <c r="N53" s="26">
        <v>222.95</v>
      </c>
      <c r="O53" s="26">
        <f t="shared" si="0"/>
        <v>100.32750000000001</v>
      </c>
      <c r="P53">
        <v>8.5</v>
      </c>
    </row>
    <row r="54" spans="1:16" x14ac:dyDescent="0.3">
      <c r="A54" t="s">
        <v>86</v>
      </c>
      <c r="B54" t="s">
        <v>40</v>
      </c>
      <c r="C54" t="s">
        <v>41</v>
      </c>
      <c r="D54" t="s">
        <v>18</v>
      </c>
      <c r="E54" t="s">
        <v>19</v>
      </c>
      <c r="F54" t="s">
        <v>44</v>
      </c>
      <c r="G54" s="26">
        <v>17.87</v>
      </c>
      <c r="H54">
        <v>4</v>
      </c>
      <c r="I54" s="26">
        <v>3.5739999999999998</v>
      </c>
      <c r="J54" s="26">
        <v>75.054000000000002</v>
      </c>
      <c r="K54" s="1">
        <v>42478</v>
      </c>
      <c r="L54" s="2">
        <v>0.61249999999999993</v>
      </c>
      <c r="M54" t="s">
        <v>21</v>
      </c>
      <c r="N54" s="26">
        <v>71.48</v>
      </c>
      <c r="O54" s="26">
        <f t="shared" si="0"/>
        <v>32.165999999999997</v>
      </c>
      <c r="P54">
        <v>6.5</v>
      </c>
    </row>
    <row r="55" spans="1:16" x14ac:dyDescent="0.3">
      <c r="A55" t="s">
        <v>87</v>
      </c>
      <c r="B55" t="s">
        <v>23</v>
      </c>
      <c r="C55" t="s">
        <v>24</v>
      </c>
      <c r="D55" t="s">
        <v>18</v>
      </c>
      <c r="E55" t="s">
        <v>29</v>
      </c>
      <c r="F55" t="s">
        <v>44</v>
      </c>
      <c r="G55" s="26">
        <v>15.43</v>
      </c>
      <c r="H55">
        <v>1</v>
      </c>
      <c r="I55" s="26">
        <v>0.77149999999999996</v>
      </c>
      <c r="J55" s="26">
        <v>16.201499999999999</v>
      </c>
      <c r="K55" s="1">
        <v>43080</v>
      </c>
      <c r="L55" s="2">
        <v>0.65694444444444444</v>
      </c>
      <c r="M55" t="s">
        <v>31</v>
      </c>
      <c r="N55" s="26">
        <v>15.43</v>
      </c>
      <c r="O55" s="26">
        <f t="shared" si="0"/>
        <v>16.201499999999999</v>
      </c>
      <c r="P55">
        <v>6.1</v>
      </c>
    </row>
    <row r="56" spans="1:16" x14ac:dyDescent="0.3">
      <c r="A56" t="s">
        <v>88</v>
      </c>
      <c r="B56" t="s">
        <v>40</v>
      </c>
      <c r="C56" t="s">
        <v>41</v>
      </c>
      <c r="D56" t="s">
        <v>25</v>
      </c>
      <c r="E56" t="s">
        <v>29</v>
      </c>
      <c r="F56" t="s">
        <v>30</v>
      </c>
      <c r="G56" s="26">
        <v>16.16</v>
      </c>
      <c r="H56">
        <v>2</v>
      </c>
      <c r="I56" s="26">
        <v>1.6160000000000001</v>
      </c>
      <c r="J56" s="26">
        <v>33.936</v>
      </c>
      <c r="K56" s="1">
        <v>43080</v>
      </c>
      <c r="L56" s="2">
        <v>0.49236111111111108</v>
      </c>
      <c r="M56" t="s">
        <v>21</v>
      </c>
      <c r="N56" s="26">
        <v>32.32</v>
      </c>
      <c r="O56" s="26">
        <f t="shared" si="0"/>
        <v>19.391999999999999</v>
      </c>
      <c r="P56">
        <v>6.5</v>
      </c>
    </row>
    <row r="57" spans="1:16" x14ac:dyDescent="0.3">
      <c r="A57" t="s">
        <v>89</v>
      </c>
      <c r="B57" t="s">
        <v>23</v>
      </c>
      <c r="C57" t="s">
        <v>24</v>
      </c>
      <c r="D57" t="s">
        <v>25</v>
      </c>
      <c r="E57" t="s">
        <v>19</v>
      </c>
      <c r="F57" t="s">
        <v>26</v>
      </c>
      <c r="G57" s="26">
        <v>85.98</v>
      </c>
      <c r="H57">
        <v>8</v>
      </c>
      <c r="I57" s="26">
        <v>34.392000000000003</v>
      </c>
      <c r="J57" s="26">
        <v>722.23199999999997</v>
      </c>
      <c r="K57" s="1">
        <v>42903</v>
      </c>
      <c r="L57" s="2">
        <v>0.79236111111111107</v>
      </c>
      <c r="M57" t="s">
        <v>27</v>
      </c>
      <c r="N57" s="26">
        <v>687.84</v>
      </c>
      <c r="O57" s="26">
        <f t="shared" si="0"/>
        <v>361.11600000000004</v>
      </c>
      <c r="P57">
        <v>8.1999999999999993</v>
      </c>
    </row>
    <row r="58" spans="1:16" x14ac:dyDescent="0.3">
      <c r="A58" t="s">
        <v>90</v>
      </c>
      <c r="B58" t="s">
        <v>16</v>
      </c>
      <c r="C58" t="s">
        <v>17</v>
      </c>
      <c r="D58" t="s">
        <v>18</v>
      </c>
      <c r="E58" t="s">
        <v>29</v>
      </c>
      <c r="F58" t="s">
        <v>30</v>
      </c>
      <c r="G58" s="26">
        <v>44.34</v>
      </c>
      <c r="H58">
        <v>2</v>
      </c>
      <c r="I58" s="26">
        <v>4.4340000000000002</v>
      </c>
      <c r="J58" s="26">
        <v>93.114000000000004</v>
      </c>
      <c r="K58" s="1">
        <v>42903</v>
      </c>
      <c r="L58" s="2">
        <v>0.47638888888888892</v>
      </c>
      <c r="M58" t="s">
        <v>27</v>
      </c>
      <c r="N58" s="26">
        <v>88.68</v>
      </c>
      <c r="O58" s="26">
        <f t="shared" si="0"/>
        <v>53.208000000000006</v>
      </c>
      <c r="P58">
        <v>5.8</v>
      </c>
    </row>
    <row r="59" spans="1:16" x14ac:dyDescent="0.3">
      <c r="A59" t="s">
        <v>91</v>
      </c>
      <c r="B59" t="s">
        <v>16</v>
      </c>
      <c r="C59" t="s">
        <v>17</v>
      </c>
      <c r="D59" t="s">
        <v>25</v>
      </c>
      <c r="E59" t="s">
        <v>29</v>
      </c>
      <c r="F59" t="s">
        <v>20</v>
      </c>
      <c r="G59" s="26">
        <v>89.6</v>
      </c>
      <c r="H59">
        <v>8</v>
      </c>
      <c r="I59" s="26">
        <v>35.840000000000003</v>
      </c>
      <c r="J59" s="26">
        <v>752.64</v>
      </c>
      <c r="K59" s="1">
        <v>42903</v>
      </c>
      <c r="L59" s="2">
        <v>0.4777777777777778</v>
      </c>
      <c r="M59" t="s">
        <v>21</v>
      </c>
      <c r="N59" s="26">
        <v>716.8</v>
      </c>
      <c r="O59" s="26">
        <f t="shared" si="0"/>
        <v>376.32000000000005</v>
      </c>
      <c r="P59">
        <v>6.6</v>
      </c>
    </row>
    <row r="60" spans="1:16" x14ac:dyDescent="0.3">
      <c r="A60" t="s">
        <v>92</v>
      </c>
      <c r="B60" t="s">
        <v>16</v>
      </c>
      <c r="C60" t="s">
        <v>17</v>
      </c>
      <c r="D60" t="s">
        <v>18</v>
      </c>
      <c r="E60" t="s">
        <v>19</v>
      </c>
      <c r="F60" t="s">
        <v>30</v>
      </c>
      <c r="G60" s="26">
        <v>72.349999999999994</v>
      </c>
      <c r="H60">
        <v>10</v>
      </c>
      <c r="I60" s="26">
        <v>36.174999999999997</v>
      </c>
      <c r="J60" s="26">
        <v>759.67499999999995</v>
      </c>
      <c r="K60" s="1">
        <v>42903</v>
      </c>
      <c r="L60" s="2">
        <v>0.66319444444444442</v>
      </c>
      <c r="M60" t="s">
        <v>27</v>
      </c>
      <c r="N60" s="26">
        <v>723.5</v>
      </c>
      <c r="O60" s="26">
        <f t="shared" si="0"/>
        <v>434.1</v>
      </c>
      <c r="P60">
        <v>5.4</v>
      </c>
    </row>
    <row r="61" spans="1:16" x14ac:dyDescent="0.3">
      <c r="A61" t="s">
        <v>93</v>
      </c>
      <c r="B61" t="s">
        <v>23</v>
      </c>
      <c r="C61" t="s">
        <v>24</v>
      </c>
      <c r="D61" t="s">
        <v>25</v>
      </c>
      <c r="E61" t="s">
        <v>29</v>
      </c>
      <c r="F61" t="s">
        <v>26</v>
      </c>
      <c r="G61" s="26">
        <v>30.61</v>
      </c>
      <c r="H61">
        <v>6</v>
      </c>
      <c r="I61" s="26">
        <v>9.1829999999999998</v>
      </c>
      <c r="J61" s="26">
        <v>192.84299999999999</v>
      </c>
      <c r="K61" s="1">
        <v>42903</v>
      </c>
      <c r="L61" s="2">
        <v>0.85833333333333339</v>
      </c>
      <c r="M61" t="s">
        <v>27</v>
      </c>
      <c r="N61" s="26">
        <v>183.66</v>
      </c>
      <c r="O61" s="26">
        <f t="shared" si="0"/>
        <v>85.707999999999998</v>
      </c>
      <c r="P61">
        <v>9.3000000000000007</v>
      </c>
    </row>
    <row r="62" spans="1:16" x14ac:dyDescent="0.3">
      <c r="A62" t="s">
        <v>94</v>
      </c>
      <c r="B62" t="s">
        <v>23</v>
      </c>
      <c r="C62" t="s">
        <v>24</v>
      </c>
      <c r="D62" t="s">
        <v>18</v>
      </c>
      <c r="E62" t="s">
        <v>19</v>
      </c>
      <c r="F62" t="s">
        <v>34</v>
      </c>
      <c r="G62" s="26">
        <v>24.74</v>
      </c>
      <c r="H62">
        <v>3</v>
      </c>
      <c r="I62" s="26">
        <v>3.7109999999999999</v>
      </c>
      <c r="J62" s="26">
        <v>77.930999999999997</v>
      </c>
      <c r="K62" s="1">
        <v>42903</v>
      </c>
      <c r="L62" s="2">
        <v>0.74097222222222225</v>
      </c>
      <c r="M62" t="s">
        <v>31</v>
      </c>
      <c r="N62" s="26">
        <v>74.22</v>
      </c>
      <c r="O62" s="26">
        <f t="shared" si="0"/>
        <v>35.872999999999998</v>
      </c>
      <c r="P62">
        <v>10</v>
      </c>
    </row>
    <row r="63" spans="1:16" x14ac:dyDescent="0.3">
      <c r="A63" t="s">
        <v>95</v>
      </c>
      <c r="B63" t="s">
        <v>23</v>
      </c>
      <c r="C63" t="s">
        <v>24</v>
      </c>
      <c r="D63" t="s">
        <v>25</v>
      </c>
      <c r="E63" t="s">
        <v>29</v>
      </c>
      <c r="F63" t="s">
        <v>30</v>
      </c>
      <c r="G63" s="26">
        <v>55.73</v>
      </c>
      <c r="H63">
        <v>6</v>
      </c>
      <c r="I63" s="26">
        <v>16.719000000000001</v>
      </c>
      <c r="J63" s="26">
        <v>351.09899999999999</v>
      </c>
      <c r="K63" s="1">
        <v>42903</v>
      </c>
      <c r="L63" s="2">
        <v>0.4548611111111111</v>
      </c>
      <c r="M63" t="s">
        <v>21</v>
      </c>
      <c r="N63" s="26">
        <v>334.38</v>
      </c>
      <c r="O63" s="26">
        <f t="shared" si="0"/>
        <v>156.04400000000001</v>
      </c>
      <c r="P63">
        <v>7</v>
      </c>
    </row>
    <row r="64" spans="1:16" x14ac:dyDescent="0.3">
      <c r="A64" t="s">
        <v>96</v>
      </c>
      <c r="B64" t="s">
        <v>40</v>
      </c>
      <c r="C64" t="s">
        <v>41</v>
      </c>
      <c r="D64" t="s">
        <v>18</v>
      </c>
      <c r="E64" t="s">
        <v>19</v>
      </c>
      <c r="F64" t="s">
        <v>34</v>
      </c>
      <c r="G64" s="26">
        <v>55.07</v>
      </c>
      <c r="H64">
        <v>9</v>
      </c>
      <c r="I64" s="26">
        <v>24.781500000000001</v>
      </c>
      <c r="J64" s="26">
        <v>520.41150000000005</v>
      </c>
      <c r="K64" s="1">
        <v>42698</v>
      </c>
      <c r="L64" s="2">
        <v>0.56944444444444442</v>
      </c>
      <c r="M64" t="s">
        <v>21</v>
      </c>
      <c r="N64" s="26">
        <v>495.63</v>
      </c>
      <c r="O64" s="26">
        <f t="shared" si="0"/>
        <v>278.1035</v>
      </c>
      <c r="P64">
        <v>10</v>
      </c>
    </row>
    <row r="65" spans="1:16" x14ac:dyDescent="0.3">
      <c r="A65" t="s">
        <v>97</v>
      </c>
      <c r="B65" t="s">
        <v>16</v>
      </c>
      <c r="C65" t="s">
        <v>17</v>
      </c>
      <c r="D65" t="s">
        <v>18</v>
      </c>
      <c r="E65" t="s">
        <v>29</v>
      </c>
      <c r="F65" t="s">
        <v>34</v>
      </c>
      <c r="G65" s="26">
        <v>15.81</v>
      </c>
      <c r="H65">
        <v>10</v>
      </c>
      <c r="I65" s="26">
        <v>7.9050000000000002</v>
      </c>
      <c r="J65" s="26">
        <v>166.005</v>
      </c>
      <c r="K65" s="1">
        <v>42698</v>
      </c>
      <c r="L65" s="2">
        <v>0.51874999999999993</v>
      </c>
      <c r="M65" t="s">
        <v>31</v>
      </c>
      <c r="N65" s="26">
        <v>158.1</v>
      </c>
      <c r="O65" s="26">
        <f t="shared" si="0"/>
        <v>94.86</v>
      </c>
      <c r="P65">
        <v>8.6</v>
      </c>
    </row>
    <row r="66" spans="1:16" x14ac:dyDescent="0.3">
      <c r="A66" t="s">
        <v>98</v>
      </c>
      <c r="B66" t="s">
        <v>40</v>
      </c>
      <c r="C66" t="s">
        <v>41</v>
      </c>
      <c r="D66" t="s">
        <v>18</v>
      </c>
      <c r="E66" t="s">
        <v>29</v>
      </c>
      <c r="F66" t="s">
        <v>20</v>
      </c>
      <c r="G66" s="26">
        <v>75.739999999999995</v>
      </c>
      <c r="H66">
        <v>4</v>
      </c>
      <c r="I66" s="26">
        <v>15.148</v>
      </c>
      <c r="J66" s="26">
        <v>318.108</v>
      </c>
      <c r="K66" s="1">
        <v>42698</v>
      </c>
      <c r="L66" s="2">
        <v>0.60763888888888895</v>
      </c>
      <c r="M66" t="s">
        <v>27</v>
      </c>
      <c r="N66" s="26">
        <v>302.95999999999998</v>
      </c>
      <c r="O66" s="26">
        <f t="shared" si="0"/>
        <v>136.33199999999999</v>
      </c>
      <c r="P66">
        <v>7.6</v>
      </c>
    </row>
    <row r="67" spans="1:16" x14ac:dyDescent="0.3">
      <c r="A67" t="s">
        <v>99</v>
      </c>
      <c r="B67" t="s">
        <v>16</v>
      </c>
      <c r="C67" t="s">
        <v>17</v>
      </c>
      <c r="D67" t="s">
        <v>18</v>
      </c>
      <c r="E67" t="s">
        <v>29</v>
      </c>
      <c r="F67" t="s">
        <v>20</v>
      </c>
      <c r="G67" s="26">
        <v>15.87</v>
      </c>
      <c r="H67">
        <v>10</v>
      </c>
      <c r="I67" s="26">
        <v>7.9349999999999996</v>
      </c>
      <c r="J67" s="26">
        <v>166.63499999999999</v>
      </c>
      <c r="K67" s="1">
        <v>42698</v>
      </c>
      <c r="L67" s="2">
        <v>0.69444444444444453</v>
      </c>
      <c r="M67" t="s">
        <v>27</v>
      </c>
      <c r="N67" s="26">
        <v>158.69999999999999</v>
      </c>
      <c r="O67" s="26">
        <f t="shared" ref="O67:O130" si="1">G67+I67*H67</f>
        <v>95.22</v>
      </c>
      <c r="P67">
        <v>5.8</v>
      </c>
    </row>
    <row r="68" spans="1:16" x14ac:dyDescent="0.3">
      <c r="A68" t="s">
        <v>100</v>
      </c>
      <c r="B68" t="s">
        <v>23</v>
      </c>
      <c r="C68" t="s">
        <v>24</v>
      </c>
      <c r="D68" t="s">
        <v>25</v>
      </c>
      <c r="E68" t="s">
        <v>19</v>
      </c>
      <c r="F68" t="s">
        <v>20</v>
      </c>
      <c r="G68" s="26">
        <v>33.47</v>
      </c>
      <c r="H68">
        <v>2</v>
      </c>
      <c r="I68" s="26">
        <v>3.347</v>
      </c>
      <c r="J68" s="26">
        <v>70.287000000000006</v>
      </c>
      <c r="K68" s="1">
        <v>42490</v>
      </c>
      <c r="L68" s="2">
        <v>0.65486111111111112</v>
      </c>
      <c r="M68" t="s">
        <v>21</v>
      </c>
      <c r="N68" s="26">
        <v>66.94</v>
      </c>
      <c r="O68" s="26">
        <f t="shared" si="1"/>
        <v>40.164000000000001</v>
      </c>
      <c r="P68">
        <v>6.7</v>
      </c>
    </row>
    <row r="69" spans="1:16" x14ac:dyDescent="0.3">
      <c r="A69" t="s">
        <v>101</v>
      </c>
      <c r="B69" t="s">
        <v>40</v>
      </c>
      <c r="C69" t="s">
        <v>41</v>
      </c>
      <c r="D69" t="s">
        <v>18</v>
      </c>
      <c r="E69" t="s">
        <v>19</v>
      </c>
      <c r="F69" t="s">
        <v>44</v>
      </c>
      <c r="G69" s="26">
        <v>97.61</v>
      </c>
      <c r="H69">
        <v>6</v>
      </c>
      <c r="I69" s="26">
        <v>29.283000000000001</v>
      </c>
      <c r="J69" s="26">
        <v>614.94299999999998</v>
      </c>
      <c r="K69" s="1">
        <v>42343</v>
      </c>
      <c r="L69" s="2">
        <v>0.62569444444444444</v>
      </c>
      <c r="M69" t="s">
        <v>21</v>
      </c>
      <c r="N69" s="26">
        <v>585.66</v>
      </c>
      <c r="O69" s="26">
        <f t="shared" si="1"/>
        <v>273.30799999999999</v>
      </c>
      <c r="P69">
        <v>9.9</v>
      </c>
    </row>
    <row r="70" spans="1:16" x14ac:dyDescent="0.3">
      <c r="A70" t="s">
        <v>102</v>
      </c>
      <c r="B70" t="s">
        <v>16</v>
      </c>
      <c r="C70" t="s">
        <v>17</v>
      </c>
      <c r="D70" t="s">
        <v>25</v>
      </c>
      <c r="E70" t="s">
        <v>29</v>
      </c>
      <c r="F70" t="s">
        <v>34</v>
      </c>
      <c r="G70" s="26">
        <v>78.77</v>
      </c>
      <c r="H70">
        <v>10</v>
      </c>
      <c r="I70" s="26">
        <v>39.384999999999998</v>
      </c>
      <c r="J70" s="26">
        <v>827.08500000000004</v>
      </c>
      <c r="K70" s="1">
        <v>42343</v>
      </c>
      <c r="L70" s="2">
        <v>0.41944444444444445</v>
      </c>
      <c r="M70" t="s">
        <v>27</v>
      </c>
      <c r="N70" s="26">
        <v>787.7</v>
      </c>
      <c r="O70" s="26">
        <f t="shared" si="1"/>
        <v>472.61999999999995</v>
      </c>
      <c r="P70">
        <v>6.4</v>
      </c>
    </row>
    <row r="71" spans="1:16" x14ac:dyDescent="0.3">
      <c r="A71" t="s">
        <v>103</v>
      </c>
      <c r="B71" t="s">
        <v>16</v>
      </c>
      <c r="C71" t="s">
        <v>17</v>
      </c>
      <c r="D71" t="s">
        <v>18</v>
      </c>
      <c r="E71" t="s">
        <v>19</v>
      </c>
      <c r="F71" t="s">
        <v>20</v>
      </c>
      <c r="G71" s="26">
        <v>18.329999999999998</v>
      </c>
      <c r="H71">
        <v>1</v>
      </c>
      <c r="I71" s="26">
        <v>0.91649999999999998</v>
      </c>
      <c r="J71" s="26">
        <v>19.246500000000001</v>
      </c>
      <c r="K71" s="1">
        <v>42890</v>
      </c>
      <c r="L71" s="2">
        <v>0.78472222222222221</v>
      </c>
      <c r="M71" t="s">
        <v>27</v>
      </c>
      <c r="N71" s="26">
        <v>18.329999999999998</v>
      </c>
      <c r="O71" s="26">
        <f t="shared" si="1"/>
        <v>19.246499999999997</v>
      </c>
      <c r="P71">
        <v>4.3</v>
      </c>
    </row>
    <row r="72" spans="1:16" x14ac:dyDescent="0.3">
      <c r="A72" t="s">
        <v>104</v>
      </c>
      <c r="B72" t="s">
        <v>23</v>
      </c>
      <c r="C72" t="s">
        <v>24</v>
      </c>
      <c r="D72" t="s">
        <v>25</v>
      </c>
      <c r="E72" t="s">
        <v>29</v>
      </c>
      <c r="F72" t="s">
        <v>42</v>
      </c>
      <c r="G72" s="26">
        <v>89.48</v>
      </c>
      <c r="H72">
        <v>10</v>
      </c>
      <c r="I72" s="26">
        <v>44.74</v>
      </c>
      <c r="J72" s="26">
        <v>939.54</v>
      </c>
      <c r="K72" s="1">
        <v>42996</v>
      </c>
      <c r="L72" s="2">
        <v>0.53194444444444444</v>
      </c>
      <c r="M72" t="s">
        <v>31</v>
      </c>
      <c r="N72" s="26">
        <v>894.8</v>
      </c>
      <c r="O72" s="26">
        <f t="shared" si="1"/>
        <v>536.88</v>
      </c>
      <c r="P72">
        <v>9.6</v>
      </c>
    </row>
    <row r="73" spans="1:16" x14ac:dyDescent="0.3">
      <c r="A73" t="s">
        <v>105</v>
      </c>
      <c r="B73" t="s">
        <v>23</v>
      </c>
      <c r="C73" t="s">
        <v>24</v>
      </c>
      <c r="D73" t="s">
        <v>25</v>
      </c>
      <c r="E73" t="s">
        <v>29</v>
      </c>
      <c r="F73" t="s">
        <v>44</v>
      </c>
      <c r="G73" s="26">
        <v>62.12</v>
      </c>
      <c r="H73">
        <v>10</v>
      </c>
      <c r="I73" s="26">
        <v>31.06</v>
      </c>
      <c r="J73" s="26">
        <v>652.26</v>
      </c>
      <c r="K73" s="1">
        <v>43357</v>
      </c>
      <c r="L73" s="2">
        <v>0.67986111111111114</v>
      </c>
      <c r="M73" t="s">
        <v>27</v>
      </c>
      <c r="N73" s="26">
        <v>621.20000000000005</v>
      </c>
      <c r="O73" s="26">
        <f t="shared" si="1"/>
        <v>372.71999999999997</v>
      </c>
      <c r="P73">
        <v>5.9</v>
      </c>
    </row>
    <row r="74" spans="1:16" x14ac:dyDescent="0.3">
      <c r="A74" t="s">
        <v>106</v>
      </c>
      <c r="B74" t="s">
        <v>40</v>
      </c>
      <c r="C74" t="s">
        <v>41</v>
      </c>
      <c r="D74" t="s">
        <v>18</v>
      </c>
      <c r="E74" t="s">
        <v>19</v>
      </c>
      <c r="F74" t="s">
        <v>42</v>
      </c>
      <c r="G74" s="26">
        <v>48.52</v>
      </c>
      <c r="H74">
        <v>3</v>
      </c>
      <c r="I74" s="26">
        <v>7.2779999999999996</v>
      </c>
      <c r="J74" s="26">
        <v>152.83799999999999</v>
      </c>
      <c r="K74" s="1">
        <v>42486</v>
      </c>
      <c r="L74" s="2">
        <v>0.76180555555555562</v>
      </c>
      <c r="M74" t="s">
        <v>21</v>
      </c>
      <c r="N74" s="26">
        <v>145.56</v>
      </c>
      <c r="O74" s="26">
        <f t="shared" si="1"/>
        <v>70.353999999999999</v>
      </c>
      <c r="P74">
        <v>4</v>
      </c>
    </row>
    <row r="75" spans="1:16" x14ac:dyDescent="0.3">
      <c r="A75" t="s">
        <v>107</v>
      </c>
      <c r="B75" t="s">
        <v>23</v>
      </c>
      <c r="C75" t="s">
        <v>24</v>
      </c>
      <c r="D75" t="s">
        <v>25</v>
      </c>
      <c r="E75" t="s">
        <v>19</v>
      </c>
      <c r="F75" t="s">
        <v>26</v>
      </c>
      <c r="G75" s="26">
        <v>75.91</v>
      </c>
      <c r="H75">
        <v>6</v>
      </c>
      <c r="I75" s="26">
        <v>22.773</v>
      </c>
      <c r="J75" s="26">
        <v>478.233</v>
      </c>
      <c r="K75" s="1">
        <v>42486</v>
      </c>
      <c r="L75" s="2">
        <v>0.76458333333333339</v>
      </c>
      <c r="M75" t="s">
        <v>27</v>
      </c>
      <c r="N75" s="26">
        <v>455.46</v>
      </c>
      <c r="O75" s="26">
        <f t="shared" si="1"/>
        <v>212.548</v>
      </c>
      <c r="P75">
        <v>8.6999999999999993</v>
      </c>
    </row>
    <row r="76" spans="1:16" x14ac:dyDescent="0.3">
      <c r="A76" t="s">
        <v>108</v>
      </c>
      <c r="B76" t="s">
        <v>16</v>
      </c>
      <c r="C76" t="s">
        <v>17</v>
      </c>
      <c r="D76" t="s">
        <v>25</v>
      </c>
      <c r="E76" t="s">
        <v>29</v>
      </c>
      <c r="F76" t="s">
        <v>30</v>
      </c>
      <c r="G76" s="26">
        <v>74.67</v>
      </c>
      <c r="H76">
        <v>9</v>
      </c>
      <c r="I76" s="26">
        <v>33.601500000000001</v>
      </c>
      <c r="J76" s="26">
        <v>705.63149999999996</v>
      </c>
      <c r="K76" s="1">
        <v>42486</v>
      </c>
      <c r="L76" s="2">
        <v>0.4548611111111111</v>
      </c>
      <c r="M76" t="s">
        <v>21</v>
      </c>
      <c r="N76" s="26">
        <v>672.03</v>
      </c>
      <c r="O76" s="26">
        <f t="shared" si="1"/>
        <v>377.08350000000002</v>
      </c>
      <c r="P76">
        <v>9.4</v>
      </c>
    </row>
    <row r="77" spans="1:16" x14ac:dyDescent="0.3">
      <c r="A77" t="s">
        <v>109</v>
      </c>
      <c r="B77" t="s">
        <v>23</v>
      </c>
      <c r="C77" t="s">
        <v>24</v>
      </c>
      <c r="D77" t="s">
        <v>25</v>
      </c>
      <c r="E77" t="s">
        <v>19</v>
      </c>
      <c r="F77" t="s">
        <v>26</v>
      </c>
      <c r="G77" s="26">
        <v>41.65</v>
      </c>
      <c r="H77">
        <v>10</v>
      </c>
      <c r="I77" s="26">
        <v>20.824999999999999</v>
      </c>
      <c r="J77" s="26">
        <v>437.32499999999999</v>
      </c>
      <c r="K77" s="1">
        <v>43443</v>
      </c>
      <c r="L77" s="2">
        <v>0.71111111111111114</v>
      </c>
      <c r="M77" t="s">
        <v>31</v>
      </c>
      <c r="N77" s="26">
        <v>416.5</v>
      </c>
      <c r="O77" s="26">
        <f t="shared" si="1"/>
        <v>249.9</v>
      </c>
      <c r="P77">
        <v>5.4</v>
      </c>
    </row>
    <row r="78" spans="1:16" x14ac:dyDescent="0.3">
      <c r="A78" t="s">
        <v>110</v>
      </c>
      <c r="B78" t="s">
        <v>23</v>
      </c>
      <c r="C78" t="s">
        <v>24</v>
      </c>
      <c r="D78" t="s">
        <v>18</v>
      </c>
      <c r="E78" t="s">
        <v>29</v>
      </c>
      <c r="F78" t="s">
        <v>44</v>
      </c>
      <c r="G78" s="26">
        <v>49.04</v>
      </c>
      <c r="H78">
        <v>9</v>
      </c>
      <c r="I78" s="26">
        <v>22.068000000000001</v>
      </c>
      <c r="J78" s="26">
        <v>463.428</v>
      </c>
      <c r="K78" s="1">
        <v>43443</v>
      </c>
      <c r="L78" s="2">
        <v>0.59722222222222221</v>
      </c>
      <c r="M78" t="s">
        <v>31</v>
      </c>
      <c r="N78" s="26">
        <v>441.36</v>
      </c>
      <c r="O78" s="26">
        <f t="shared" si="1"/>
        <v>247.65200000000002</v>
      </c>
      <c r="P78">
        <v>8.6</v>
      </c>
    </row>
    <row r="79" spans="1:16" x14ac:dyDescent="0.3">
      <c r="A79" t="s">
        <v>111</v>
      </c>
      <c r="B79" t="s">
        <v>16</v>
      </c>
      <c r="C79" t="s">
        <v>17</v>
      </c>
      <c r="D79" t="s">
        <v>18</v>
      </c>
      <c r="E79" t="s">
        <v>19</v>
      </c>
      <c r="F79" t="s">
        <v>44</v>
      </c>
      <c r="G79" s="26">
        <v>20.010000000000002</v>
      </c>
      <c r="H79">
        <v>9</v>
      </c>
      <c r="I79" s="26">
        <v>9.0045000000000002</v>
      </c>
      <c r="J79" s="26">
        <v>189.09450000000001</v>
      </c>
      <c r="K79" s="1">
        <v>43443</v>
      </c>
      <c r="L79" s="2">
        <v>0.65833333333333333</v>
      </c>
      <c r="M79" t="s">
        <v>31</v>
      </c>
      <c r="N79" s="26">
        <v>180.09</v>
      </c>
      <c r="O79" s="26">
        <f t="shared" si="1"/>
        <v>101.05050000000001</v>
      </c>
      <c r="P79">
        <v>5.7</v>
      </c>
    </row>
    <row r="80" spans="1:16" x14ac:dyDescent="0.3">
      <c r="A80" t="s">
        <v>112</v>
      </c>
      <c r="B80" t="s">
        <v>23</v>
      </c>
      <c r="C80" t="s">
        <v>24</v>
      </c>
      <c r="D80" t="s">
        <v>18</v>
      </c>
      <c r="E80" t="s">
        <v>19</v>
      </c>
      <c r="F80" t="s">
        <v>42</v>
      </c>
      <c r="G80" s="26">
        <v>78.31</v>
      </c>
      <c r="H80">
        <v>10</v>
      </c>
      <c r="I80" s="26">
        <v>39.155000000000001</v>
      </c>
      <c r="J80" s="26">
        <v>822.255</v>
      </c>
      <c r="K80" s="1">
        <v>42334</v>
      </c>
      <c r="L80" s="2">
        <v>0.68333333333333324</v>
      </c>
      <c r="M80" t="s">
        <v>21</v>
      </c>
      <c r="N80" s="26">
        <v>783.1</v>
      </c>
      <c r="O80" s="26">
        <f t="shared" si="1"/>
        <v>469.86</v>
      </c>
      <c r="P80">
        <v>6.6</v>
      </c>
    </row>
    <row r="81" spans="1:16" x14ac:dyDescent="0.3">
      <c r="A81" t="s">
        <v>113</v>
      </c>
      <c r="B81" t="s">
        <v>23</v>
      </c>
      <c r="C81" t="s">
        <v>24</v>
      </c>
      <c r="D81" t="s">
        <v>25</v>
      </c>
      <c r="E81" t="s">
        <v>19</v>
      </c>
      <c r="F81" t="s">
        <v>20</v>
      </c>
      <c r="G81" s="26">
        <v>20.38</v>
      </c>
      <c r="H81">
        <v>5</v>
      </c>
      <c r="I81" s="26">
        <v>5.0949999999999998</v>
      </c>
      <c r="J81" s="26">
        <v>106.995</v>
      </c>
      <c r="K81" s="1">
        <v>42898</v>
      </c>
      <c r="L81" s="2">
        <v>0.78888888888888886</v>
      </c>
      <c r="M81" t="s">
        <v>27</v>
      </c>
      <c r="N81" s="26">
        <v>101.9</v>
      </c>
      <c r="O81" s="26">
        <f t="shared" si="1"/>
        <v>45.854999999999997</v>
      </c>
      <c r="P81">
        <v>6</v>
      </c>
    </row>
    <row r="82" spans="1:16" x14ac:dyDescent="0.3">
      <c r="A82" t="s">
        <v>114</v>
      </c>
      <c r="B82" t="s">
        <v>23</v>
      </c>
      <c r="C82" t="s">
        <v>24</v>
      </c>
      <c r="D82" t="s">
        <v>25</v>
      </c>
      <c r="E82" t="s">
        <v>19</v>
      </c>
      <c r="F82" t="s">
        <v>20</v>
      </c>
      <c r="G82" s="26">
        <v>99.19</v>
      </c>
      <c r="H82">
        <v>6</v>
      </c>
      <c r="I82" s="26">
        <v>29.757000000000001</v>
      </c>
      <c r="J82" s="26">
        <v>624.89700000000005</v>
      </c>
      <c r="K82" s="1">
        <v>42898</v>
      </c>
      <c r="L82" s="2">
        <v>0.61249999999999993</v>
      </c>
      <c r="M82" t="s">
        <v>31</v>
      </c>
      <c r="N82" s="26">
        <v>595.14</v>
      </c>
      <c r="O82" s="26">
        <f t="shared" si="1"/>
        <v>277.73199999999997</v>
      </c>
      <c r="P82">
        <v>5.5</v>
      </c>
    </row>
    <row r="83" spans="1:16" x14ac:dyDescent="0.3">
      <c r="A83" t="s">
        <v>115</v>
      </c>
      <c r="B83" t="s">
        <v>40</v>
      </c>
      <c r="C83" t="s">
        <v>41</v>
      </c>
      <c r="D83" t="s">
        <v>25</v>
      </c>
      <c r="E83" t="s">
        <v>19</v>
      </c>
      <c r="F83" t="s">
        <v>42</v>
      </c>
      <c r="G83" s="26">
        <v>96.68</v>
      </c>
      <c r="H83">
        <v>3</v>
      </c>
      <c r="I83" s="26">
        <v>14.502000000000001</v>
      </c>
      <c r="J83" s="26">
        <v>304.54199999999997</v>
      </c>
      <c r="K83" s="1">
        <v>42289</v>
      </c>
      <c r="L83" s="2">
        <v>0.8305555555555556</v>
      </c>
      <c r="M83" t="s">
        <v>21</v>
      </c>
      <c r="N83" s="26">
        <v>290.04000000000002</v>
      </c>
      <c r="O83" s="26">
        <f t="shared" si="1"/>
        <v>140.18600000000001</v>
      </c>
      <c r="P83">
        <v>6.4</v>
      </c>
    </row>
    <row r="84" spans="1:16" x14ac:dyDescent="0.3">
      <c r="A84" t="s">
        <v>116</v>
      </c>
      <c r="B84" t="s">
        <v>23</v>
      </c>
      <c r="C84" t="s">
        <v>24</v>
      </c>
      <c r="D84" t="s">
        <v>25</v>
      </c>
      <c r="E84" t="s">
        <v>29</v>
      </c>
      <c r="F84" t="s">
        <v>42</v>
      </c>
      <c r="G84" s="26">
        <v>19.25</v>
      </c>
      <c r="H84">
        <v>8</v>
      </c>
      <c r="I84" s="26">
        <v>7.7</v>
      </c>
      <c r="J84" s="26">
        <v>161.69999999999999</v>
      </c>
      <c r="K84" s="1">
        <v>42289</v>
      </c>
      <c r="L84" s="2">
        <v>0.77569444444444446</v>
      </c>
      <c r="M84" t="s">
        <v>21</v>
      </c>
      <c r="N84" s="26">
        <v>154</v>
      </c>
      <c r="O84" s="26">
        <f t="shared" si="1"/>
        <v>80.849999999999994</v>
      </c>
      <c r="P84">
        <v>6.6</v>
      </c>
    </row>
    <row r="85" spans="1:16" x14ac:dyDescent="0.3">
      <c r="A85" t="s">
        <v>117</v>
      </c>
      <c r="B85" t="s">
        <v>23</v>
      </c>
      <c r="C85" t="s">
        <v>24</v>
      </c>
      <c r="D85" t="s">
        <v>18</v>
      </c>
      <c r="E85" t="s">
        <v>19</v>
      </c>
      <c r="F85" t="s">
        <v>42</v>
      </c>
      <c r="G85" s="26">
        <v>80.36</v>
      </c>
      <c r="H85">
        <v>4</v>
      </c>
      <c r="I85" s="26">
        <v>16.071999999999999</v>
      </c>
      <c r="J85" s="26">
        <v>337.512</v>
      </c>
      <c r="K85" s="1">
        <v>42616</v>
      </c>
      <c r="L85" s="2">
        <v>0.78125</v>
      </c>
      <c r="M85" t="s">
        <v>31</v>
      </c>
      <c r="N85" s="26">
        <v>321.44</v>
      </c>
      <c r="O85" s="26">
        <f t="shared" si="1"/>
        <v>144.648</v>
      </c>
      <c r="P85">
        <v>8.3000000000000007</v>
      </c>
    </row>
    <row r="86" spans="1:16" x14ac:dyDescent="0.3">
      <c r="A86" t="s">
        <v>118</v>
      </c>
      <c r="B86" t="s">
        <v>23</v>
      </c>
      <c r="C86" t="s">
        <v>24</v>
      </c>
      <c r="D86" t="s">
        <v>18</v>
      </c>
      <c r="E86" t="s">
        <v>29</v>
      </c>
      <c r="F86" t="s">
        <v>34</v>
      </c>
      <c r="G86" s="26">
        <v>48.91</v>
      </c>
      <c r="H86">
        <v>5</v>
      </c>
      <c r="I86" s="26">
        <v>12.227499999999999</v>
      </c>
      <c r="J86" s="26">
        <v>256.77749999999997</v>
      </c>
      <c r="K86" s="1">
        <v>43417</v>
      </c>
      <c r="L86" s="2">
        <v>0.4284722222222222</v>
      </c>
      <c r="M86" t="s">
        <v>27</v>
      </c>
      <c r="N86" s="26">
        <v>244.55</v>
      </c>
      <c r="O86" s="26">
        <f t="shared" si="1"/>
        <v>110.04749999999999</v>
      </c>
      <c r="P86">
        <v>6.6</v>
      </c>
    </row>
    <row r="87" spans="1:16" x14ac:dyDescent="0.3">
      <c r="A87" t="s">
        <v>119</v>
      </c>
      <c r="B87" t="s">
        <v>23</v>
      </c>
      <c r="C87" t="s">
        <v>24</v>
      </c>
      <c r="D87" t="s">
        <v>25</v>
      </c>
      <c r="E87" t="s">
        <v>19</v>
      </c>
      <c r="F87" t="s">
        <v>34</v>
      </c>
      <c r="G87" s="26">
        <v>83.06</v>
      </c>
      <c r="H87">
        <v>7</v>
      </c>
      <c r="I87" s="26">
        <v>29.071000000000002</v>
      </c>
      <c r="J87" s="26">
        <v>610.49099999999999</v>
      </c>
      <c r="K87" s="1">
        <v>43248</v>
      </c>
      <c r="L87" s="2">
        <v>0.60486111111111118</v>
      </c>
      <c r="M87" t="s">
        <v>21</v>
      </c>
      <c r="N87" s="26">
        <v>581.41999999999996</v>
      </c>
      <c r="O87" s="26">
        <f t="shared" si="1"/>
        <v>286.55700000000002</v>
      </c>
      <c r="P87">
        <v>4</v>
      </c>
    </row>
    <row r="88" spans="1:16" x14ac:dyDescent="0.3">
      <c r="A88" t="s">
        <v>120</v>
      </c>
      <c r="B88" t="s">
        <v>23</v>
      </c>
      <c r="C88" t="s">
        <v>24</v>
      </c>
      <c r="D88" t="s">
        <v>25</v>
      </c>
      <c r="E88" t="s">
        <v>29</v>
      </c>
      <c r="F88" t="s">
        <v>44</v>
      </c>
      <c r="G88" s="26">
        <v>76.52</v>
      </c>
      <c r="H88">
        <v>5</v>
      </c>
      <c r="I88" s="26">
        <v>19.13</v>
      </c>
      <c r="J88" s="26">
        <v>401.73</v>
      </c>
      <c r="K88" s="1">
        <v>43399</v>
      </c>
      <c r="L88" s="2">
        <v>0.43263888888888885</v>
      </c>
      <c r="M88" t="s">
        <v>27</v>
      </c>
      <c r="N88" s="26">
        <v>382.6</v>
      </c>
      <c r="O88" s="26">
        <f t="shared" si="1"/>
        <v>172.17</v>
      </c>
      <c r="P88">
        <v>9.9</v>
      </c>
    </row>
    <row r="89" spans="1:16" x14ac:dyDescent="0.3">
      <c r="A89" t="s">
        <v>121</v>
      </c>
      <c r="B89" t="s">
        <v>16</v>
      </c>
      <c r="C89" t="s">
        <v>17</v>
      </c>
      <c r="D89" t="s">
        <v>18</v>
      </c>
      <c r="E89" t="s">
        <v>29</v>
      </c>
      <c r="F89" t="s">
        <v>42</v>
      </c>
      <c r="G89" s="26">
        <v>49.38</v>
      </c>
      <c r="H89">
        <v>7</v>
      </c>
      <c r="I89" s="26">
        <v>17.283000000000001</v>
      </c>
      <c r="J89" s="26">
        <v>362.94299999999998</v>
      </c>
      <c r="K89" s="1">
        <v>43399</v>
      </c>
      <c r="L89" s="2">
        <v>0.85763888888888884</v>
      </c>
      <c r="M89" t="s">
        <v>31</v>
      </c>
      <c r="N89" s="26">
        <v>345.66</v>
      </c>
      <c r="O89" s="26">
        <f t="shared" si="1"/>
        <v>170.36100000000002</v>
      </c>
      <c r="P89">
        <v>7.3</v>
      </c>
    </row>
    <row r="90" spans="1:16" x14ac:dyDescent="0.3">
      <c r="A90" t="s">
        <v>122</v>
      </c>
      <c r="B90" t="s">
        <v>16</v>
      </c>
      <c r="C90" t="s">
        <v>17</v>
      </c>
      <c r="D90" t="s">
        <v>25</v>
      </c>
      <c r="E90" t="s">
        <v>29</v>
      </c>
      <c r="F90" t="s">
        <v>34</v>
      </c>
      <c r="G90" s="26">
        <v>42.47</v>
      </c>
      <c r="H90">
        <v>1</v>
      </c>
      <c r="I90" s="26">
        <v>2.1234999999999999</v>
      </c>
      <c r="J90" s="26">
        <v>44.593499999999999</v>
      </c>
      <c r="K90" s="1">
        <v>42830</v>
      </c>
      <c r="L90" s="2">
        <v>0.70624999999999993</v>
      </c>
      <c r="M90" t="s">
        <v>27</v>
      </c>
      <c r="N90" s="26">
        <v>42.47</v>
      </c>
      <c r="O90" s="26">
        <f t="shared" si="1"/>
        <v>44.593499999999999</v>
      </c>
      <c r="P90">
        <v>5.7</v>
      </c>
    </row>
    <row r="91" spans="1:16" x14ac:dyDescent="0.3">
      <c r="A91" t="s">
        <v>123</v>
      </c>
      <c r="B91" t="s">
        <v>40</v>
      </c>
      <c r="C91" t="s">
        <v>41</v>
      </c>
      <c r="D91" t="s">
        <v>25</v>
      </c>
      <c r="E91" t="s">
        <v>19</v>
      </c>
      <c r="F91" t="s">
        <v>20</v>
      </c>
      <c r="G91" s="26">
        <v>76.989999999999995</v>
      </c>
      <c r="H91">
        <v>6</v>
      </c>
      <c r="I91" s="26">
        <v>23.097000000000001</v>
      </c>
      <c r="J91" s="26">
        <v>485.03699999999998</v>
      </c>
      <c r="K91" s="1">
        <v>42995</v>
      </c>
      <c r="L91" s="2">
        <v>0.74652777777777779</v>
      </c>
      <c r="M91" t="s">
        <v>27</v>
      </c>
      <c r="N91" s="26">
        <v>461.94</v>
      </c>
      <c r="O91" s="26">
        <f t="shared" si="1"/>
        <v>215.572</v>
      </c>
      <c r="P91">
        <v>6.1</v>
      </c>
    </row>
    <row r="92" spans="1:16" x14ac:dyDescent="0.3">
      <c r="A92" t="s">
        <v>124</v>
      </c>
      <c r="B92" t="s">
        <v>23</v>
      </c>
      <c r="C92" t="s">
        <v>24</v>
      </c>
      <c r="D92" t="s">
        <v>18</v>
      </c>
      <c r="E92" t="s">
        <v>19</v>
      </c>
      <c r="F92" t="s">
        <v>30</v>
      </c>
      <c r="G92" s="26">
        <v>47.38</v>
      </c>
      <c r="H92">
        <v>4</v>
      </c>
      <c r="I92" s="26">
        <v>9.4760000000000009</v>
      </c>
      <c r="J92" s="26">
        <v>198.99600000000001</v>
      </c>
      <c r="K92" s="1">
        <v>42995</v>
      </c>
      <c r="L92" s="2">
        <v>0.43402777777777773</v>
      </c>
      <c r="M92" t="s">
        <v>27</v>
      </c>
      <c r="N92" s="26">
        <v>189.52</v>
      </c>
      <c r="O92" s="26">
        <f t="shared" si="1"/>
        <v>85.284000000000006</v>
      </c>
      <c r="P92">
        <v>7.1</v>
      </c>
    </row>
    <row r="93" spans="1:16" x14ac:dyDescent="0.3">
      <c r="A93" t="s">
        <v>125</v>
      </c>
      <c r="B93" t="s">
        <v>23</v>
      </c>
      <c r="C93" t="s">
        <v>24</v>
      </c>
      <c r="D93" t="s">
        <v>25</v>
      </c>
      <c r="E93" t="s">
        <v>19</v>
      </c>
      <c r="F93" t="s">
        <v>34</v>
      </c>
      <c r="G93" s="26">
        <v>44.86</v>
      </c>
      <c r="H93">
        <v>10</v>
      </c>
      <c r="I93" s="26">
        <v>22.43</v>
      </c>
      <c r="J93" s="26">
        <v>471.03</v>
      </c>
      <c r="K93" s="1">
        <v>42995</v>
      </c>
      <c r="L93" s="2">
        <v>0.82916666666666661</v>
      </c>
      <c r="M93" t="s">
        <v>21</v>
      </c>
      <c r="N93" s="26">
        <v>448.6</v>
      </c>
      <c r="O93" s="26">
        <f t="shared" si="1"/>
        <v>269.16000000000003</v>
      </c>
      <c r="P93">
        <v>8.1999999999999993</v>
      </c>
    </row>
    <row r="94" spans="1:16" x14ac:dyDescent="0.3">
      <c r="A94" t="s">
        <v>126</v>
      </c>
      <c r="B94" t="s">
        <v>16</v>
      </c>
      <c r="C94" t="s">
        <v>17</v>
      </c>
      <c r="D94" t="s">
        <v>18</v>
      </c>
      <c r="E94" t="s">
        <v>19</v>
      </c>
      <c r="F94" t="s">
        <v>34</v>
      </c>
      <c r="G94" s="26">
        <v>21.98</v>
      </c>
      <c r="H94">
        <v>7</v>
      </c>
      <c r="I94" s="26">
        <v>7.6929999999999996</v>
      </c>
      <c r="J94" s="26">
        <v>161.553</v>
      </c>
      <c r="K94" s="1">
        <v>42400</v>
      </c>
      <c r="L94" s="2">
        <v>0.6958333333333333</v>
      </c>
      <c r="M94" t="s">
        <v>21</v>
      </c>
      <c r="N94" s="26">
        <v>153.86000000000001</v>
      </c>
      <c r="O94" s="26">
        <f t="shared" si="1"/>
        <v>75.831000000000003</v>
      </c>
      <c r="P94">
        <v>5.0999999999999996</v>
      </c>
    </row>
    <row r="95" spans="1:16" x14ac:dyDescent="0.3">
      <c r="A95" t="s">
        <v>127</v>
      </c>
      <c r="B95" t="s">
        <v>40</v>
      </c>
      <c r="C95" t="s">
        <v>41</v>
      </c>
      <c r="D95" t="s">
        <v>18</v>
      </c>
      <c r="E95" t="s">
        <v>29</v>
      </c>
      <c r="F95" t="s">
        <v>20</v>
      </c>
      <c r="G95" s="26">
        <v>64.36</v>
      </c>
      <c r="H95">
        <v>9</v>
      </c>
      <c r="I95" s="26">
        <v>28.962</v>
      </c>
      <c r="J95" s="26">
        <v>608.202</v>
      </c>
      <c r="K95" s="1">
        <v>42400</v>
      </c>
      <c r="L95" s="2">
        <v>0.50624999999999998</v>
      </c>
      <c r="M95" t="s">
        <v>31</v>
      </c>
      <c r="N95" s="26">
        <v>579.24</v>
      </c>
      <c r="O95" s="26">
        <f t="shared" si="1"/>
        <v>325.01800000000003</v>
      </c>
      <c r="P95">
        <v>8.6</v>
      </c>
    </row>
    <row r="96" spans="1:16" x14ac:dyDescent="0.3">
      <c r="A96" t="s">
        <v>128</v>
      </c>
      <c r="B96" t="s">
        <v>23</v>
      </c>
      <c r="C96" t="s">
        <v>24</v>
      </c>
      <c r="D96" t="s">
        <v>25</v>
      </c>
      <c r="E96" t="s">
        <v>29</v>
      </c>
      <c r="F96" t="s">
        <v>20</v>
      </c>
      <c r="G96" s="26">
        <v>89.75</v>
      </c>
      <c r="H96">
        <v>1</v>
      </c>
      <c r="I96" s="26">
        <v>4.4874999999999998</v>
      </c>
      <c r="J96" s="26">
        <v>94.237499999999997</v>
      </c>
      <c r="K96" s="1">
        <v>42400</v>
      </c>
      <c r="L96" s="2">
        <v>0.83680555555555547</v>
      </c>
      <c r="M96" t="s">
        <v>31</v>
      </c>
      <c r="N96" s="26">
        <v>89.75</v>
      </c>
      <c r="O96" s="26">
        <f t="shared" si="1"/>
        <v>94.237499999999997</v>
      </c>
      <c r="P96">
        <v>6.6</v>
      </c>
    </row>
    <row r="97" spans="1:16" x14ac:dyDescent="0.3">
      <c r="A97" t="s">
        <v>129</v>
      </c>
      <c r="B97" t="s">
        <v>16</v>
      </c>
      <c r="C97" t="s">
        <v>17</v>
      </c>
      <c r="D97" t="s">
        <v>25</v>
      </c>
      <c r="E97" t="s">
        <v>29</v>
      </c>
      <c r="F97" t="s">
        <v>26</v>
      </c>
      <c r="G97" s="26">
        <v>97.16</v>
      </c>
      <c r="H97">
        <v>1</v>
      </c>
      <c r="I97" s="26">
        <v>4.8579999999999997</v>
      </c>
      <c r="J97" s="26">
        <v>102.018</v>
      </c>
      <c r="K97" s="1">
        <v>43410</v>
      </c>
      <c r="L97" s="2">
        <v>0.85972222222222217</v>
      </c>
      <c r="M97" t="s">
        <v>21</v>
      </c>
      <c r="N97" s="26">
        <v>97.16</v>
      </c>
      <c r="O97" s="26">
        <f t="shared" si="1"/>
        <v>102.018</v>
      </c>
      <c r="P97">
        <v>7.2</v>
      </c>
    </row>
    <row r="98" spans="1:16" x14ac:dyDescent="0.3">
      <c r="A98" t="s">
        <v>130</v>
      </c>
      <c r="B98" t="s">
        <v>40</v>
      </c>
      <c r="C98" t="s">
        <v>41</v>
      </c>
      <c r="D98" t="s">
        <v>25</v>
      </c>
      <c r="E98" t="s">
        <v>29</v>
      </c>
      <c r="F98" t="s">
        <v>20</v>
      </c>
      <c r="G98" s="26">
        <v>87.87</v>
      </c>
      <c r="H98">
        <v>10</v>
      </c>
      <c r="I98" s="26">
        <v>43.935000000000002</v>
      </c>
      <c r="J98" s="26">
        <v>922.63499999999999</v>
      </c>
      <c r="K98" s="1">
        <v>43413</v>
      </c>
      <c r="L98" s="2">
        <v>0.43402777777777773</v>
      </c>
      <c r="M98" t="s">
        <v>21</v>
      </c>
      <c r="N98" s="26">
        <v>878.7</v>
      </c>
      <c r="O98" s="26">
        <f t="shared" si="1"/>
        <v>527.22</v>
      </c>
      <c r="P98">
        <v>5.0999999999999996</v>
      </c>
    </row>
    <row r="99" spans="1:16" x14ac:dyDescent="0.3">
      <c r="A99" t="s">
        <v>131</v>
      </c>
      <c r="B99" t="s">
        <v>23</v>
      </c>
      <c r="C99" t="s">
        <v>24</v>
      </c>
      <c r="D99" t="s">
        <v>25</v>
      </c>
      <c r="E99" t="s">
        <v>19</v>
      </c>
      <c r="F99" t="s">
        <v>26</v>
      </c>
      <c r="G99" s="26">
        <v>12.45</v>
      </c>
      <c r="H99">
        <v>6</v>
      </c>
      <c r="I99" s="26">
        <v>3.7349999999999999</v>
      </c>
      <c r="J99" s="26">
        <v>78.435000000000002</v>
      </c>
      <c r="K99" s="1">
        <v>43268</v>
      </c>
      <c r="L99" s="2">
        <v>0.5493055555555556</v>
      </c>
      <c r="M99" t="s">
        <v>27</v>
      </c>
      <c r="N99" s="26">
        <v>74.7</v>
      </c>
      <c r="O99" s="26">
        <f t="shared" si="1"/>
        <v>34.86</v>
      </c>
      <c r="P99">
        <v>4.0999999999999996</v>
      </c>
    </row>
    <row r="100" spans="1:16" x14ac:dyDescent="0.3">
      <c r="A100" t="s">
        <v>132</v>
      </c>
      <c r="B100" t="s">
        <v>16</v>
      </c>
      <c r="C100" t="s">
        <v>17</v>
      </c>
      <c r="D100" t="s">
        <v>25</v>
      </c>
      <c r="E100" t="s">
        <v>29</v>
      </c>
      <c r="F100" t="s">
        <v>42</v>
      </c>
      <c r="G100" s="26">
        <v>52.75</v>
      </c>
      <c r="H100">
        <v>3</v>
      </c>
      <c r="I100" s="26">
        <v>7.9124999999999996</v>
      </c>
      <c r="J100" s="26">
        <v>166.16249999999999</v>
      </c>
      <c r="K100" s="1">
        <v>42984</v>
      </c>
      <c r="L100" s="2">
        <v>0.42777777777777781</v>
      </c>
      <c r="M100" t="s">
        <v>21</v>
      </c>
      <c r="N100" s="26">
        <v>158.25</v>
      </c>
      <c r="O100" s="26">
        <f t="shared" si="1"/>
        <v>76.487499999999997</v>
      </c>
      <c r="P100">
        <v>9.3000000000000007</v>
      </c>
    </row>
    <row r="101" spans="1:16" x14ac:dyDescent="0.3">
      <c r="A101" t="s">
        <v>133</v>
      </c>
      <c r="B101" t="s">
        <v>40</v>
      </c>
      <c r="C101" t="s">
        <v>41</v>
      </c>
      <c r="D101" t="s">
        <v>25</v>
      </c>
      <c r="E101" t="s">
        <v>29</v>
      </c>
      <c r="F101" t="s">
        <v>30</v>
      </c>
      <c r="G101" s="26">
        <v>82.7</v>
      </c>
      <c r="H101">
        <v>6</v>
      </c>
      <c r="I101" s="26">
        <v>24.81</v>
      </c>
      <c r="J101" s="26">
        <v>521.01</v>
      </c>
      <c r="K101" s="1">
        <v>42976</v>
      </c>
      <c r="L101" s="2">
        <v>0.7597222222222223</v>
      </c>
      <c r="M101" t="s">
        <v>27</v>
      </c>
      <c r="N101" s="26">
        <v>496.2</v>
      </c>
      <c r="O101" s="26">
        <f t="shared" si="1"/>
        <v>231.56</v>
      </c>
      <c r="P101">
        <v>7.4</v>
      </c>
    </row>
    <row r="102" spans="1:16" x14ac:dyDescent="0.3">
      <c r="A102" t="s">
        <v>134</v>
      </c>
      <c r="B102" t="s">
        <v>23</v>
      </c>
      <c r="C102" t="s">
        <v>24</v>
      </c>
      <c r="D102" t="s">
        <v>18</v>
      </c>
      <c r="E102" t="s">
        <v>29</v>
      </c>
      <c r="F102" t="s">
        <v>44</v>
      </c>
      <c r="G102" s="26">
        <v>48.71</v>
      </c>
      <c r="H102">
        <v>1</v>
      </c>
      <c r="I102" s="26">
        <v>2.4355000000000002</v>
      </c>
      <c r="J102" s="26">
        <v>51.145499999999998</v>
      </c>
      <c r="K102" s="1">
        <v>42976</v>
      </c>
      <c r="L102" s="2">
        <v>0.80555555555555547</v>
      </c>
      <c r="M102" t="s">
        <v>27</v>
      </c>
      <c r="N102" s="26">
        <v>48.71</v>
      </c>
      <c r="O102" s="26">
        <f t="shared" si="1"/>
        <v>51.145499999999998</v>
      </c>
      <c r="P102">
        <v>4.0999999999999996</v>
      </c>
    </row>
    <row r="103" spans="1:16" x14ac:dyDescent="0.3">
      <c r="A103" t="s">
        <v>135</v>
      </c>
      <c r="B103" t="s">
        <v>23</v>
      </c>
      <c r="C103" t="s">
        <v>24</v>
      </c>
      <c r="D103" t="s">
        <v>25</v>
      </c>
      <c r="E103" t="s">
        <v>29</v>
      </c>
      <c r="F103" t="s">
        <v>44</v>
      </c>
      <c r="G103" s="26">
        <v>78.55</v>
      </c>
      <c r="H103">
        <v>9</v>
      </c>
      <c r="I103" s="26">
        <v>35.347499999999997</v>
      </c>
      <c r="J103" s="26">
        <v>742.29750000000001</v>
      </c>
      <c r="K103" s="1">
        <v>42976</v>
      </c>
      <c r="L103" s="2">
        <v>0.55694444444444446</v>
      </c>
      <c r="M103" t="s">
        <v>27</v>
      </c>
      <c r="N103" s="26">
        <v>706.95</v>
      </c>
      <c r="O103" s="26">
        <f t="shared" si="1"/>
        <v>396.67749999999995</v>
      </c>
      <c r="P103">
        <v>7.2</v>
      </c>
    </row>
    <row r="104" spans="1:16" x14ac:dyDescent="0.3">
      <c r="A104" t="s">
        <v>136</v>
      </c>
      <c r="B104" t="s">
        <v>23</v>
      </c>
      <c r="C104" t="s">
        <v>24</v>
      </c>
      <c r="D104" t="s">
        <v>25</v>
      </c>
      <c r="E104" t="s">
        <v>19</v>
      </c>
      <c r="F104" t="s">
        <v>26</v>
      </c>
      <c r="G104" s="26">
        <v>23.07</v>
      </c>
      <c r="H104">
        <v>9</v>
      </c>
      <c r="I104" s="26">
        <v>10.381500000000001</v>
      </c>
      <c r="J104" s="26">
        <v>218.01150000000001</v>
      </c>
      <c r="K104" s="1">
        <v>43070</v>
      </c>
      <c r="L104" s="2">
        <v>0.4770833333333333</v>
      </c>
      <c r="M104" t="s">
        <v>27</v>
      </c>
      <c r="N104" s="26">
        <v>207.63</v>
      </c>
      <c r="O104" s="26">
        <f t="shared" si="1"/>
        <v>116.5035</v>
      </c>
      <c r="P104">
        <v>4.9000000000000004</v>
      </c>
    </row>
    <row r="105" spans="1:16" x14ac:dyDescent="0.3">
      <c r="A105" t="s">
        <v>137</v>
      </c>
      <c r="B105" t="s">
        <v>16</v>
      </c>
      <c r="C105" t="s">
        <v>17</v>
      </c>
      <c r="D105" t="s">
        <v>25</v>
      </c>
      <c r="E105" t="s">
        <v>29</v>
      </c>
      <c r="F105" t="s">
        <v>42</v>
      </c>
      <c r="G105" s="26">
        <v>58.26</v>
      </c>
      <c r="H105">
        <v>6</v>
      </c>
      <c r="I105" s="26">
        <v>17.478000000000002</v>
      </c>
      <c r="J105" s="26">
        <v>367.03800000000001</v>
      </c>
      <c r="K105" s="1">
        <v>42687</v>
      </c>
      <c r="L105" s="2">
        <v>0.6972222222222223</v>
      </c>
      <c r="M105" t="s">
        <v>27</v>
      </c>
      <c r="N105" s="26">
        <v>349.56</v>
      </c>
      <c r="O105" s="26">
        <f t="shared" si="1"/>
        <v>163.12800000000001</v>
      </c>
      <c r="P105">
        <v>9.9</v>
      </c>
    </row>
    <row r="106" spans="1:16" x14ac:dyDescent="0.3">
      <c r="A106" t="s">
        <v>138</v>
      </c>
      <c r="B106" t="s">
        <v>40</v>
      </c>
      <c r="C106" t="s">
        <v>41</v>
      </c>
      <c r="D106" t="s">
        <v>25</v>
      </c>
      <c r="E106" t="s">
        <v>29</v>
      </c>
      <c r="F106" t="s">
        <v>20</v>
      </c>
      <c r="G106" s="26">
        <v>30.35</v>
      </c>
      <c r="H106">
        <v>7</v>
      </c>
      <c r="I106" s="26">
        <v>10.6225</v>
      </c>
      <c r="J106" s="26">
        <v>223.07249999999999</v>
      </c>
      <c r="K106" s="1">
        <v>42687</v>
      </c>
      <c r="L106" s="2">
        <v>0.7631944444444444</v>
      </c>
      <c r="M106" t="s">
        <v>27</v>
      </c>
      <c r="N106" s="26">
        <v>212.45</v>
      </c>
      <c r="O106" s="26">
        <f t="shared" si="1"/>
        <v>104.70750000000001</v>
      </c>
      <c r="P106">
        <v>8</v>
      </c>
    </row>
    <row r="107" spans="1:16" x14ac:dyDescent="0.3">
      <c r="A107" t="s">
        <v>139</v>
      </c>
      <c r="B107" t="s">
        <v>16</v>
      </c>
      <c r="C107" t="s">
        <v>17</v>
      </c>
      <c r="D107" t="s">
        <v>18</v>
      </c>
      <c r="E107" t="s">
        <v>29</v>
      </c>
      <c r="F107" t="s">
        <v>26</v>
      </c>
      <c r="G107" s="26">
        <v>88.67</v>
      </c>
      <c r="H107">
        <v>10</v>
      </c>
      <c r="I107" s="26">
        <v>44.335000000000001</v>
      </c>
      <c r="J107" s="26">
        <v>931.03499999999997</v>
      </c>
      <c r="K107" s="1">
        <v>42687</v>
      </c>
      <c r="L107" s="2">
        <v>0.61805555555555558</v>
      </c>
      <c r="M107" t="s">
        <v>21</v>
      </c>
      <c r="N107" s="26">
        <v>886.7</v>
      </c>
      <c r="O107" s="26">
        <f t="shared" si="1"/>
        <v>532.02</v>
      </c>
      <c r="P107">
        <v>7.3</v>
      </c>
    </row>
    <row r="108" spans="1:16" x14ac:dyDescent="0.3">
      <c r="A108" t="s">
        <v>140</v>
      </c>
      <c r="B108" t="s">
        <v>23</v>
      </c>
      <c r="C108" t="s">
        <v>24</v>
      </c>
      <c r="D108" t="s">
        <v>25</v>
      </c>
      <c r="E108" t="s">
        <v>29</v>
      </c>
      <c r="F108" t="s">
        <v>44</v>
      </c>
      <c r="G108" s="26">
        <v>27.38</v>
      </c>
      <c r="H108">
        <v>6</v>
      </c>
      <c r="I108" s="26">
        <v>8.2140000000000004</v>
      </c>
      <c r="J108" s="26">
        <v>172.494</v>
      </c>
      <c r="K108" s="1">
        <v>43427</v>
      </c>
      <c r="L108" s="2">
        <v>0.87083333333333324</v>
      </c>
      <c r="M108" t="s">
        <v>31</v>
      </c>
      <c r="N108" s="26">
        <v>164.28</v>
      </c>
      <c r="O108" s="26">
        <f t="shared" si="1"/>
        <v>76.664000000000001</v>
      </c>
      <c r="P108">
        <v>7.9</v>
      </c>
    </row>
    <row r="109" spans="1:16" x14ac:dyDescent="0.3">
      <c r="A109" t="s">
        <v>141</v>
      </c>
      <c r="B109" t="s">
        <v>16</v>
      </c>
      <c r="C109" t="s">
        <v>17</v>
      </c>
      <c r="D109" t="s">
        <v>25</v>
      </c>
      <c r="E109" t="s">
        <v>29</v>
      </c>
      <c r="F109" t="s">
        <v>34</v>
      </c>
      <c r="G109" s="26">
        <v>62.13</v>
      </c>
      <c r="H109">
        <v>6</v>
      </c>
      <c r="I109" s="26">
        <v>18.638999999999999</v>
      </c>
      <c r="J109" s="26">
        <v>391.41899999999998</v>
      </c>
      <c r="K109" s="1">
        <v>43427</v>
      </c>
      <c r="L109" s="2">
        <v>0.84652777777777777</v>
      </c>
      <c r="M109" t="s">
        <v>27</v>
      </c>
      <c r="N109" s="26">
        <v>372.78</v>
      </c>
      <c r="O109" s="26">
        <f t="shared" si="1"/>
        <v>173.964</v>
      </c>
      <c r="P109">
        <v>7.4</v>
      </c>
    </row>
    <row r="110" spans="1:16" x14ac:dyDescent="0.3">
      <c r="A110" t="s">
        <v>142</v>
      </c>
      <c r="B110" t="s">
        <v>23</v>
      </c>
      <c r="C110" t="s">
        <v>24</v>
      </c>
      <c r="D110" t="s">
        <v>25</v>
      </c>
      <c r="E110" t="s">
        <v>19</v>
      </c>
      <c r="F110" t="s">
        <v>42</v>
      </c>
      <c r="G110" s="26">
        <v>33.979999999999997</v>
      </c>
      <c r="H110">
        <v>9</v>
      </c>
      <c r="I110" s="26">
        <v>15.291</v>
      </c>
      <c r="J110" s="26">
        <v>321.11099999999999</v>
      </c>
      <c r="K110" s="1">
        <v>43427</v>
      </c>
      <c r="L110" s="2">
        <v>0.4465277777777778</v>
      </c>
      <c r="M110" t="s">
        <v>27</v>
      </c>
      <c r="N110" s="26">
        <v>305.82</v>
      </c>
      <c r="O110" s="26">
        <f t="shared" si="1"/>
        <v>171.59899999999999</v>
      </c>
      <c r="P110">
        <v>4.2</v>
      </c>
    </row>
    <row r="111" spans="1:16" x14ac:dyDescent="0.3">
      <c r="A111" t="s">
        <v>143</v>
      </c>
      <c r="B111" t="s">
        <v>23</v>
      </c>
      <c r="C111" t="s">
        <v>24</v>
      </c>
      <c r="D111" t="s">
        <v>18</v>
      </c>
      <c r="E111" t="s">
        <v>29</v>
      </c>
      <c r="F111" t="s">
        <v>26</v>
      </c>
      <c r="G111" s="26">
        <v>81.97</v>
      </c>
      <c r="H111">
        <v>10</v>
      </c>
      <c r="I111" s="26">
        <v>40.984999999999999</v>
      </c>
      <c r="J111" s="26">
        <v>860.68499999999995</v>
      </c>
      <c r="K111" s="1">
        <v>42658</v>
      </c>
      <c r="L111" s="2">
        <v>0.60416666666666663</v>
      </c>
      <c r="M111" t="s">
        <v>27</v>
      </c>
      <c r="N111" s="26">
        <v>819.7</v>
      </c>
      <c r="O111" s="26">
        <f t="shared" si="1"/>
        <v>491.82000000000005</v>
      </c>
      <c r="P111">
        <v>9.1999999999999993</v>
      </c>
    </row>
    <row r="112" spans="1:16" x14ac:dyDescent="0.3">
      <c r="A112" t="s">
        <v>144</v>
      </c>
      <c r="B112" t="s">
        <v>40</v>
      </c>
      <c r="C112" t="s">
        <v>41</v>
      </c>
      <c r="D112" t="s">
        <v>18</v>
      </c>
      <c r="E112" t="s">
        <v>19</v>
      </c>
      <c r="F112" t="s">
        <v>34</v>
      </c>
      <c r="G112" s="26">
        <v>16.489999999999998</v>
      </c>
      <c r="H112">
        <v>2</v>
      </c>
      <c r="I112" s="26">
        <v>1.649</v>
      </c>
      <c r="J112" s="26">
        <v>34.628999999999998</v>
      </c>
      <c r="K112" s="1">
        <v>43459</v>
      </c>
      <c r="L112" s="2">
        <v>0.48055555555555557</v>
      </c>
      <c r="M112" t="s">
        <v>21</v>
      </c>
      <c r="N112" s="26">
        <v>32.979999999999997</v>
      </c>
      <c r="O112" s="26">
        <f t="shared" si="1"/>
        <v>19.787999999999997</v>
      </c>
      <c r="P112">
        <v>4.5999999999999996</v>
      </c>
    </row>
    <row r="113" spans="1:16" x14ac:dyDescent="0.3">
      <c r="A113" t="s">
        <v>145</v>
      </c>
      <c r="B113" t="s">
        <v>23</v>
      </c>
      <c r="C113" t="s">
        <v>24</v>
      </c>
      <c r="D113" t="s">
        <v>18</v>
      </c>
      <c r="E113" t="s">
        <v>19</v>
      </c>
      <c r="F113" t="s">
        <v>20</v>
      </c>
      <c r="G113" s="26">
        <v>98.21</v>
      </c>
      <c r="H113">
        <v>3</v>
      </c>
      <c r="I113" s="26">
        <v>14.7315</v>
      </c>
      <c r="J113" s="26">
        <v>309.36149999999998</v>
      </c>
      <c r="K113" s="1">
        <v>43042</v>
      </c>
      <c r="L113" s="2">
        <v>0.44513888888888892</v>
      </c>
      <c r="M113" t="s">
        <v>31</v>
      </c>
      <c r="N113" s="26">
        <v>294.63</v>
      </c>
      <c r="O113" s="26">
        <f t="shared" si="1"/>
        <v>142.40449999999998</v>
      </c>
      <c r="P113">
        <v>7.8</v>
      </c>
    </row>
    <row r="114" spans="1:16" x14ac:dyDescent="0.3">
      <c r="A114" t="s">
        <v>146</v>
      </c>
      <c r="B114" t="s">
        <v>40</v>
      </c>
      <c r="C114" t="s">
        <v>41</v>
      </c>
      <c r="D114" t="s">
        <v>25</v>
      </c>
      <c r="E114" t="s">
        <v>19</v>
      </c>
      <c r="F114" t="s">
        <v>44</v>
      </c>
      <c r="G114" s="26">
        <v>72.84</v>
      </c>
      <c r="H114">
        <v>7</v>
      </c>
      <c r="I114" s="26">
        <v>25.494</v>
      </c>
      <c r="J114" s="26">
        <v>535.37400000000002</v>
      </c>
      <c r="K114" s="1">
        <v>43042</v>
      </c>
      <c r="L114" s="2">
        <v>0.53055555555555556</v>
      </c>
      <c r="M114" t="s">
        <v>27</v>
      </c>
      <c r="N114" s="26">
        <v>509.88</v>
      </c>
      <c r="O114" s="26">
        <f t="shared" si="1"/>
        <v>251.298</v>
      </c>
      <c r="P114">
        <v>8.4</v>
      </c>
    </row>
    <row r="115" spans="1:16" x14ac:dyDescent="0.3">
      <c r="A115" t="s">
        <v>147</v>
      </c>
      <c r="B115" t="s">
        <v>16</v>
      </c>
      <c r="C115" t="s">
        <v>17</v>
      </c>
      <c r="D115" t="s">
        <v>18</v>
      </c>
      <c r="E115" t="s">
        <v>29</v>
      </c>
      <c r="F115" t="s">
        <v>30</v>
      </c>
      <c r="G115" s="26">
        <v>58.07</v>
      </c>
      <c r="H115">
        <v>9</v>
      </c>
      <c r="I115" s="26">
        <v>26.131499999999999</v>
      </c>
      <c r="J115" s="26">
        <v>548.76149999999996</v>
      </c>
      <c r="K115" s="1">
        <v>42241</v>
      </c>
      <c r="L115" s="2">
        <v>0.83819444444444446</v>
      </c>
      <c r="M115" t="s">
        <v>21</v>
      </c>
      <c r="N115" s="26">
        <v>522.63</v>
      </c>
      <c r="O115" s="26">
        <f t="shared" si="1"/>
        <v>293.25349999999997</v>
      </c>
      <c r="P115">
        <v>4.3</v>
      </c>
    </row>
    <row r="116" spans="1:16" x14ac:dyDescent="0.3">
      <c r="A116" t="s">
        <v>148</v>
      </c>
      <c r="B116" t="s">
        <v>23</v>
      </c>
      <c r="C116" t="s">
        <v>24</v>
      </c>
      <c r="D116" t="s">
        <v>18</v>
      </c>
      <c r="E116" t="s">
        <v>19</v>
      </c>
      <c r="F116" t="s">
        <v>30</v>
      </c>
      <c r="G116" s="26">
        <v>80.790000000000006</v>
      </c>
      <c r="H116">
        <v>9</v>
      </c>
      <c r="I116" s="26">
        <v>36.355499999999999</v>
      </c>
      <c r="J116" s="26">
        <v>763.46550000000002</v>
      </c>
      <c r="K116" s="1">
        <v>42241</v>
      </c>
      <c r="L116" s="2">
        <v>0.85486111111111107</v>
      </c>
      <c r="M116" t="s">
        <v>31</v>
      </c>
      <c r="N116" s="26">
        <v>727.11</v>
      </c>
      <c r="O116" s="26">
        <f t="shared" si="1"/>
        <v>407.98950000000002</v>
      </c>
      <c r="P116">
        <v>9.5</v>
      </c>
    </row>
    <row r="117" spans="1:16" x14ac:dyDescent="0.3">
      <c r="A117" t="s">
        <v>149</v>
      </c>
      <c r="B117" t="s">
        <v>23</v>
      </c>
      <c r="C117" t="s">
        <v>24</v>
      </c>
      <c r="D117" t="s">
        <v>25</v>
      </c>
      <c r="E117" t="s">
        <v>19</v>
      </c>
      <c r="F117" t="s">
        <v>44</v>
      </c>
      <c r="G117" s="26">
        <v>27.02</v>
      </c>
      <c r="H117">
        <v>3</v>
      </c>
      <c r="I117" s="26">
        <v>4.0529999999999999</v>
      </c>
      <c r="J117" s="26">
        <v>85.113</v>
      </c>
      <c r="K117" s="1">
        <v>42241</v>
      </c>
      <c r="L117" s="2">
        <v>0.54236111111111118</v>
      </c>
      <c r="M117" t="s">
        <v>31</v>
      </c>
      <c r="N117" s="26">
        <v>81.06</v>
      </c>
      <c r="O117" s="26">
        <f t="shared" si="1"/>
        <v>39.179000000000002</v>
      </c>
      <c r="P117">
        <v>7.1</v>
      </c>
    </row>
    <row r="118" spans="1:16" x14ac:dyDescent="0.3">
      <c r="A118" t="s">
        <v>150</v>
      </c>
      <c r="B118" t="s">
        <v>40</v>
      </c>
      <c r="C118" t="s">
        <v>41</v>
      </c>
      <c r="D118" t="s">
        <v>18</v>
      </c>
      <c r="E118" t="s">
        <v>29</v>
      </c>
      <c r="F118" t="s">
        <v>44</v>
      </c>
      <c r="G118" s="26">
        <v>21.94</v>
      </c>
      <c r="H118">
        <v>5</v>
      </c>
      <c r="I118" s="26">
        <v>5.4850000000000003</v>
      </c>
      <c r="J118" s="26">
        <v>115.185</v>
      </c>
      <c r="K118" s="1">
        <v>42241</v>
      </c>
      <c r="L118" s="2">
        <v>0.52013888888888882</v>
      </c>
      <c r="M118" t="s">
        <v>21</v>
      </c>
      <c r="N118" s="26">
        <v>109.7</v>
      </c>
      <c r="O118" s="26">
        <f t="shared" si="1"/>
        <v>49.365000000000002</v>
      </c>
      <c r="P118">
        <v>5.3</v>
      </c>
    </row>
    <row r="119" spans="1:16" x14ac:dyDescent="0.3">
      <c r="A119" t="s">
        <v>151</v>
      </c>
      <c r="B119" t="s">
        <v>40</v>
      </c>
      <c r="C119" t="s">
        <v>41</v>
      </c>
      <c r="D119" t="s">
        <v>18</v>
      </c>
      <c r="E119" t="s">
        <v>29</v>
      </c>
      <c r="F119" t="s">
        <v>44</v>
      </c>
      <c r="G119" s="26">
        <v>51.36</v>
      </c>
      <c r="H119">
        <v>1</v>
      </c>
      <c r="I119" s="26">
        <v>2.5680000000000001</v>
      </c>
      <c r="J119" s="26">
        <v>53.927999999999997</v>
      </c>
      <c r="K119" s="1">
        <v>42431</v>
      </c>
      <c r="L119" s="2">
        <v>0.6430555555555556</v>
      </c>
      <c r="M119" t="s">
        <v>21</v>
      </c>
      <c r="N119" s="26">
        <v>51.36</v>
      </c>
      <c r="O119" s="26">
        <f t="shared" si="1"/>
        <v>53.927999999999997</v>
      </c>
      <c r="P119">
        <v>5.2</v>
      </c>
    </row>
    <row r="120" spans="1:16" x14ac:dyDescent="0.3">
      <c r="A120" t="s">
        <v>152</v>
      </c>
      <c r="B120" t="s">
        <v>16</v>
      </c>
      <c r="C120" t="s">
        <v>17</v>
      </c>
      <c r="D120" t="s">
        <v>25</v>
      </c>
      <c r="E120" t="s">
        <v>19</v>
      </c>
      <c r="F120" t="s">
        <v>42</v>
      </c>
      <c r="G120" s="26">
        <v>10.96</v>
      </c>
      <c r="H120">
        <v>10</v>
      </c>
      <c r="I120" s="26">
        <v>5.48</v>
      </c>
      <c r="J120" s="26">
        <v>115.08</v>
      </c>
      <c r="K120" s="1">
        <v>42465</v>
      </c>
      <c r="L120" s="2">
        <v>0.8666666666666667</v>
      </c>
      <c r="M120" t="s">
        <v>21</v>
      </c>
      <c r="N120" s="26">
        <v>109.6</v>
      </c>
      <c r="O120" s="26">
        <f t="shared" si="1"/>
        <v>65.760000000000005</v>
      </c>
      <c r="P120">
        <v>6</v>
      </c>
    </row>
    <row r="121" spans="1:16" x14ac:dyDescent="0.3">
      <c r="A121" t="s">
        <v>153</v>
      </c>
      <c r="B121" t="s">
        <v>40</v>
      </c>
      <c r="C121" t="s">
        <v>41</v>
      </c>
      <c r="D121" t="s">
        <v>25</v>
      </c>
      <c r="E121" t="s">
        <v>29</v>
      </c>
      <c r="F121" t="s">
        <v>30</v>
      </c>
      <c r="G121" s="26">
        <v>53.44</v>
      </c>
      <c r="H121">
        <v>2</v>
      </c>
      <c r="I121" s="26">
        <v>5.3440000000000003</v>
      </c>
      <c r="J121" s="26">
        <v>112.224</v>
      </c>
      <c r="K121" s="1">
        <v>42898</v>
      </c>
      <c r="L121" s="2">
        <v>0.85972222222222217</v>
      </c>
      <c r="M121" t="s">
        <v>21</v>
      </c>
      <c r="N121" s="26">
        <v>106.88</v>
      </c>
      <c r="O121" s="26">
        <f t="shared" si="1"/>
        <v>64.128</v>
      </c>
      <c r="P121">
        <v>4.0999999999999996</v>
      </c>
    </row>
    <row r="122" spans="1:16" x14ac:dyDescent="0.3">
      <c r="A122" t="s">
        <v>154</v>
      </c>
      <c r="B122" t="s">
        <v>16</v>
      </c>
      <c r="C122" t="s">
        <v>17</v>
      </c>
      <c r="D122" t="s">
        <v>25</v>
      </c>
      <c r="E122" t="s">
        <v>19</v>
      </c>
      <c r="F122" t="s">
        <v>26</v>
      </c>
      <c r="G122" s="26">
        <v>99.56</v>
      </c>
      <c r="H122">
        <v>8</v>
      </c>
      <c r="I122" s="26">
        <v>39.823999999999998</v>
      </c>
      <c r="J122" s="26">
        <v>836.30399999999997</v>
      </c>
      <c r="K122" s="1">
        <v>42898</v>
      </c>
      <c r="L122" s="2">
        <v>0.7104166666666667</v>
      </c>
      <c r="M122" t="s">
        <v>31</v>
      </c>
      <c r="N122" s="26">
        <v>796.48</v>
      </c>
      <c r="O122" s="26">
        <f t="shared" si="1"/>
        <v>418.15199999999999</v>
      </c>
      <c r="P122">
        <v>5.2</v>
      </c>
    </row>
    <row r="123" spans="1:16" x14ac:dyDescent="0.3">
      <c r="A123" t="s">
        <v>155</v>
      </c>
      <c r="B123" t="s">
        <v>23</v>
      </c>
      <c r="C123" t="s">
        <v>24</v>
      </c>
      <c r="D123" t="s">
        <v>18</v>
      </c>
      <c r="E123" t="s">
        <v>29</v>
      </c>
      <c r="F123" t="s">
        <v>34</v>
      </c>
      <c r="G123" s="26">
        <v>57.12</v>
      </c>
      <c r="H123">
        <v>7</v>
      </c>
      <c r="I123" s="26">
        <v>19.992000000000001</v>
      </c>
      <c r="J123" s="26">
        <v>419.83199999999999</v>
      </c>
      <c r="K123" s="1">
        <v>42898</v>
      </c>
      <c r="L123" s="2">
        <v>0.50138888888888888</v>
      </c>
      <c r="M123" t="s">
        <v>31</v>
      </c>
      <c r="N123" s="26">
        <v>399.84</v>
      </c>
      <c r="O123" s="26">
        <f t="shared" si="1"/>
        <v>197.06400000000002</v>
      </c>
      <c r="P123">
        <v>6.5</v>
      </c>
    </row>
    <row r="124" spans="1:16" x14ac:dyDescent="0.3">
      <c r="A124" t="s">
        <v>156</v>
      </c>
      <c r="B124" t="s">
        <v>40</v>
      </c>
      <c r="C124" t="s">
        <v>41</v>
      </c>
      <c r="D124" t="s">
        <v>18</v>
      </c>
      <c r="E124" t="s">
        <v>29</v>
      </c>
      <c r="F124" t="s">
        <v>34</v>
      </c>
      <c r="G124" s="26">
        <v>99.96</v>
      </c>
      <c r="H124">
        <v>9</v>
      </c>
      <c r="I124" s="26">
        <v>44.981999999999999</v>
      </c>
      <c r="J124" s="26">
        <v>944.62199999999996</v>
      </c>
      <c r="K124" s="1">
        <v>42898</v>
      </c>
      <c r="L124" s="2">
        <v>0.72638888888888886</v>
      </c>
      <c r="M124" t="s">
        <v>31</v>
      </c>
      <c r="N124" s="26">
        <v>899.64</v>
      </c>
      <c r="O124" s="26">
        <f t="shared" si="1"/>
        <v>504.79799999999994</v>
      </c>
      <c r="P124">
        <v>4.2</v>
      </c>
    </row>
    <row r="125" spans="1:16" x14ac:dyDescent="0.3">
      <c r="A125" t="s">
        <v>157</v>
      </c>
      <c r="B125" t="s">
        <v>23</v>
      </c>
      <c r="C125" t="s">
        <v>24</v>
      </c>
      <c r="D125" t="s">
        <v>18</v>
      </c>
      <c r="E125" t="s">
        <v>29</v>
      </c>
      <c r="F125" t="s">
        <v>30</v>
      </c>
      <c r="G125" s="26">
        <v>63.91</v>
      </c>
      <c r="H125">
        <v>8</v>
      </c>
      <c r="I125" s="26">
        <v>25.564</v>
      </c>
      <c r="J125" s="26">
        <v>536.84400000000005</v>
      </c>
      <c r="K125" s="1">
        <v>42898</v>
      </c>
      <c r="L125" s="2">
        <v>0.82777777777777783</v>
      </c>
      <c r="M125" t="s">
        <v>31</v>
      </c>
      <c r="N125" s="26">
        <v>511.28</v>
      </c>
      <c r="O125" s="26">
        <f t="shared" si="1"/>
        <v>268.42200000000003</v>
      </c>
      <c r="P125">
        <v>4.5999999999999996</v>
      </c>
    </row>
    <row r="126" spans="1:16" x14ac:dyDescent="0.3">
      <c r="A126" t="s">
        <v>158</v>
      </c>
      <c r="B126" t="s">
        <v>40</v>
      </c>
      <c r="C126" t="s">
        <v>41</v>
      </c>
      <c r="D126" t="s">
        <v>18</v>
      </c>
      <c r="E126" t="s">
        <v>19</v>
      </c>
      <c r="F126" t="s">
        <v>44</v>
      </c>
      <c r="G126" s="26">
        <v>56.47</v>
      </c>
      <c r="H126">
        <v>8</v>
      </c>
      <c r="I126" s="26">
        <v>22.588000000000001</v>
      </c>
      <c r="J126" s="26">
        <v>474.34800000000001</v>
      </c>
      <c r="K126" s="1">
        <v>42364</v>
      </c>
      <c r="L126" s="2">
        <v>0.62291666666666667</v>
      </c>
      <c r="M126" t="s">
        <v>21</v>
      </c>
      <c r="N126" s="26">
        <v>451.76</v>
      </c>
      <c r="O126" s="26">
        <f t="shared" si="1"/>
        <v>237.17400000000001</v>
      </c>
      <c r="P126">
        <v>7.3</v>
      </c>
    </row>
    <row r="127" spans="1:16" x14ac:dyDescent="0.3">
      <c r="A127" t="s">
        <v>159</v>
      </c>
      <c r="B127" t="s">
        <v>16</v>
      </c>
      <c r="C127" t="s">
        <v>17</v>
      </c>
      <c r="D127" t="s">
        <v>25</v>
      </c>
      <c r="E127" t="s">
        <v>19</v>
      </c>
      <c r="F127" t="s">
        <v>30</v>
      </c>
      <c r="G127" s="26">
        <v>93.69</v>
      </c>
      <c r="H127">
        <v>7</v>
      </c>
      <c r="I127" s="26">
        <v>32.791499999999999</v>
      </c>
      <c r="J127" s="26">
        <v>688.62149999999997</v>
      </c>
      <c r="K127" s="1">
        <v>42267</v>
      </c>
      <c r="L127" s="2">
        <v>0.78055555555555556</v>
      </c>
      <c r="M127" t="s">
        <v>31</v>
      </c>
      <c r="N127" s="26">
        <v>655.83</v>
      </c>
      <c r="O127" s="26">
        <f t="shared" si="1"/>
        <v>323.23050000000001</v>
      </c>
      <c r="P127">
        <v>4.5</v>
      </c>
    </row>
    <row r="128" spans="1:16" x14ac:dyDescent="0.3">
      <c r="A128" t="s">
        <v>160</v>
      </c>
      <c r="B128" t="s">
        <v>16</v>
      </c>
      <c r="C128" t="s">
        <v>17</v>
      </c>
      <c r="D128" t="s">
        <v>25</v>
      </c>
      <c r="E128" t="s">
        <v>19</v>
      </c>
      <c r="F128" t="s">
        <v>34</v>
      </c>
      <c r="G128" s="26">
        <v>32.25</v>
      </c>
      <c r="H128">
        <v>5</v>
      </c>
      <c r="I128" s="26">
        <v>8.0625</v>
      </c>
      <c r="J128" s="26">
        <v>169.3125</v>
      </c>
      <c r="K128" s="1">
        <v>43409</v>
      </c>
      <c r="L128" s="2">
        <v>0.55972222222222223</v>
      </c>
      <c r="M128" t="s">
        <v>27</v>
      </c>
      <c r="N128" s="26">
        <v>161.25</v>
      </c>
      <c r="O128" s="26">
        <f t="shared" si="1"/>
        <v>72.5625</v>
      </c>
      <c r="P128">
        <v>9</v>
      </c>
    </row>
    <row r="129" spans="1:16" x14ac:dyDescent="0.3">
      <c r="A129" t="s">
        <v>161</v>
      </c>
      <c r="B129" t="s">
        <v>23</v>
      </c>
      <c r="C129" t="s">
        <v>24</v>
      </c>
      <c r="D129" t="s">
        <v>25</v>
      </c>
      <c r="E129" t="s">
        <v>19</v>
      </c>
      <c r="F129" t="s">
        <v>44</v>
      </c>
      <c r="G129" s="26">
        <v>31.73</v>
      </c>
      <c r="H129">
        <v>9</v>
      </c>
      <c r="I129" s="26">
        <v>14.278499999999999</v>
      </c>
      <c r="J129" s="26">
        <v>299.8485</v>
      </c>
      <c r="K129" s="1">
        <v>43409</v>
      </c>
      <c r="L129" s="2">
        <v>0.67847222222222225</v>
      </c>
      <c r="M129" t="s">
        <v>31</v>
      </c>
      <c r="N129" s="26">
        <v>285.57</v>
      </c>
      <c r="O129" s="26">
        <f t="shared" si="1"/>
        <v>160.23649999999998</v>
      </c>
      <c r="P129">
        <v>5.9</v>
      </c>
    </row>
    <row r="130" spans="1:16" x14ac:dyDescent="0.3">
      <c r="A130" t="s">
        <v>162</v>
      </c>
      <c r="B130" t="s">
        <v>23</v>
      </c>
      <c r="C130" t="s">
        <v>24</v>
      </c>
      <c r="D130" t="s">
        <v>18</v>
      </c>
      <c r="E130" t="s">
        <v>19</v>
      </c>
      <c r="F130" t="s">
        <v>42</v>
      </c>
      <c r="G130" s="26">
        <v>68.540000000000006</v>
      </c>
      <c r="H130">
        <v>8</v>
      </c>
      <c r="I130" s="26">
        <v>27.416</v>
      </c>
      <c r="J130" s="26">
        <v>575.73599999999999</v>
      </c>
      <c r="K130" s="1">
        <v>43045</v>
      </c>
      <c r="L130" s="2">
        <v>0.6645833333333333</v>
      </c>
      <c r="M130" t="s">
        <v>21</v>
      </c>
      <c r="N130" s="26">
        <v>548.32000000000005</v>
      </c>
      <c r="O130" s="26">
        <f t="shared" si="1"/>
        <v>287.86799999999999</v>
      </c>
      <c r="P130">
        <v>8.5</v>
      </c>
    </row>
    <row r="131" spans="1:16" x14ac:dyDescent="0.3">
      <c r="A131" t="s">
        <v>163</v>
      </c>
      <c r="B131" t="s">
        <v>40</v>
      </c>
      <c r="C131" t="s">
        <v>41</v>
      </c>
      <c r="D131" t="s">
        <v>25</v>
      </c>
      <c r="E131" t="s">
        <v>19</v>
      </c>
      <c r="F131" t="s">
        <v>34</v>
      </c>
      <c r="G131" s="26">
        <v>90.28</v>
      </c>
      <c r="H131">
        <v>9</v>
      </c>
      <c r="I131" s="26">
        <v>40.625999999999998</v>
      </c>
      <c r="J131" s="26">
        <v>853.14599999999996</v>
      </c>
      <c r="K131" s="1">
        <v>43045</v>
      </c>
      <c r="L131" s="2">
        <v>0.46875</v>
      </c>
      <c r="M131" t="s">
        <v>21</v>
      </c>
      <c r="N131" s="26">
        <v>812.52</v>
      </c>
      <c r="O131" s="26">
        <f t="shared" ref="O131:O194" si="2">G131+I131*H131</f>
        <v>455.91399999999999</v>
      </c>
      <c r="P131">
        <v>7.2</v>
      </c>
    </row>
    <row r="132" spans="1:16" x14ac:dyDescent="0.3">
      <c r="A132" t="s">
        <v>164</v>
      </c>
      <c r="B132" t="s">
        <v>40</v>
      </c>
      <c r="C132" t="s">
        <v>41</v>
      </c>
      <c r="D132" t="s">
        <v>25</v>
      </c>
      <c r="E132" t="s">
        <v>19</v>
      </c>
      <c r="F132" t="s">
        <v>44</v>
      </c>
      <c r="G132" s="26">
        <v>39.619999999999997</v>
      </c>
      <c r="H132">
        <v>7</v>
      </c>
      <c r="I132" s="26">
        <v>13.867000000000001</v>
      </c>
      <c r="J132" s="26">
        <v>291.20699999999999</v>
      </c>
      <c r="K132" s="1">
        <v>43133</v>
      </c>
      <c r="L132" s="2">
        <v>0.5541666666666667</v>
      </c>
      <c r="M132" t="s">
        <v>27</v>
      </c>
      <c r="N132" s="26">
        <v>277.33999999999997</v>
      </c>
      <c r="O132" s="26">
        <f t="shared" si="2"/>
        <v>136.68899999999999</v>
      </c>
      <c r="P132">
        <v>7.5</v>
      </c>
    </row>
    <row r="133" spans="1:16" x14ac:dyDescent="0.3">
      <c r="A133" t="s">
        <v>165</v>
      </c>
      <c r="B133" t="s">
        <v>16</v>
      </c>
      <c r="C133" t="s">
        <v>17</v>
      </c>
      <c r="D133" t="s">
        <v>18</v>
      </c>
      <c r="E133" t="s">
        <v>19</v>
      </c>
      <c r="F133" t="s">
        <v>34</v>
      </c>
      <c r="G133" s="26">
        <v>92.13</v>
      </c>
      <c r="H133">
        <v>6</v>
      </c>
      <c r="I133" s="26">
        <v>27.638999999999999</v>
      </c>
      <c r="J133" s="26">
        <v>580.41899999999998</v>
      </c>
      <c r="K133" s="1">
        <v>43133</v>
      </c>
      <c r="L133" s="2">
        <v>0.8569444444444444</v>
      </c>
      <c r="M133" t="s">
        <v>27</v>
      </c>
      <c r="N133" s="26">
        <v>552.78</v>
      </c>
      <c r="O133" s="26">
        <f t="shared" si="2"/>
        <v>257.964</v>
      </c>
      <c r="P133">
        <v>8.3000000000000007</v>
      </c>
    </row>
    <row r="134" spans="1:16" x14ac:dyDescent="0.3">
      <c r="A134" t="s">
        <v>166</v>
      </c>
      <c r="B134" t="s">
        <v>40</v>
      </c>
      <c r="C134" t="s">
        <v>41</v>
      </c>
      <c r="D134" t="s">
        <v>25</v>
      </c>
      <c r="E134" t="s">
        <v>19</v>
      </c>
      <c r="F134" t="s">
        <v>34</v>
      </c>
      <c r="G134" s="26">
        <v>34.840000000000003</v>
      </c>
      <c r="H134">
        <v>4</v>
      </c>
      <c r="I134" s="26">
        <v>6.968</v>
      </c>
      <c r="J134" s="26">
        <v>146.328</v>
      </c>
      <c r="K134" s="1">
        <v>43133</v>
      </c>
      <c r="L134" s="2">
        <v>0.77500000000000002</v>
      </c>
      <c r="M134" t="s">
        <v>27</v>
      </c>
      <c r="N134" s="26">
        <v>139.36000000000001</v>
      </c>
      <c r="O134" s="26">
        <f t="shared" si="2"/>
        <v>62.712000000000003</v>
      </c>
      <c r="P134">
        <v>7.4</v>
      </c>
    </row>
    <row r="135" spans="1:16" x14ac:dyDescent="0.3">
      <c r="A135" t="s">
        <v>167</v>
      </c>
      <c r="B135" t="s">
        <v>40</v>
      </c>
      <c r="C135" t="s">
        <v>41</v>
      </c>
      <c r="D135" t="s">
        <v>18</v>
      </c>
      <c r="E135" t="s">
        <v>29</v>
      </c>
      <c r="F135" t="s">
        <v>26</v>
      </c>
      <c r="G135" s="26">
        <v>87.45</v>
      </c>
      <c r="H135">
        <v>6</v>
      </c>
      <c r="I135" s="26">
        <v>26.234999999999999</v>
      </c>
      <c r="J135" s="26">
        <v>550.93499999999995</v>
      </c>
      <c r="K135" s="1">
        <v>43021</v>
      </c>
      <c r="L135" s="2">
        <v>0.61111111111111105</v>
      </c>
      <c r="M135" t="s">
        <v>31</v>
      </c>
      <c r="N135" s="26">
        <v>524.70000000000005</v>
      </c>
      <c r="O135" s="26">
        <f t="shared" si="2"/>
        <v>244.86</v>
      </c>
      <c r="P135">
        <v>8.8000000000000007</v>
      </c>
    </row>
    <row r="136" spans="1:16" x14ac:dyDescent="0.3">
      <c r="A136" t="s">
        <v>168</v>
      </c>
      <c r="B136" t="s">
        <v>23</v>
      </c>
      <c r="C136" t="s">
        <v>24</v>
      </c>
      <c r="D136" t="s">
        <v>25</v>
      </c>
      <c r="E136" t="s">
        <v>19</v>
      </c>
      <c r="F136" t="s">
        <v>20</v>
      </c>
      <c r="G136" s="26">
        <v>81.3</v>
      </c>
      <c r="H136">
        <v>6</v>
      </c>
      <c r="I136" s="26">
        <v>24.39</v>
      </c>
      <c r="J136" s="26">
        <v>512.19000000000005</v>
      </c>
      <c r="K136" s="1">
        <v>43021</v>
      </c>
      <c r="L136" s="2">
        <v>0.69652777777777775</v>
      </c>
      <c r="M136" t="s">
        <v>21</v>
      </c>
      <c r="N136" s="26">
        <v>487.8</v>
      </c>
      <c r="O136" s="26">
        <f t="shared" si="2"/>
        <v>227.64</v>
      </c>
      <c r="P136">
        <v>5.3</v>
      </c>
    </row>
    <row r="137" spans="1:16" x14ac:dyDescent="0.3">
      <c r="A137" t="s">
        <v>169</v>
      </c>
      <c r="B137" t="s">
        <v>23</v>
      </c>
      <c r="C137" t="s">
        <v>24</v>
      </c>
      <c r="D137" t="s">
        <v>25</v>
      </c>
      <c r="E137" t="s">
        <v>29</v>
      </c>
      <c r="F137" t="s">
        <v>44</v>
      </c>
      <c r="G137" s="26">
        <v>90.22</v>
      </c>
      <c r="H137">
        <v>3</v>
      </c>
      <c r="I137" s="26">
        <v>13.532999999999999</v>
      </c>
      <c r="J137" s="26">
        <v>284.19299999999998</v>
      </c>
      <c r="K137" s="1">
        <v>43021</v>
      </c>
      <c r="L137" s="2">
        <v>0.81874999999999998</v>
      </c>
      <c r="M137" t="s">
        <v>27</v>
      </c>
      <c r="N137" s="26">
        <v>270.66000000000003</v>
      </c>
      <c r="O137" s="26">
        <f t="shared" si="2"/>
        <v>130.81899999999999</v>
      </c>
      <c r="P137">
        <v>6.2</v>
      </c>
    </row>
    <row r="138" spans="1:16" x14ac:dyDescent="0.3">
      <c r="A138" t="s">
        <v>170</v>
      </c>
      <c r="B138" t="s">
        <v>16</v>
      </c>
      <c r="C138" t="s">
        <v>17</v>
      </c>
      <c r="D138" t="s">
        <v>25</v>
      </c>
      <c r="E138" t="s">
        <v>19</v>
      </c>
      <c r="F138" t="s">
        <v>26</v>
      </c>
      <c r="G138" s="26">
        <v>26.31</v>
      </c>
      <c r="H138">
        <v>5</v>
      </c>
      <c r="I138" s="26">
        <v>6.5774999999999997</v>
      </c>
      <c r="J138" s="26">
        <v>138.1275</v>
      </c>
      <c r="K138" s="1">
        <v>43021</v>
      </c>
      <c r="L138" s="2">
        <v>0.87430555555555556</v>
      </c>
      <c r="M138" t="s">
        <v>31</v>
      </c>
      <c r="N138" s="26">
        <v>131.55000000000001</v>
      </c>
      <c r="O138" s="26">
        <f t="shared" si="2"/>
        <v>59.197499999999991</v>
      </c>
      <c r="P138">
        <v>8.8000000000000007</v>
      </c>
    </row>
    <row r="139" spans="1:16" x14ac:dyDescent="0.3">
      <c r="A139" t="s">
        <v>171</v>
      </c>
      <c r="B139" t="s">
        <v>16</v>
      </c>
      <c r="C139" t="s">
        <v>17</v>
      </c>
      <c r="D139" t="s">
        <v>18</v>
      </c>
      <c r="E139" t="s">
        <v>19</v>
      </c>
      <c r="F139" t="s">
        <v>30</v>
      </c>
      <c r="G139" s="26">
        <v>34.42</v>
      </c>
      <c r="H139">
        <v>6</v>
      </c>
      <c r="I139" s="26">
        <v>10.326000000000001</v>
      </c>
      <c r="J139" s="26">
        <v>216.846</v>
      </c>
      <c r="K139" s="1">
        <v>43021</v>
      </c>
      <c r="L139" s="2">
        <v>0.65208333333333335</v>
      </c>
      <c r="M139" t="s">
        <v>27</v>
      </c>
      <c r="N139" s="26">
        <v>206.52</v>
      </c>
      <c r="O139" s="26">
        <f t="shared" si="2"/>
        <v>96.376000000000005</v>
      </c>
      <c r="P139">
        <v>9.8000000000000007</v>
      </c>
    </row>
    <row r="140" spans="1:16" x14ac:dyDescent="0.3">
      <c r="A140" t="s">
        <v>172</v>
      </c>
      <c r="B140" t="s">
        <v>40</v>
      </c>
      <c r="C140" t="s">
        <v>41</v>
      </c>
      <c r="D140" t="s">
        <v>25</v>
      </c>
      <c r="E140" t="s">
        <v>29</v>
      </c>
      <c r="F140" t="s">
        <v>34</v>
      </c>
      <c r="G140" s="26">
        <v>51.91</v>
      </c>
      <c r="H140">
        <v>10</v>
      </c>
      <c r="I140" s="26">
        <v>25.954999999999998</v>
      </c>
      <c r="J140" s="26">
        <v>545.05499999999995</v>
      </c>
      <c r="K140" s="1">
        <v>43021</v>
      </c>
      <c r="L140" s="2">
        <v>0.51458333333333328</v>
      </c>
      <c r="M140" t="s">
        <v>27</v>
      </c>
      <c r="N140" s="26">
        <v>519.1</v>
      </c>
      <c r="O140" s="26">
        <f t="shared" si="2"/>
        <v>311.45999999999992</v>
      </c>
      <c r="P140">
        <v>8.1999999999999993</v>
      </c>
    </row>
    <row r="141" spans="1:16" x14ac:dyDescent="0.3">
      <c r="A141" t="s">
        <v>173</v>
      </c>
      <c r="B141" t="s">
        <v>16</v>
      </c>
      <c r="C141" t="s">
        <v>17</v>
      </c>
      <c r="D141" t="s">
        <v>25</v>
      </c>
      <c r="E141" t="s">
        <v>29</v>
      </c>
      <c r="F141" t="s">
        <v>34</v>
      </c>
      <c r="G141" s="26">
        <v>72.5</v>
      </c>
      <c r="H141">
        <v>8</v>
      </c>
      <c r="I141" s="26">
        <v>29</v>
      </c>
      <c r="J141" s="26">
        <v>609</v>
      </c>
      <c r="K141" s="1">
        <v>43021</v>
      </c>
      <c r="L141" s="2">
        <v>0.80902777777777779</v>
      </c>
      <c r="M141" t="s">
        <v>21</v>
      </c>
      <c r="N141" s="26">
        <v>580</v>
      </c>
      <c r="O141" s="26">
        <f t="shared" si="2"/>
        <v>304.5</v>
      </c>
      <c r="P141">
        <v>9.1999999999999993</v>
      </c>
    </row>
    <row r="142" spans="1:16" x14ac:dyDescent="0.3">
      <c r="A142" t="s">
        <v>174</v>
      </c>
      <c r="B142" t="s">
        <v>23</v>
      </c>
      <c r="C142" t="s">
        <v>24</v>
      </c>
      <c r="D142" t="s">
        <v>18</v>
      </c>
      <c r="E142" t="s">
        <v>19</v>
      </c>
      <c r="F142" t="s">
        <v>34</v>
      </c>
      <c r="G142" s="26">
        <v>89.8</v>
      </c>
      <c r="H142">
        <v>10</v>
      </c>
      <c r="I142" s="26">
        <v>44.9</v>
      </c>
      <c r="J142" s="26">
        <v>942.9</v>
      </c>
      <c r="K142" s="1">
        <v>42983</v>
      </c>
      <c r="L142" s="2">
        <v>0.54166666666666663</v>
      </c>
      <c r="M142" t="s">
        <v>31</v>
      </c>
      <c r="N142" s="26">
        <v>898</v>
      </c>
      <c r="O142" s="26">
        <f t="shared" si="2"/>
        <v>538.79999999999995</v>
      </c>
      <c r="P142">
        <v>5.4</v>
      </c>
    </row>
    <row r="143" spans="1:16" x14ac:dyDescent="0.3">
      <c r="A143" t="s">
        <v>175</v>
      </c>
      <c r="B143" t="s">
        <v>23</v>
      </c>
      <c r="C143" t="s">
        <v>24</v>
      </c>
      <c r="D143" t="s">
        <v>18</v>
      </c>
      <c r="E143" t="s">
        <v>29</v>
      </c>
      <c r="F143" t="s">
        <v>20</v>
      </c>
      <c r="G143" s="26">
        <v>90.5</v>
      </c>
      <c r="H143">
        <v>10</v>
      </c>
      <c r="I143" s="26">
        <v>45.25</v>
      </c>
      <c r="J143" s="26">
        <v>950.25</v>
      </c>
      <c r="K143" s="1">
        <v>43361</v>
      </c>
      <c r="L143" s="2">
        <v>0.57500000000000007</v>
      </c>
      <c r="M143" t="s">
        <v>27</v>
      </c>
      <c r="N143" s="26">
        <v>905</v>
      </c>
      <c r="O143" s="26">
        <f t="shared" si="2"/>
        <v>543</v>
      </c>
      <c r="P143">
        <v>8.1</v>
      </c>
    </row>
    <row r="144" spans="1:16" x14ac:dyDescent="0.3">
      <c r="A144" t="s">
        <v>176</v>
      </c>
      <c r="B144" t="s">
        <v>23</v>
      </c>
      <c r="C144" t="s">
        <v>24</v>
      </c>
      <c r="D144" t="s">
        <v>18</v>
      </c>
      <c r="E144" t="s">
        <v>19</v>
      </c>
      <c r="F144" t="s">
        <v>20</v>
      </c>
      <c r="G144" s="26">
        <v>68.599999999999994</v>
      </c>
      <c r="H144">
        <v>10</v>
      </c>
      <c r="I144" s="26">
        <v>34.299999999999997</v>
      </c>
      <c r="J144" s="26">
        <v>720.3</v>
      </c>
      <c r="K144" s="1">
        <v>43361</v>
      </c>
      <c r="L144" s="2">
        <v>0.83124999999999993</v>
      </c>
      <c r="M144" t="s">
        <v>27</v>
      </c>
      <c r="N144" s="26">
        <v>686</v>
      </c>
      <c r="O144" s="26">
        <f t="shared" si="2"/>
        <v>411.6</v>
      </c>
      <c r="P144">
        <v>9.1</v>
      </c>
    </row>
    <row r="145" spans="1:16" x14ac:dyDescent="0.3">
      <c r="A145" t="s">
        <v>177</v>
      </c>
      <c r="B145" t="s">
        <v>23</v>
      </c>
      <c r="C145" t="s">
        <v>24</v>
      </c>
      <c r="D145" t="s">
        <v>18</v>
      </c>
      <c r="E145" t="s">
        <v>19</v>
      </c>
      <c r="F145" t="s">
        <v>42</v>
      </c>
      <c r="G145" s="26">
        <v>30.41</v>
      </c>
      <c r="H145">
        <v>1</v>
      </c>
      <c r="I145" s="26">
        <v>1.5205</v>
      </c>
      <c r="J145" s="26">
        <v>31.930499999999999</v>
      </c>
      <c r="K145" s="1">
        <v>43361</v>
      </c>
      <c r="L145" s="2">
        <v>0.44166666666666665</v>
      </c>
      <c r="M145" t="s">
        <v>31</v>
      </c>
      <c r="N145" s="26">
        <v>30.41</v>
      </c>
      <c r="O145" s="26">
        <f t="shared" si="2"/>
        <v>31.930499999999999</v>
      </c>
      <c r="P145">
        <v>8.4</v>
      </c>
    </row>
    <row r="146" spans="1:16" x14ac:dyDescent="0.3">
      <c r="A146" t="s">
        <v>178</v>
      </c>
      <c r="B146" t="s">
        <v>16</v>
      </c>
      <c r="C146" t="s">
        <v>17</v>
      </c>
      <c r="D146" t="s">
        <v>25</v>
      </c>
      <c r="E146" t="s">
        <v>19</v>
      </c>
      <c r="F146" t="s">
        <v>30</v>
      </c>
      <c r="G146" s="26">
        <v>77.95</v>
      </c>
      <c r="H146">
        <v>6</v>
      </c>
      <c r="I146" s="26">
        <v>23.385000000000002</v>
      </c>
      <c r="J146" s="26">
        <v>491.08499999999998</v>
      </c>
      <c r="K146" s="1">
        <v>43456</v>
      </c>
      <c r="L146" s="2">
        <v>0.69236111111111109</v>
      </c>
      <c r="M146" t="s">
        <v>21</v>
      </c>
      <c r="N146" s="26">
        <v>467.7</v>
      </c>
      <c r="O146" s="26">
        <f t="shared" si="2"/>
        <v>218.26</v>
      </c>
      <c r="P146">
        <v>8</v>
      </c>
    </row>
    <row r="147" spans="1:16" x14ac:dyDescent="0.3">
      <c r="A147" t="s">
        <v>179</v>
      </c>
      <c r="B147" t="s">
        <v>23</v>
      </c>
      <c r="C147" t="s">
        <v>24</v>
      </c>
      <c r="D147" t="s">
        <v>25</v>
      </c>
      <c r="E147" t="s">
        <v>19</v>
      </c>
      <c r="F147" t="s">
        <v>20</v>
      </c>
      <c r="G147" s="26">
        <v>46.26</v>
      </c>
      <c r="H147">
        <v>6</v>
      </c>
      <c r="I147" s="26">
        <v>13.878</v>
      </c>
      <c r="J147" s="26">
        <v>291.43799999999999</v>
      </c>
      <c r="K147" s="1">
        <v>42620</v>
      </c>
      <c r="L147" s="2">
        <v>0.71597222222222223</v>
      </c>
      <c r="M147" t="s">
        <v>31</v>
      </c>
      <c r="N147" s="26">
        <v>277.56</v>
      </c>
      <c r="O147" s="26">
        <f t="shared" si="2"/>
        <v>129.52799999999999</v>
      </c>
      <c r="P147">
        <v>9.5</v>
      </c>
    </row>
    <row r="148" spans="1:16" x14ac:dyDescent="0.3">
      <c r="A148" t="s">
        <v>180</v>
      </c>
      <c r="B148" t="s">
        <v>16</v>
      </c>
      <c r="C148" t="s">
        <v>17</v>
      </c>
      <c r="D148" t="s">
        <v>18</v>
      </c>
      <c r="E148" t="s">
        <v>19</v>
      </c>
      <c r="F148" t="s">
        <v>44</v>
      </c>
      <c r="G148" s="26">
        <v>30.14</v>
      </c>
      <c r="H148">
        <v>10</v>
      </c>
      <c r="I148" s="26">
        <v>15.07</v>
      </c>
      <c r="J148" s="26">
        <v>316.47000000000003</v>
      </c>
      <c r="K148" s="1">
        <v>42299</v>
      </c>
      <c r="L148" s="2">
        <v>0.51944444444444449</v>
      </c>
      <c r="M148" t="s">
        <v>21</v>
      </c>
      <c r="N148" s="26">
        <v>301.39999999999998</v>
      </c>
      <c r="O148" s="26">
        <f t="shared" si="2"/>
        <v>180.83999999999997</v>
      </c>
      <c r="P148">
        <v>9.1999999999999993</v>
      </c>
    </row>
    <row r="149" spans="1:16" x14ac:dyDescent="0.3">
      <c r="A149" t="s">
        <v>181</v>
      </c>
      <c r="B149" t="s">
        <v>23</v>
      </c>
      <c r="C149" t="s">
        <v>24</v>
      </c>
      <c r="D149" t="s">
        <v>25</v>
      </c>
      <c r="E149" t="s">
        <v>29</v>
      </c>
      <c r="F149" t="s">
        <v>20</v>
      </c>
      <c r="G149" s="26">
        <v>66.14</v>
      </c>
      <c r="H149">
        <v>4</v>
      </c>
      <c r="I149" s="26">
        <v>13.228</v>
      </c>
      <c r="J149" s="26">
        <v>277.78800000000001</v>
      </c>
      <c r="K149" s="1">
        <v>43074</v>
      </c>
      <c r="L149" s="2">
        <v>0.53194444444444444</v>
      </c>
      <c r="M149" t="s">
        <v>31</v>
      </c>
      <c r="N149" s="26">
        <v>264.56</v>
      </c>
      <c r="O149" s="26">
        <f t="shared" si="2"/>
        <v>119.05199999999999</v>
      </c>
      <c r="P149">
        <v>5.6</v>
      </c>
    </row>
    <row r="150" spans="1:16" x14ac:dyDescent="0.3">
      <c r="A150" t="s">
        <v>182</v>
      </c>
      <c r="B150" t="s">
        <v>40</v>
      </c>
      <c r="C150" t="s">
        <v>41</v>
      </c>
      <c r="D150" t="s">
        <v>18</v>
      </c>
      <c r="E150" t="s">
        <v>29</v>
      </c>
      <c r="F150" t="s">
        <v>30</v>
      </c>
      <c r="G150" s="26">
        <v>71.86</v>
      </c>
      <c r="H150">
        <v>8</v>
      </c>
      <c r="I150" s="26">
        <v>28.744</v>
      </c>
      <c r="J150" s="26">
        <v>603.62400000000002</v>
      </c>
      <c r="K150" s="1">
        <v>43074</v>
      </c>
      <c r="L150" s="2">
        <v>0.62986111111111109</v>
      </c>
      <c r="M150" t="s">
        <v>31</v>
      </c>
      <c r="N150" s="26">
        <v>574.88</v>
      </c>
      <c r="O150" s="26">
        <f t="shared" si="2"/>
        <v>301.81200000000001</v>
      </c>
      <c r="P150">
        <v>6.2</v>
      </c>
    </row>
    <row r="151" spans="1:16" x14ac:dyDescent="0.3">
      <c r="A151" t="s">
        <v>183</v>
      </c>
      <c r="B151" t="s">
        <v>16</v>
      </c>
      <c r="C151" t="s">
        <v>17</v>
      </c>
      <c r="D151" t="s">
        <v>25</v>
      </c>
      <c r="E151" t="s">
        <v>29</v>
      </c>
      <c r="F151" t="s">
        <v>20</v>
      </c>
      <c r="G151" s="26">
        <v>32.46</v>
      </c>
      <c r="H151">
        <v>8</v>
      </c>
      <c r="I151" s="26">
        <v>12.984</v>
      </c>
      <c r="J151" s="26">
        <v>272.66399999999999</v>
      </c>
      <c r="K151" s="1">
        <v>43074</v>
      </c>
      <c r="L151" s="2">
        <v>0.57500000000000007</v>
      </c>
      <c r="M151" t="s">
        <v>31</v>
      </c>
      <c r="N151" s="26">
        <v>259.68</v>
      </c>
      <c r="O151" s="26">
        <f t="shared" si="2"/>
        <v>136.33199999999999</v>
      </c>
      <c r="P151">
        <v>4.9000000000000004</v>
      </c>
    </row>
    <row r="152" spans="1:16" x14ac:dyDescent="0.3">
      <c r="A152" t="s">
        <v>184</v>
      </c>
      <c r="B152" t="s">
        <v>40</v>
      </c>
      <c r="C152" t="s">
        <v>41</v>
      </c>
      <c r="D152" t="s">
        <v>18</v>
      </c>
      <c r="E152" t="s">
        <v>19</v>
      </c>
      <c r="F152" t="s">
        <v>44</v>
      </c>
      <c r="G152" s="26">
        <v>91.54</v>
      </c>
      <c r="H152">
        <v>4</v>
      </c>
      <c r="I152" s="26">
        <v>18.308</v>
      </c>
      <c r="J152" s="26">
        <v>384.46800000000002</v>
      </c>
      <c r="K152" s="1">
        <v>43074</v>
      </c>
      <c r="L152" s="2">
        <v>0.80555555555555547</v>
      </c>
      <c r="M152" t="s">
        <v>31</v>
      </c>
      <c r="N152" s="26">
        <v>366.16</v>
      </c>
      <c r="O152" s="26">
        <f t="shared" si="2"/>
        <v>164.77199999999999</v>
      </c>
      <c r="P152">
        <v>4.8</v>
      </c>
    </row>
    <row r="153" spans="1:16" x14ac:dyDescent="0.3">
      <c r="A153" t="s">
        <v>185</v>
      </c>
      <c r="B153" t="s">
        <v>23</v>
      </c>
      <c r="C153" t="s">
        <v>24</v>
      </c>
      <c r="D153" t="s">
        <v>18</v>
      </c>
      <c r="E153" t="s">
        <v>29</v>
      </c>
      <c r="F153" t="s">
        <v>34</v>
      </c>
      <c r="G153" s="26">
        <v>34.56</v>
      </c>
      <c r="H153">
        <v>7</v>
      </c>
      <c r="I153" s="26">
        <v>12.096</v>
      </c>
      <c r="J153" s="26">
        <v>254.01599999999999</v>
      </c>
      <c r="K153" s="1">
        <v>42807</v>
      </c>
      <c r="L153" s="2">
        <v>0.67152777777777783</v>
      </c>
      <c r="M153" t="s">
        <v>31</v>
      </c>
      <c r="N153" s="26">
        <v>241.92</v>
      </c>
      <c r="O153" s="26">
        <f t="shared" si="2"/>
        <v>119.232</v>
      </c>
      <c r="P153">
        <v>7.3</v>
      </c>
    </row>
    <row r="154" spans="1:16" x14ac:dyDescent="0.3">
      <c r="A154" t="s">
        <v>186</v>
      </c>
      <c r="B154" t="s">
        <v>16</v>
      </c>
      <c r="C154" t="s">
        <v>17</v>
      </c>
      <c r="D154" t="s">
        <v>25</v>
      </c>
      <c r="E154" t="s">
        <v>29</v>
      </c>
      <c r="F154" t="s">
        <v>44</v>
      </c>
      <c r="G154" s="26">
        <v>83.24</v>
      </c>
      <c r="H154">
        <v>9</v>
      </c>
      <c r="I154" s="26">
        <v>37.457999999999998</v>
      </c>
      <c r="J154" s="26">
        <v>786.61800000000005</v>
      </c>
      <c r="K154" s="1">
        <v>42807</v>
      </c>
      <c r="L154" s="2">
        <v>0.49722222222222223</v>
      </c>
      <c r="M154" t="s">
        <v>31</v>
      </c>
      <c r="N154" s="26">
        <v>749.16</v>
      </c>
      <c r="O154" s="26">
        <f t="shared" si="2"/>
        <v>420.36199999999997</v>
      </c>
      <c r="P154">
        <v>7.4</v>
      </c>
    </row>
    <row r="155" spans="1:16" x14ac:dyDescent="0.3">
      <c r="A155" t="s">
        <v>187</v>
      </c>
      <c r="B155" t="s">
        <v>23</v>
      </c>
      <c r="C155" t="s">
        <v>24</v>
      </c>
      <c r="D155" t="s">
        <v>25</v>
      </c>
      <c r="E155" t="s">
        <v>19</v>
      </c>
      <c r="F155" t="s">
        <v>42</v>
      </c>
      <c r="G155" s="26">
        <v>16.48</v>
      </c>
      <c r="H155">
        <v>6</v>
      </c>
      <c r="I155" s="26">
        <v>4.944</v>
      </c>
      <c r="J155" s="26">
        <v>103.824</v>
      </c>
      <c r="K155" s="1">
        <v>42521</v>
      </c>
      <c r="L155" s="2">
        <v>0.76597222222222217</v>
      </c>
      <c r="M155" t="s">
        <v>21</v>
      </c>
      <c r="N155" s="26">
        <v>98.88</v>
      </c>
      <c r="O155" s="26">
        <f t="shared" si="2"/>
        <v>46.144000000000005</v>
      </c>
      <c r="P155">
        <v>9.9</v>
      </c>
    </row>
    <row r="156" spans="1:16" x14ac:dyDescent="0.3">
      <c r="A156" t="s">
        <v>188</v>
      </c>
      <c r="B156" t="s">
        <v>23</v>
      </c>
      <c r="C156" t="s">
        <v>24</v>
      </c>
      <c r="D156" t="s">
        <v>25</v>
      </c>
      <c r="E156" t="s">
        <v>19</v>
      </c>
      <c r="F156" t="s">
        <v>34</v>
      </c>
      <c r="G156" s="26">
        <v>80.97</v>
      </c>
      <c r="H156">
        <v>8</v>
      </c>
      <c r="I156" s="26">
        <v>32.387999999999998</v>
      </c>
      <c r="J156" s="26">
        <v>680.14800000000002</v>
      </c>
      <c r="K156" s="1">
        <v>42521</v>
      </c>
      <c r="L156" s="2">
        <v>0.54513888888888895</v>
      </c>
      <c r="M156" t="s">
        <v>27</v>
      </c>
      <c r="N156" s="26">
        <v>647.76</v>
      </c>
      <c r="O156" s="26">
        <f t="shared" si="2"/>
        <v>340.07399999999996</v>
      </c>
      <c r="P156">
        <v>9.3000000000000007</v>
      </c>
    </row>
    <row r="157" spans="1:16" x14ac:dyDescent="0.3">
      <c r="A157" t="s">
        <v>189</v>
      </c>
      <c r="B157" t="s">
        <v>16</v>
      </c>
      <c r="C157" t="s">
        <v>17</v>
      </c>
      <c r="D157" t="s">
        <v>18</v>
      </c>
      <c r="E157" t="s">
        <v>29</v>
      </c>
      <c r="F157" t="s">
        <v>42</v>
      </c>
      <c r="G157" s="26">
        <v>92.29</v>
      </c>
      <c r="H157">
        <v>5</v>
      </c>
      <c r="I157" s="26">
        <v>23.072500000000002</v>
      </c>
      <c r="J157" s="26">
        <v>484.52249999999998</v>
      </c>
      <c r="K157" s="1">
        <v>42521</v>
      </c>
      <c r="L157" s="2">
        <v>0.66319444444444442</v>
      </c>
      <c r="M157" t="s">
        <v>31</v>
      </c>
      <c r="N157" s="26">
        <v>461.45</v>
      </c>
      <c r="O157" s="26">
        <f t="shared" si="2"/>
        <v>207.65250000000003</v>
      </c>
      <c r="P157">
        <v>9</v>
      </c>
    </row>
    <row r="158" spans="1:16" x14ac:dyDescent="0.3">
      <c r="A158" t="s">
        <v>190</v>
      </c>
      <c r="B158" t="s">
        <v>40</v>
      </c>
      <c r="C158" t="s">
        <v>41</v>
      </c>
      <c r="D158" t="s">
        <v>18</v>
      </c>
      <c r="E158" t="s">
        <v>29</v>
      </c>
      <c r="F158" t="s">
        <v>26</v>
      </c>
      <c r="G158" s="26">
        <v>72.17</v>
      </c>
      <c r="H158">
        <v>1</v>
      </c>
      <c r="I158" s="26">
        <v>3.6084999999999998</v>
      </c>
      <c r="J158" s="26">
        <v>75.778499999999994</v>
      </c>
      <c r="K158" s="1">
        <v>42518</v>
      </c>
      <c r="L158" s="2">
        <v>0.81944444444444453</v>
      </c>
      <c r="M158" t="s">
        <v>27</v>
      </c>
      <c r="N158" s="26">
        <v>72.17</v>
      </c>
      <c r="O158" s="26">
        <f t="shared" si="2"/>
        <v>75.778500000000008</v>
      </c>
      <c r="P158">
        <v>6.1</v>
      </c>
    </row>
    <row r="159" spans="1:16" x14ac:dyDescent="0.3">
      <c r="A159" t="s">
        <v>191</v>
      </c>
      <c r="B159" t="s">
        <v>40</v>
      </c>
      <c r="C159" t="s">
        <v>41</v>
      </c>
      <c r="D159" t="s">
        <v>25</v>
      </c>
      <c r="E159" t="s">
        <v>29</v>
      </c>
      <c r="F159" t="s">
        <v>30</v>
      </c>
      <c r="G159" s="26">
        <v>50.28</v>
      </c>
      <c r="H159">
        <v>5</v>
      </c>
      <c r="I159" s="26">
        <v>12.57</v>
      </c>
      <c r="J159" s="26">
        <v>263.97000000000003</v>
      </c>
      <c r="K159" s="1">
        <v>42064</v>
      </c>
      <c r="L159" s="2">
        <v>0.58194444444444449</v>
      </c>
      <c r="M159" t="s">
        <v>21</v>
      </c>
      <c r="N159" s="26">
        <v>251.4</v>
      </c>
      <c r="O159" s="26">
        <f t="shared" si="2"/>
        <v>113.13</v>
      </c>
      <c r="P159">
        <v>9.6999999999999993</v>
      </c>
    </row>
    <row r="160" spans="1:16" x14ac:dyDescent="0.3">
      <c r="A160" t="s">
        <v>192</v>
      </c>
      <c r="B160" t="s">
        <v>40</v>
      </c>
      <c r="C160" t="s">
        <v>41</v>
      </c>
      <c r="D160" t="s">
        <v>18</v>
      </c>
      <c r="E160" t="s">
        <v>29</v>
      </c>
      <c r="F160" t="s">
        <v>20</v>
      </c>
      <c r="G160" s="26">
        <v>97.22</v>
      </c>
      <c r="H160">
        <v>9</v>
      </c>
      <c r="I160" s="26">
        <v>43.749000000000002</v>
      </c>
      <c r="J160" s="26">
        <v>918.72900000000004</v>
      </c>
      <c r="K160" s="1">
        <v>43059</v>
      </c>
      <c r="L160" s="2">
        <v>0.61319444444444449</v>
      </c>
      <c r="M160" t="s">
        <v>21</v>
      </c>
      <c r="N160" s="26">
        <v>874.98</v>
      </c>
      <c r="O160" s="26">
        <f t="shared" si="2"/>
        <v>490.96100000000001</v>
      </c>
      <c r="P160">
        <v>6</v>
      </c>
    </row>
    <row r="161" spans="1:16" x14ac:dyDescent="0.3">
      <c r="A161" t="s">
        <v>193</v>
      </c>
      <c r="B161" t="s">
        <v>40</v>
      </c>
      <c r="C161" t="s">
        <v>41</v>
      </c>
      <c r="D161" t="s">
        <v>25</v>
      </c>
      <c r="E161" t="s">
        <v>29</v>
      </c>
      <c r="F161" t="s">
        <v>34</v>
      </c>
      <c r="G161" s="26">
        <v>93.39</v>
      </c>
      <c r="H161">
        <v>6</v>
      </c>
      <c r="I161" s="26">
        <v>28.016999999999999</v>
      </c>
      <c r="J161" s="26">
        <v>588.35699999999997</v>
      </c>
      <c r="K161" s="1">
        <v>43059</v>
      </c>
      <c r="L161" s="2">
        <v>0.8041666666666667</v>
      </c>
      <c r="M161" t="s">
        <v>21</v>
      </c>
      <c r="N161" s="26">
        <v>560.34</v>
      </c>
      <c r="O161" s="26">
        <f t="shared" si="2"/>
        <v>261.49200000000002</v>
      </c>
      <c r="P161">
        <v>10</v>
      </c>
    </row>
    <row r="162" spans="1:16" x14ac:dyDescent="0.3">
      <c r="A162" t="s">
        <v>194</v>
      </c>
      <c r="B162" t="s">
        <v>23</v>
      </c>
      <c r="C162" t="s">
        <v>24</v>
      </c>
      <c r="D162" t="s">
        <v>25</v>
      </c>
      <c r="E162" t="s">
        <v>19</v>
      </c>
      <c r="F162" t="s">
        <v>42</v>
      </c>
      <c r="G162" s="26">
        <v>43.18</v>
      </c>
      <c r="H162">
        <v>8</v>
      </c>
      <c r="I162" s="26">
        <v>17.271999999999998</v>
      </c>
      <c r="J162" s="26">
        <v>362.71199999999999</v>
      </c>
      <c r="K162" s="1">
        <v>42866</v>
      </c>
      <c r="L162" s="2">
        <v>0.81874999999999998</v>
      </c>
      <c r="M162" t="s">
        <v>31</v>
      </c>
      <c r="N162" s="26">
        <v>345.44</v>
      </c>
      <c r="O162" s="26">
        <f t="shared" si="2"/>
        <v>181.35599999999999</v>
      </c>
      <c r="P162">
        <v>8.3000000000000007</v>
      </c>
    </row>
    <row r="163" spans="1:16" x14ac:dyDescent="0.3">
      <c r="A163" t="s">
        <v>195</v>
      </c>
      <c r="B163" t="s">
        <v>16</v>
      </c>
      <c r="C163" t="s">
        <v>17</v>
      </c>
      <c r="D163" t="s">
        <v>25</v>
      </c>
      <c r="E163" t="s">
        <v>29</v>
      </c>
      <c r="F163" t="s">
        <v>34</v>
      </c>
      <c r="G163" s="26">
        <v>63.69</v>
      </c>
      <c r="H163">
        <v>1</v>
      </c>
      <c r="I163" s="26">
        <v>3.1844999999999999</v>
      </c>
      <c r="J163" s="26">
        <v>66.874499999999998</v>
      </c>
      <c r="K163" s="1">
        <v>42732</v>
      </c>
      <c r="L163" s="2">
        <v>0.68125000000000002</v>
      </c>
      <c r="M163" t="s">
        <v>27</v>
      </c>
      <c r="N163" s="26">
        <v>63.69</v>
      </c>
      <c r="O163" s="26">
        <f t="shared" si="2"/>
        <v>66.874499999999998</v>
      </c>
      <c r="P163">
        <v>6</v>
      </c>
    </row>
    <row r="164" spans="1:16" x14ac:dyDescent="0.3">
      <c r="A164" t="s">
        <v>196</v>
      </c>
      <c r="B164" t="s">
        <v>16</v>
      </c>
      <c r="C164" t="s">
        <v>17</v>
      </c>
      <c r="D164" t="s">
        <v>25</v>
      </c>
      <c r="E164" t="s">
        <v>29</v>
      </c>
      <c r="F164" t="s">
        <v>42</v>
      </c>
      <c r="G164" s="26">
        <v>45.79</v>
      </c>
      <c r="H164">
        <v>7</v>
      </c>
      <c r="I164" s="26">
        <v>16.026499999999999</v>
      </c>
      <c r="J164" s="26">
        <v>336.55650000000003</v>
      </c>
      <c r="K164" s="1">
        <v>43055</v>
      </c>
      <c r="L164" s="2">
        <v>0.8222222222222223</v>
      </c>
      <c r="M164" t="s">
        <v>31</v>
      </c>
      <c r="N164" s="26">
        <v>320.52999999999997</v>
      </c>
      <c r="O164" s="26">
        <f t="shared" si="2"/>
        <v>157.97549999999998</v>
      </c>
      <c r="P164">
        <v>7</v>
      </c>
    </row>
    <row r="165" spans="1:16" x14ac:dyDescent="0.3">
      <c r="A165" t="s">
        <v>197</v>
      </c>
      <c r="B165" t="s">
        <v>23</v>
      </c>
      <c r="C165" t="s">
        <v>24</v>
      </c>
      <c r="D165" t="s">
        <v>25</v>
      </c>
      <c r="E165" t="s">
        <v>29</v>
      </c>
      <c r="F165" t="s">
        <v>34</v>
      </c>
      <c r="G165" s="26">
        <v>76.400000000000006</v>
      </c>
      <c r="H165">
        <v>2</v>
      </c>
      <c r="I165" s="26">
        <v>7.64</v>
      </c>
      <c r="J165" s="26">
        <v>160.44</v>
      </c>
      <c r="K165" s="1">
        <v>43046</v>
      </c>
      <c r="L165" s="2">
        <v>0.8208333333333333</v>
      </c>
      <c r="M165" t="s">
        <v>21</v>
      </c>
      <c r="N165" s="26">
        <v>152.80000000000001</v>
      </c>
      <c r="O165" s="26">
        <f t="shared" si="2"/>
        <v>91.68</v>
      </c>
      <c r="P165">
        <v>6.5</v>
      </c>
    </row>
    <row r="166" spans="1:16" x14ac:dyDescent="0.3">
      <c r="A166" t="s">
        <v>198</v>
      </c>
      <c r="B166" t="s">
        <v>40</v>
      </c>
      <c r="C166" t="s">
        <v>41</v>
      </c>
      <c r="D166" t="s">
        <v>25</v>
      </c>
      <c r="E166" t="s">
        <v>29</v>
      </c>
      <c r="F166" t="s">
        <v>42</v>
      </c>
      <c r="G166" s="26">
        <v>39.9</v>
      </c>
      <c r="H166">
        <v>10</v>
      </c>
      <c r="I166" s="26">
        <v>19.95</v>
      </c>
      <c r="J166" s="26">
        <v>418.95</v>
      </c>
      <c r="K166" s="1">
        <v>42255</v>
      </c>
      <c r="L166" s="2">
        <v>0.64166666666666672</v>
      </c>
      <c r="M166" t="s">
        <v>31</v>
      </c>
      <c r="N166" s="26">
        <v>399</v>
      </c>
      <c r="O166" s="26">
        <f t="shared" si="2"/>
        <v>239.4</v>
      </c>
      <c r="P166">
        <v>5.9</v>
      </c>
    </row>
    <row r="167" spans="1:16" x14ac:dyDescent="0.3">
      <c r="A167" t="s">
        <v>199</v>
      </c>
      <c r="B167" t="s">
        <v>40</v>
      </c>
      <c r="C167" t="s">
        <v>41</v>
      </c>
      <c r="D167" t="s">
        <v>18</v>
      </c>
      <c r="E167" t="s">
        <v>29</v>
      </c>
      <c r="F167" t="s">
        <v>20</v>
      </c>
      <c r="G167" s="26">
        <v>42.57</v>
      </c>
      <c r="H167">
        <v>8</v>
      </c>
      <c r="I167" s="26">
        <v>17.027999999999999</v>
      </c>
      <c r="J167" s="26">
        <v>357.58800000000002</v>
      </c>
      <c r="K167" s="1">
        <v>42255</v>
      </c>
      <c r="L167" s="2">
        <v>0.59166666666666667</v>
      </c>
      <c r="M167" t="s">
        <v>21</v>
      </c>
      <c r="N167" s="26">
        <v>340.56</v>
      </c>
      <c r="O167" s="26">
        <f t="shared" si="2"/>
        <v>178.79399999999998</v>
      </c>
      <c r="P167">
        <v>5.6</v>
      </c>
    </row>
    <row r="168" spans="1:16" x14ac:dyDescent="0.3">
      <c r="A168" t="s">
        <v>200</v>
      </c>
      <c r="B168" t="s">
        <v>23</v>
      </c>
      <c r="C168" t="s">
        <v>24</v>
      </c>
      <c r="D168" t="s">
        <v>25</v>
      </c>
      <c r="E168" t="s">
        <v>29</v>
      </c>
      <c r="F168" t="s">
        <v>30</v>
      </c>
      <c r="G168" s="26">
        <v>95.58</v>
      </c>
      <c r="H168">
        <v>10</v>
      </c>
      <c r="I168" s="26">
        <v>47.79</v>
      </c>
      <c r="J168" s="26">
        <v>1003.59</v>
      </c>
      <c r="K168" s="1">
        <v>42255</v>
      </c>
      <c r="L168" s="2">
        <v>0.56388888888888888</v>
      </c>
      <c r="M168" t="s">
        <v>27</v>
      </c>
      <c r="N168" s="26">
        <v>955.8</v>
      </c>
      <c r="O168" s="26">
        <f t="shared" si="2"/>
        <v>573.48</v>
      </c>
      <c r="P168">
        <v>4.8</v>
      </c>
    </row>
    <row r="169" spans="1:16" x14ac:dyDescent="0.3">
      <c r="A169" t="s">
        <v>201</v>
      </c>
      <c r="B169" t="s">
        <v>16</v>
      </c>
      <c r="C169" t="s">
        <v>17</v>
      </c>
      <c r="D169" t="s">
        <v>25</v>
      </c>
      <c r="E169" t="s">
        <v>29</v>
      </c>
      <c r="F169" t="s">
        <v>44</v>
      </c>
      <c r="G169" s="26">
        <v>98.98</v>
      </c>
      <c r="H169">
        <v>10</v>
      </c>
      <c r="I169" s="26">
        <v>49.49</v>
      </c>
      <c r="J169" s="26">
        <v>1039.29</v>
      </c>
      <c r="K169" s="1">
        <v>42255</v>
      </c>
      <c r="L169" s="2">
        <v>0.68055555555555547</v>
      </c>
      <c r="M169" t="s">
        <v>31</v>
      </c>
      <c r="N169" s="26">
        <v>989.8</v>
      </c>
      <c r="O169" s="26">
        <f t="shared" si="2"/>
        <v>593.88</v>
      </c>
      <c r="P169">
        <v>8.6999999999999993</v>
      </c>
    </row>
    <row r="170" spans="1:16" x14ac:dyDescent="0.3">
      <c r="A170" t="s">
        <v>202</v>
      </c>
      <c r="B170" t="s">
        <v>16</v>
      </c>
      <c r="C170" t="s">
        <v>17</v>
      </c>
      <c r="D170" t="s">
        <v>25</v>
      </c>
      <c r="E170" t="s">
        <v>29</v>
      </c>
      <c r="F170" t="s">
        <v>42</v>
      </c>
      <c r="G170" s="26">
        <v>51.28</v>
      </c>
      <c r="H170">
        <v>6</v>
      </c>
      <c r="I170" s="26">
        <v>15.384</v>
      </c>
      <c r="J170" s="26">
        <v>323.06400000000002</v>
      </c>
      <c r="K170" s="1">
        <v>42255</v>
      </c>
      <c r="L170" s="2">
        <v>0.68819444444444444</v>
      </c>
      <c r="M170" t="s">
        <v>27</v>
      </c>
      <c r="N170" s="26">
        <v>307.68</v>
      </c>
      <c r="O170" s="26">
        <f t="shared" si="2"/>
        <v>143.584</v>
      </c>
      <c r="P170">
        <v>6.5</v>
      </c>
    </row>
    <row r="171" spans="1:16" x14ac:dyDescent="0.3">
      <c r="A171" t="s">
        <v>203</v>
      </c>
      <c r="B171" t="s">
        <v>16</v>
      </c>
      <c r="C171" t="s">
        <v>17</v>
      </c>
      <c r="D171" t="s">
        <v>18</v>
      </c>
      <c r="E171" t="s">
        <v>29</v>
      </c>
      <c r="F171" t="s">
        <v>34</v>
      </c>
      <c r="G171" s="26">
        <v>69.52</v>
      </c>
      <c r="H171">
        <v>7</v>
      </c>
      <c r="I171" s="26">
        <v>24.332000000000001</v>
      </c>
      <c r="J171" s="26">
        <v>510.97199999999998</v>
      </c>
      <c r="K171" s="1">
        <v>42255</v>
      </c>
      <c r="L171" s="2">
        <v>0.63194444444444442</v>
      </c>
      <c r="M171" t="s">
        <v>31</v>
      </c>
      <c r="N171" s="26">
        <v>486.64</v>
      </c>
      <c r="O171" s="26">
        <f t="shared" si="2"/>
        <v>239.84399999999999</v>
      </c>
      <c r="P171">
        <v>8.5</v>
      </c>
    </row>
    <row r="172" spans="1:16" x14ac:dyDescent="0.3">
      <c r="A172" t="s">
        <v>204</v>
      </c>
      <c r="B172" t="s">
        <v>16</v>
      </c>
      <c r="C172" t="s">
        <v>17</v>
      </c>
      <c r="D172" t="s">
        <v>25</v>
      </c>
      <c r="E172" t="s">
        <v>29</v>
      </c>
      <c r="F172" t="s">
        <v>20</v>
      </c>
      <c r="G172" s="26">
        <v>70.010000000000005</v>
      </c>
      <c r="H172">
        <v>5</v>
      </c>
      <c r="I172" s="26">
        <v>17.502500000000001</v>
      </c>
      <c r="J172" s="26">
        <v>367.55250000000001</v>
      </c>
      <c r="K172" s="1">
        <v>42255</v>
      </c>
      <c r="L172" s="2">
        <v>0.48333333333333334</v>
      </c>
      <c r="M172" t="s">
        <v>21</v>
      </c>
      <c r="N172" s="26">
        <v>350.05</v>
      </c>
      <c r="O172" s="26">
        <f t="shared" si="2"/>
        <v>157.52250000000001</v>
      </c>
      <c r="P172">
        <v>5.5</v>
      </c>
    </row>
    <row r="173" spans="1:16" x14ac:dyDescent="0.3">
      <c r="A173" t="s">
        <v>205</v>
      </c>
      <c r="B173" t="s">
        <v>40</v>
      </c>
      <c r="C173" t="s">
        <v>41</v>
      </c>
      <c r="D173" t="s">
        <v>18</v>
      </c>
      <c r="E173" t="s">
        <v>29</v>
      </c>
      <c r="F173" t="s">
        <v>42</v>
      </c>
      <c r="G173" s="26">
        <v>80.05</v>
      </c>
      <c r="H173">
        <v>5</v>
      </c>
      <c r="I173" s="26">
        <v>20.012499999999999</v>
      </c>
      <c r="J173" s="26">
        <v>420.26249999999999</v>
      </c>
      <c r="K173" s="1">
        <v>42221</v>
      </c>
      <c r="L173" s="2">
        <v>0.53125</v>
      </c>
      <c r="M173" t="s">
        <v>31</v>
      </c>
      <c r="N173" s="26">
        <v>400.25</v>
      </c>
      <c r="O173" s="26">
        <f t="shared" si="2"/>
        <v>180.11250000000001</v>
      </c>
      <c r="P173">
        <v>9.4</v>
      </c>
    </row>
    <row r="174" spans="1:16" x14ac:dyDescent="0.3">
      <c r="A174" t="s">
        <v>206</v>
      </c>
      <c r="B174" t="s">
        <v>23</v>
      </c>
      <c r="C174" t="s">
        <v>24</v>
      </c>
      <c r="D174" t="s">
        <v>25</v>
      </c>
      <c r="E174" t="s">
        <v>29</v>
      </c>
      <c r="F174" t="s">
        <v>26</v>
      </c>
      <c r="G174" s="26">
        <v>20.85</v>
      </c>
      <c r="H174">
        <v>8</v>
      </c>
      <c r="I174" s="26">
        <v>8.34</v>
      </c>
      <c r="J174" s="26">
        <v>175.14</v>
      </c>
      <c r="K174" s="1">
        <v>42221</v>
      </c>
      <c r="L174" s="2">
        <v>0.80347222222222225</v>
      </c>
      <c r="M174" t="s">
        <v>27</v>
      </c>
      <c r="N174" s="26">
        <v>166.8</v>
      </c>
      <c r="O174" s="26">
        <f t="shared" si="2"/>
        <v>87.57</v>
      </c>
      <c r="P174">
        <v>6.3</v>
      </c>
    </row>
    <row r="175" spans="1:16" x14ac:dyDescent="0.3">
      <c r="A175" t="s">
        <v>207</v>
      </c>
      <c r="B175" t="s">
        <v>40</v>
      </c>
      <c r="C175" t="s">
        <v>41</v>
      </c>
      <c r="D175" t="s">
        <v>18</v>
      </c>
      <c r="E175" t="s">
        <v>29</v>
      </c>
      <c r="F175" t="s">
        <v>26</v>
      </c>
      <c r="G175" s="26">
        <v>52.89</v>
      </c>
      <c r="H175">
        <v>6</v>
      </c>
      <c r="I175" s="26">
        <v>15.867000000000001</v>
      </c>
      <c r="J175" s="26">
        <v>333.20699999999999</v>
      </c>
      <c r="K175" s="1">
        <v>42221</v>
      </c>
      <c r="L175" s="2">
        <v>0.7319444444444444</v>
      </c>
      <c r="M175" t="s">
        <v>31</v>
      </c>
      <c r="N175" s="26">
        <v>317.33999999999997</v>
      </c>
      <c r="O175" s="26">
        <f t="shared" si="2"/>
        <v>148.09199999999998</v>
      </c>
      <c r="P175">
        <v>9.8000000000000007</v>
      </c>
    </row>
    <row r="176" spans="1:16" x14ac:dyDescent="0.3">
      <c r="A176" t="s">
        <v>208</v>
      </c>
      <c r="B176" t="s">
        <v>40</v>
      </c>
      <c r="C176" t="s">
        <v>41</v>
      </c>
      <c r="D176" t="s">
        <v>25</v>
      </c>
      <c r="E176" t="s">
        <v>29</v>
      </c>
      <c r="F176" t="s">
        <v>42</v>
      </c>
      <c r="G176" s="26">
        <v>19.79</v>
      </c>
      <c r="H176">
        <v>8</v>
      </c>
      <c r="I176" s="26">
        <v>7.9160000000000004</v>
      </c>
      <c r="J176" s="26">
        <v>166.23599999999999</v>
      </c>
      <c r="K176" s="1">
        <v>42261</v>
      </c>
      <c r="L176" s="2">
        <v>0.50277777777777777</v>
      </c>
      <c r="M176" t="s">
        <v>21</v>
      </c>
      <c r="N176" s="26">
        <v>158.32</v>
      </c>
      <c r="O176" s="26">
        <f t="shared" si="2"/>
        <v>83.117999999999995</v>
      </c>
      <c r="P176">
        <v>8.6999999999999993</v>
      </c>
    </row>
    <row r="177" spans="1:16" x14ac:dyDescent="0.3">
      <c r="A177" t="s">
        <v>209</v>
      </c>
      <c r="B177" t="s">
        <v>16</v>
      </c>
      <c r="C177" t="s">
        <v>17</v>
      </c>
      <c r="D177" t="s">
        <v>18</v>
      </c>
      <c r="E177" t="s">
        <v>29</v>
      </c>
      <c r="F177" t="s">
        <v>30</v>
      </c>
      <c r="G177" s="26">
        <v>33.840000000000003</v>
      </c>
      <c r="H177">
        <v>9</v>
      </c>
      <c r="I177" s="26">
        <v>15.228</v>
      </c>
      <c r="J177" s="26">
        <v>319.78800000000001</v>
      </c>
      <c r="K177" s="1">
        <v>42261</v>
      </c>
      <c r="L177" s="2">
        <v>0.68125000000000002</v>
      </c>
      <c r="M177" t="s">
        <v>21</v>
      </c>
      <c r="N177" s="26">
        <v>304.56</v>
      </c>
      <c r="O177" s="26">
        <f t="shared" si="2"/>
        <v>170.892</v>
      </c>
      <c r="P177">
        <v>8.8000000000000007</v>
      </c>
    </row>
    <row r="178" spans="1:16" x14ac:dyDescent="0.3">
      <c r="A178" t="s">
        <v>210</v>
      </c>
      <c r="B178" t="s">
        <v>16</v>
      </c>
      <c r="C178" t="s">
        <v>17</v>
      </c>
      <c r="D178" t="s">
        <v>18</v>
      </c>
      <c r="E178" t="s">
        <v>29</v>
      </c>
      <c r="F178" t="s">
        <v>42</v>
      </c>
      <c r="G178" s="26">
        <v>22.17</v>
      </c>
      <c r="H178">
        <v>8</v>
      </c>
      <c r="I178" s="26">
        <v>8.8680000000000003</v>
      </c>
      <c r="J178" s="26">
        <v>186.22800000000001</v>
      </c>
      <c r="K178" s="1">
        <v>43211</v>
      </c>
      <c r="L178" s="2">
        <v>0.7090277777777777</v>
      </c>
      <c r="M178" t="s">
        <v>31</v>
      </c>
      <c r="N178" s="26">
        <v>177.36</v>
      </c>
      <c r="O178" s="26">
        <f t="shared" si="2"/>
        <v>93.114000000000004</v>
      </c>
      <c r="P178">
        <v>9.6</v>
      </c>
    </row>
    <row r="179" spans="1:16" x14ac:dyDescent="0.3">
      <c r="A179" t="s">
        <v>211</v>
      </c>
      <c r="B179" t="s">
        <v>23</v>
      </c>
      <c r="C179" t="s">
        <v>24</v>
      </c>
      <c r="D179" t="s">
        <v>25</v>
      </c>
      <c r="E179" t="s">
        <v>19</v>
      </c>
      <c r="F179" t="s">
        <v>44</v>
      </c>
      <c r="G179" s="26">
        <v>22.51</v>
      </c>
      <c r="H179">
        <v>7</v>
      </c>
      <c r="I179" s="26">
        <v>7.8784999999999998</v>
      </c>
      <c r="J179" s="26">
        <v>165.4485</v>
      </c>
      <c r="K179" s="1">
        <v>42695</v>
      </c>
      <c r="L179" s="2">
        <v>0.4513888888888889</v>
      </c>
      <c r="M179" t="s">
        <v>31</v>
      </c>
      <c r="N179" s="26">
        <v>157.57</v>
      </c>
      <c r="O179" s="26">
        <f t="shared" si="2"/>
        <v>77.659499999999994</v>
      </c>
      <c r="P179">
        <v>4.8</v>
      </c>
    </row>
    <row r="180" spans="1:16" x14ac:dyDescent="0.3">
      <c r="A180" t="s">
        <v>212</v>
      </c>
      <c r="B180" t="s">
        <v>16</v>
      </c>
      <c r="C180" t="s">
        <v>17</v>
      </c>
      <c r="D180" t="s">
        <v>25</v>
      </c>
      <c r="E180" t="s">
        <v>29</v>
      </c>
      <c r="F180" t="s">
        <v>42</v>
      </c>
      <c r="G180" s="26">
        <v>73.88</v>
      </c>
      <c r="H180">
        <v>6</v>
      </c>
      <c r="I180" s="26">
        <v>22.164000000000001</v>
      </c>
      <c r="J180" s="26">
        <v>465.44400000000002</v>
      </c>
      <c r="K180" s="1">
        <v>42695</v>
      </c>
      <c r="L180" s="2">
        <v>0.8027777777777777</v>
      </c>
      <c r="M180" t="s">
        <v>21</v>
      </c>
      <c r="N180" s="26">
        <v>443.28</v>
      </c>
      <c r="O180" s="26">
        <f t="shared" si="2"/>
        <v>206.864</v>
      </c>
      <c r="P180">
        <v>4.4000000000000004</v>
      </c>
    </row>
    <row r="181" spans="1:16" x14ac:dyDescent="0.3">
      <c r="A181" t="s">
        <v>213</v>
      </c>
      <c r="B181" t="s">
        <v>23</v>
      </c>
      <c r="C181" t="s">
        <v>24</v>
      </c>
      <c r="D181" t="s">
        <v>18</v>
      </c>
      <c r="E181" t="s">
        <v>29</v>
      </c>
      <c r="F181" t="s">
        <v>20</v>
      </c>
      <c r="G181" s="26">
        <v>86.8</v>
      </c>
      <c r="H181">
        <v>3</v>
      </c>
      <c r="I181" s="26">
        <v>13.02</v>
      </c>
      <c r="J181" s="26">
        <v>273.42</v>
      </c>
      <c r="K181" s="1">
        <v>42719</v>
      </c>
      <c r="L181" s="2">
        <v>0.69930555555555562</v>
      </c>
      <c r="M181" t="s">
        <v>21</v>
      </c>
      <c r="N181" s="26">
        <v>260.39999999999998</v>
      </c>
      <c r="O181" s="26">
        <f t="shared" si="2"/>
        <v>125.86</v>
      </c>
      <c r="P181">
        <v>9.9</v>
      </c>
    </row>
    <row r="182" spans="1:16" x14ac:dyDescent="0.3">
      <c r="A182" t="s">
        <v>214</v>
      </c>
      <c r="B182" t="s">
        <v>23</v>
      </c>
      <c r="C182" t="s">
        <v>24</v>
      </c>
      <c r="D182" t="s">
        <v>25</v>
      </c>
      <c r="E182" t="s">
        <v>29</v>
      </c>
      <c r="F182" t="s">
        <v>44</v>
      </c>
      <c r="G182" s="26">
        <v>64.260000000000005</v>
      </c>
      <c r="H182">
        <v>7</v>
      </c>
      <c r="I182" s="26">
        <v>22.491</v>
      </c>
      <c r="J182" s="26">
        <v>472.31099999999998</v>
      </c>
      <c r="K182" s="1">
        <v>42343</v>
      </c>
      <c r="L182" s="2">
        <v>0.41666666666666669</v>
      </c>
      <c r="M182" t="s">
        <v>27</v>
      </c>
      <c r="N182" s="26">
        <v>449.82</v>
      </c>
      <c r="O182" s="26">
        <f t="shared" si="2"/>
        <v>221.697</v>
      </c>
      <c r="P182">
        <v>5.7</v>
      </c>
    </row>
    <row r="183" spans="1:16" x14ac:dyDescent="0.3">
      <c r="A183" t="s">
        <v>215</v>
      </c>
      <c r="B183" t="s">
        <v>23</v>
      </c>
      <c r="C183" t="s">
        <v>24</v>
      </c>
      <c r="D183" t="s">
        <v>18</v>
      </c>
      <c r="E183" t="s">
        <v>29</v>
      </c>
      <c r="F183" t="s">
        <v>42</v>
      </c>
      <c r="G183" s="26">
        <v>38.47</v>
      </c>
      <c r="H183">
        <v>8</v>
      </c>
      <c r="I183" s="26">
        <v>15.388</v>
      </c>
      <c r="J183" s="26">
        <v>323.14800000000002</v>
      </c>
      <c r="K183" s="1">
        <v>42343</v>
      </c>
      <c r="L183" s="2">
        <v>0.49374999999999997</v>
      </c>
      <c r="M183" t="s">
        <v>27</v>
      </c>
      <c r="N183" s="26">
        <v>307.76</v>
      </c>
      <c r="O183" s="26">
        <f t="shared" si="2"/>
        <v>161.57400000000001</v>
      </c>
      <c r="P183">
        <v>7.7</v>
      </c>
    </row>
    <row r="184" spans="1:16" x14ac:dyDescent="0.3">
      <c r="A184" t="s">
        <v>216</v>
      </c>
      <c r="B184" t="s">
        <v>16</v>
      </c>
      <c r="C184" t="s">
        <v>17</v>
      </c>
      <c r="D184" t="s">
        <v>18</v>
      </c>
      <c r="E184" t="s">
        <v>29</v>
      </c>
      <c r="F184" t="s">
        <v>34</v>
      </c>
      <c r="G184" s="26">
        <v>15.5</v>
      </c>
      <c r="H184">
        <v>10</v>
      </c>
      <c r="I184" s="26">
        <v>7.75</v>
      </c>
      <c r="J184" s="26">
        <v>162.75</v>
      </c>
      <c r="K184" s="1">
        <v>42327</v>
      </c>
      <c r="L184" s="2">
        <v>0.4548611111111111</v>
      </c>
      <c r="M184" t="s">
        <v>21</v>
      </c>
      <c r="N184" s="26">
        <v>155</v>
      </c>
      <c r="O184" s="26">
        <f t="shared" si="2"/>
        <v>93</v>
      </c>
      <c r="P184">
        <v>8</v>
      </c>
    </row>
    <row r="185" spans="1:16" x14ac:dyDescent="0.3">
      <c r="A185" t="s">
        <v>217</v>
      </c>
      <c r="B185" t="s">
        <v>23</v>
      </c>
      <c r="C185" t="s">
        <v>24</v>
      </c>
      <c r="D185" t="s">
        <v>25</v>
      </c>
      <c r="E185" t="s">
        <v>29</v>
      </c>
      <c r="F185" t="s">
        <v>20</v>
      </c>
      <c r="G185" s="26">
        <v>34.31</v>
      </c>
      <c r="H185">
        <v>8</v>
      </c>
      <c r="I185" s="26">
        <v>13.724</v>
      </c>
      <c r="J185" s="26">
        <v>288.20400000000001</v>
      </c>
      <c r="K185" s="1">
        <v>42327</v>
      </c>
      <c r="L185" s="2">
        <v>0.625</v>
      </c>
      <c r="M185" t="s">
        <v>21</v>
      </c>
      <c r="N185" s="26">
        <v>274.48</v>
      </c>
      <c r="O185" s="26">
        <f t="shared" si="2"/>
        <v>144.102</v>
      </c>
      <c r="P185">
        <v>5.7</v>
      </c>
    </row>
    <row r="186" spans="1:16" x14ac:dyDescent="0.3">
      <c r="A186" t="s">
        <v>218</v>
      </c>
      <c r="B186" t="s">
        <v>16</v>
      </c>
      <c r="C186" t="s">
        <v>17</v>
      </c>
      <c r="D186" t="s">
        <v>25</v>
      </c>
      <c r="E186" t="s">
        <v>19</v>
      </c>
      <c r="F186" t="s">
        <v>34</v>
      </c>
      <c r="G186" s="26">
        <v>12.34</v>
      </c>
      <c r="H186">
        <v>7</v>
      </c>
      <c r="I186" s="26">
        <v>4.319</v>
      </c>
      <c r="J186" s="26">
        <v>90.698999999999998</v>
      </c>
      <c r="K186" s="1">
        <v>42327</v>
      </c>
      <c r="L186" s="2">
        <v>0.47152777777777777</v>
      </c>
      <c r="M186" t="s">
        <v>31</v>
      </c>
      <c r="N186" s="26">
        <v>86.38</v>
      </c>
      <c r="O186" s="26">
        <f t="shared" si="2"/>
        <v>42.573</v>
      </c>
      <c r="P186">
        <v>6.7</v>
      </c>
    </row>
    <row r="187" spans="1:16" x14ac:dyDescent="0.3">
      <c r="A187" t="s">
        <v>219</v>
      </c>
      <c r="B187" t="s">
        <v>40</v>
      </c>
      <c r="C187" t="s">
        <v>41</v>
      </c>
      <c r="D187" t="s">
        <v>18</v>
      </c>
      <c r="E187" t="s">
        <v>29</v>
      </c>
      <c r="F187" t="s">
        <v>42</v>
      </c>
      <c r="G187" s="26">
        <v>18.079999999999998</v>
      </c>
      <c r="H187">
        <v>3</v>
      </c>
      <c r="I187" s="26">
        <v>2.7120000000000002</v>
      </c>
      <c r="J187" s="26">
        <v>56.951999999999998</v>
      </c>
      <c r="K187" s="1">
        <v>43067</v>
      </c>
      <c r="L187" s="2">
        <v>0.82361111111111107</v>
      </c>
      <c r="M187" t="s">
        <v>21</v>
      </c>
      <c r="N187" s="26">
        <v>54.24</v>
      </c>
      <c r="O187" s="26">
        <f t="shared" si="2"/>
        <v>26.216000000000001</v>
      </c>
      <c r="P187">
        <v>8</v>
      </c>
    </row>
    <row r="188" spans="1:16" x14ac:dyDescent="0.3">
      <c r="A188" t="s">
        <v>220</v>
      </c>
      <c r="B188" t="s">
        <v>40</v>
      </c>
      <c r="C188" t="s">
        <v>41</v>
      </c>
      <c r="D188" t="s">
        <v>18</v>
      </c>
      <c r="E188" t="s">
        <v>19</v>
      </c>
      <c r="F188" t="s">
        <v>30</v>
      </c>
      <c r="G188" s="26">
        <v>94.49</v>
      </c>
      <c r="H188">
        <v>8</v>
      </c>
      <c r="I188" s="26">
        <v>37.795999999999999</v>
      </c>
      <c r="J188" s="26">
        <v>793.71600000000001</v>
      </c>
      <c r="K188" s="1">
        <v>42242</v>
      </c>
      <c r="L188" s="2">
        <v>0.79166666666666663</v>
      </c>
      <c r="M188" t="s">
        <v>21</v>
      </c>
      <c r="N188" s="26">
        <v>755.92</v>
      </c>
      <c r="O188" s="26">
        <f t="shared" si="2"/>
        <v>396.858</v>
      </c>
      <c r="P188">
        <v>7.5</v>
      </c>
    </row>
    <row r="189" spans="1:16" x14ac:dyDescent="0.3">
      <c r="A189" t="s">
        <v>221</v>
      </c>
      <c r="B189" t="s">
        <v>40</v>
      </c>
      <c r="C189" t="s">
        <v>41</v>
      </c>
      <c r="D189" t="s">
        <v>18</v>
      </c>
      <c r="E189" t="s">
        <v>29</v>
      </c>
      <c r="F189" t="s">
        <v>30</v>
      </c>
      <c r="G189" s="26">
        <v>46.47</v>
      </c>
      <c r="H189">
        <v>4</v>
      </c>
      <c r="I189" s="26">
        <v>9.2940000000000005</v>
      </c>
      <c r="J189" s="26">
        <v>195.17400000000001</v>
      </c>
      <c r="K189" s="1">
        <v>42932</v>
      </c>
      <c r="L189" s="2">
        <v>0.45347222222222222</v>
      </c>
      <c r="M189" t="s">
        <v>27</v>
      </c>
      <c r="N189" s="26">
        <v>185.88</v>
      </c>
      <c r="O189" s="26">
        <f t="shared" si="2"/>
        <v>83.646000000000001</v>
      </c>
      <c r="P189">
        <v>7</v>
      </c>
    </row>
    <row r="190" spans="1:16" x14ac:dyDescent="0.3">
      <c r="A190" t="s">
        <v>222</v>
      </c>
      <c r="B190" t="s">
        <v>16</v>
      </c>
      <c r="C190" t="s">
        <v>17</v>
      </c>
      <c r="D190" t="s">
        <v>25</v>
      </c>
      <c r="E190" t="s">
        <v>29</v>
      </c>
      <c r="F190" t="s">
        <v>30</v>
      </c>
      <c r="G190" s="26">
        <v>74.069999999999993</v>
      </c>
      <c r="H190">
        <v>1</v>
      </c>
      <c r="I190" s="26">
        <v>3.7035</v>
      </c>
      <c r="J190" s="26">
        <v>77.773499999999999</v>
      </c>
      <c r="K190" s="1">
        <v>42932</v>
      </c>
      <c r="L190" s="2">
        <v>0.53472222222222221</v>
      </c>
      <c r="M190" t="s">
        <v>21</v>
      </c>
      <c r="N190" s="26">
        <v>74.069999999999993</v>
      </c>
      <c r="O190" s="26">
        <f t="shared" si="2"/>
        <v>77.773499999999999</v>
      </c>
      <c r="P190">
        <v>9.9</v>
      </c>
    </row>
    <row r="191" spans="1:16" x14ac:dyDescent="0.3">
      <c r="A191" t="s">
        <v>223</v>
      </c>
      <c r="B191" t="s">
        <v>23</v>
      </c>
      <c r="C191" t="s">
        <v>24</v>
      </c>
      <c r="D191" t="s">
        <v>25</v>
      </c>
      <c r="E191" t="s">
        <v>19</v>
      </c>
      <c r="F191" t="s">
        <v>30</v>
      </c>
      <c r="G191" s="26">
        <v>69.81</v>
      </c>
      <c r="H191">
        <v>4</v>
      </c>
      <c r="I191" s="26">
        <v>13.962</v>
      </c>
      <c r="J191" s="26">
        <v>293.202</v>
      </c>
      <c r="K191" s="1">
        <v>42655</v>
      </c>
      <c r="L191" s="2">
        <v>0.86805555555555547</v>
      </c>
      <c r="M191" t="s">
        <v>31</v>
      </c>
      <c r="N191" s="26">
        <v>279.24</v>
      </c>
      <c r="O191" s="26">
        <f t="shared" si="2"/>
        <v>125.658</v>
      </c>
      <c r="P191">
        <v>5.9</v>
      </c>
    </row>
    <row r="192" spans="1:16" x14ac:dyDescent="0.3">
      <c r="A192" t="s">
        <v>224</v>
      </c>
      <c r="B192" t="s">
        <v>40</v>
      </c>
      <c r="C192" t="s">
        <v>41</v>
      </c>
      <c r="D192" t="s">
        <v>25</v>
      </c>
      <c r="E192" t="s">
        <v>19</v>
      </c>
      <c r="F192" t="s">
        <v>30</v>
      </c>
      <c r="G192" s="26">
        <v>77.040000000000006</v>
      </c>
      <c r="H192">
        <v>3</v>
      </c>
      <c r="I192" s="26">
        <v>11.555999999999999</v>
      </c>
      <c r="J192" s="26">
        <v>242.67599999999999</v>
      </c>
      <c r="K192" s="1">
        <v>42655</v>
      </c>
      <c r="L192" s="2">
        <v>0.44375000000000003</v>
      </c>
      <c r="M192" t="s">
        <v>31</v>
      </c>
      <c r="N192" s="26">
        <v>231.12</v>
      </c>
      <c r="O192" s="26">
        <f t="shared" si="2"/>
        <v>111.708</v>
      </c>
      <c r="P192">
        <v>7.2</v>
      </c>
    </row>
    <row r="193" spans="1:16" x14ac:dyDescent="0.3">
      <c r="A193" t="s">
        <v>225</v>
      </c>
      <c r="B193" t="s">
        <v>40</v>
      </c>
      <c r="C193" t="s">
        <v>41</v>
      </c>
      <c r="D193" t="s">
        <v>25</v>
      </c>
      <c r="E193" t="s">
        <v>19</v>
      </c>
      <c r="F193" t="s">
        <v>44</v>
      </c>
      <c r="G193" s="26">
        <v>73.52</v>
      </c>
      <c r="H193">
        <v>2</v>
      </c>
      <c r="I193" s="26">
        <v>7.3520000000000003</v>
      </c>
      <c r="J193" s="26">
        <v>154.392</v>
      </c>
      <c r="K193" s="1">
        <v>42655</v>
      </c>
      <c r="L193" s="2">
        <v>0.57013888888888886</v>
      </c>
      <c r="M193" t="s">
        <v>21</v>
      </c>
      <c r="N193" s="26">
        <v>147.04</v>
      </c>
      <c r="O193" s="26">
        <f t="shared" si="2"/>
        <v>88.22399999999999</v>
      </c>
      <c r="P193">
        <v>4.5999999999999996</v>
      </c>
    </row>
    <row r="194" spans="1:16" x14ac:dyDescent="0.3">
      <c r="A194" t="s">
        <v>226</v>
      </c>
      <c r="B194" t="s">
        <v>23</v>
      </c>
      <c r="C194" t="s">
        <v>24</v>
      </c>
      <c r="D194" t="s">
        <v>25</v>
      </c>
      <c r="E194" t="s">
        <v>19</v>
      </c>
      <c r="F194" t="s">
        <v>42</v>
      </c>
      <c r="G194" s="26">
        <v>87.8</v>
      </c>
      <c r="H194">
        <v>9</v>
      </c>
      <c r="I194" s="26">
        <v>39.51</v>
      </c>
      <c r="J194" s="26">
        <v>829.71</v>
      </c>
      <c r="K194" s="1">
        <v>42655</v>
      </c>
      <c r="L194" s="2">
        <v>0.79722222222222217</v>
      </c>
      <c r="M194" t="s">
        <v>27</v>
      </c>
      <c r="N194" s="26">
        <v>790.2</v>
      </c>
      <c r="O194" s="26">
        <f t="shared" si="2"/>
        <v>443.39</v>
      </c>
      <c r="P194">
        <v>9.1999999999999993</v>
      </c>
    </row>
    <row r="195" spans="1:16" x14ac:dyDescent="0.3">
      <c r="A195" t="s">
        <v>227</v>
      </c>
      <c r="B195" t="s">
        <v>40</v>
      </c>
      <c r="C195" t="s">
        <v>41</v>
      </c>
      <c r="D195" t="s">
        <v>25</v>
      </c>
      <c r="E195" t="s">
        <v>29</v>
      </c>
      <c r="F195" t="s">
        <v>30</v>
      </c>
      <c r="G195" s="26">
        <v>25.55</v>
      </c>
      <c r="H195">
        <v>4</v>
      </c>
      <c r="I195" s="26">
        <v>5.1100000000000003</v>
      </c>
      <c r="J195" s="26">
        <v>107.31</v>
      </c>
      <c r="K195" s="1">
        <v>42655</v>
      </c>
      <c r="L195" s="2">
        <v>0.84930555555555554</v>
      </c>
      <c r="M195" t="s">
        <v>21</v>
      </c>
      <c r="N195" s="26">
        <v>102.2</v>
      </c>
      <c r="O195" s="26">
        <f t="shared" ref="O195:O258" si="3">G195+I195*H195</f>
        <v>45.99</v>
      </c>
      <c r="P195">
        <v>5.7</v>
      </c>
    </row>
    <row r="196" spans="1:16" x14ac:dyDescent="0.3">
      <c r="A196" t="s">
        <v>228</v>
      </c>
      <c r="B196" t="s">
        <v>16</v>
      </c>
      <c r="C196" t="s">
        <v>17</v>
      </c>
      <c r="D196" t="s">
        <v>25</v>
      </c>
      <c r="E196" t="s">
        <v>29</v>
      </c>
      <c r="F196" t="s">
        <v>26</v>
      </c>
      <c r="G196" s="26">
        <v>32.71</v>
      </c>
      <c r="H196">
        <v>5</v>
      </c>
      <c r="I196" s="26">
        <v>8.1775000000000002</v>
      </c>
      <c r="J196" s="26">
        <v>171.72749999999999</v>
      </c>
      <c r="K196" s="1">
        <v>42674</v>
      </c>
      <c r="L196" s="2">
        <v>0.47916666666666669</v>
      </c>
      <c r="M196" t="s">
        <v>31</v>
      </c>
      <c r="N196" s="26">
        <v>163.55000000000001</v>
      </c>
      <c r="O196" s="26">
        <f t="shared" si="3"/>
        <v>73.597499999999997</v>
      </c>
      <c r="P196">
        <v>9.9</v>
      </c>
    </row>
    <row r="197" spans="1:16" x14ac:dyDescent="0.3">
      <c r="A197" t="s">
        <v>229</v>
      </c>
      <c r="B197" t="s">
        <v>23</v>
      </c>
      <c r="C197" t="s">
        <v>24</v>
      </c>
      <c r="D197" t="s">
        <v>18</v>
      </c>
      <c r="E197" t="s">
        <v>19</v>
      </c>
      <c r="F197" t="s">
        <v>44</v>
      </c>
      <c r="G197" s="26">
        <v>74.290000000000006</v>
      </c>
      <c r="H197">
        <v>1</v>
      </c>
      <c r="I197" s="26">
        <v>3.7145000000000001</v>
      </c>
      <c r="J197" s="26">
        <v>78.004499999999993</v>
      </c>
      <c r="K197" s="1">
        <v>42084</v>
      </c>
      <c r="L197" s="2">
        <v>0.8125</v>
      </c>
      <c r="M197" t="s">
        <v>27</v>
      </c>
      <c r="N197" s="26">
        <v>74.290000000000006</v>
      </c>
      <c r="O197" s="26">
        <f t="shared" si="3"/>
        <v>78.004500000000007</v>
      </c>
      <c r="P197">
        <v>5</v>
      </c>
    </row>
    <row r="198" spans="1:16" x14ac:dyDescent="0.3">
      <c r="A198" t="s">
        <v>230</v>
      </c>
      <c r="B198" t="s">
        <v>23</v>
      </c>
      <c r="C198" t="s">
        <v>24</v>
      </c>
      <c r="D198" t="s">
        <v>18</v>
      </c>
      <c r="E198" t="s">
        <v>29</v>
      </c>
      <c r="F198" t="s">
        <v>20</v>
      </c>
      <c r="G198" s="26">
        <v>43.7</v>
      </c>
      <c r="H198">
        <v>2</v>
      </c>
      <c r="I198" s="26">
        <v>4.37</v>
      </c>
      <c r="J198" s="26">
        <v>91.77</v>
      </c>
      <c r="K198" s="1">
        <v>42084</v>
      </c>
      <c r="L198" s="2">
        <v>0.75208333333333333</v>
      </c>
      <c r="M198" t="s">
        <v>27</v>
      </c>
      <c r="N198" s="26">
        <v>87.4</v>
      </c>
      <c r="O198" s="26">
        <f t="shared" si="3"/>
        <v>52.440000000000005</v>
      </c>
      <c r="P198">
        <v>4.9000000000000004</v>
      </c>
    </row>
    <row r="199" spans="1:16" x14ac:dyDescent="0.3">
      <c r="A199" t="s">
        <v>231</v>
      </c>
      <c r="B199" t="s">
        <v>16</v>
      </c>
      <c r="C199" t="s">
        <v>17</v>
      </c>
      <c r="D199" t="s">
        <v>25</v>
      </c>
      <c r="E199" t="s">
        <v>19</v>
      </c>
      <c r="F199" t="s">
        <v>30</v>
      </c>
      <c r="G199" s="26">
        <v>25.29</v>
      </c>
      <c r="H199">
        <v>1</v>
      </c>
      <c r="I199" s="26">
        <v>1.2645</v>
      </c>
      <c r="J199" s="26">
        <v>26.554500000000001</v>
      </c>
      <c r="K199" s="1">
        <v>43410</v>
      </c>
      <c r="L199" s="2">
        <v>0.42569444444444443</v>
      </c>
      <c r="M199" t="s">
        <v>21</v>
      </c>
      <c r="N199" s="26">
        <v>25.29</v>
      </c>
      <c r="O199" s="26">
        <f t="shared" si="3"/>
        <v>26.554499999999997</v>
      </c>
      <c r="P199">
        <v>6.1</v>
      </c>
    </row>
    <row r="200" spans="1:16" x14ac:dyDescent="0.3">
      <c r="A200" t="s">
        <v>232</v>
      </c>
      <c r="B200" t="s">
        <v>23</v>
      </c>
      <c r="C200" t="s">
        <v>24</v>
      </c>
      <c r="D200" t="s">
        <v>25</v>
      </c>
      <c r="E200" t="s">
        <v>29</v>
      </c>
      <c r="F200" t="s">
        <v>20</v>
      </c>
      <c r="G200" s="26">
        <v>41.5</v>
      </c>
      <c r="H200">
        <v>4</v>
      </c>
      <c r="I200" s="26">
        <v>8.3000000000000007</v>
      </c>
      <c r="J200" s="26">
        <v>174.3</v>
      </c>
      <c r="K200" s="1">
        <v>43287</v>
      </c>
      <c r="L200" s="2">
        <v>0.83194444444444438</v>
      </c>
      <c r="M200" t="s">
        <v>31</v>
      </c>
      <c r="N200" s="26">
        <v>166</v>
      </c>
      <c r="O200" s="26">
        <f t="shared" si="3"/>
        <v>74.7</v>
      </c>
      <c r="P200">
        <v>8.1999999999999993</v>
      </c>
    </row>
    <row r="201" spans="1:16" x14ac:dyDescent="0.3">
      <c r="A201" t="s">
        <v>233</v>
      </c>
      <c r="B201" t="s">
        <v>23</v>
      </c>
      <c r="C201" t="s">
        <v>24</v>
      </c>
      <c r="D201" t="s">
        <v>18</v>
      </c>
      <c r="E201" t="s">
        <v>19</v>
      </c>
      <c r="F201" t="s">
        <v>42</v>
      </c>
      <c r="G201" s="26">
        <v>71.39</v>
      </c>
      <c r="H201">
        <v>5</v>
      </c>
      <c r="I201" s="26">
        <v>17.8475</v>
      </c>
      <c r="J201" s="26">
        <v>374.79750000000001</v>
      </c>
      <c r="K201" s="1">
        <v>43287</v>
      </c>
      <c r="L201" s="2">
        <v>0.83124999999999993</v>
      </c>
      <c r="M201" t="s">
        <v>31</v>
      </c>
      <c r="N201" s="26">
        <v>356.95</v>
      </c>
      <c r="O201" s="26">
        <f t="shared" si="3"/>
        <v>160.6275</v>
      </c>
      <c r="P201">
        <v>5.5</v>
      </c>
    </row>
    <row r="202" spans="1:16" x14ac:dyDescent="0.3">
      <c r="A202" t="s">
        <v>234</v>
      </c>
      <c r="B202" t="s">
        <v>23</v>
      </c>
      <c r="C202" t="s">
        <v>24</v>
      </c>
      <c r="D202" t="s">
        <v>18</v>
      </c>
      <c r="E202" t="s">
        <v>19</v>
      </c>
      <c r="F202" t="s">
        <v>34</v>
      </c>
      <c r="G202" s="26">
        <v>19.149999999999999</v>
      </c>
      <c r="H202">
        <v>6</v>
      </c>
      <c r="I202" s="26">
        <v>5.7450000000000001</v>
      </c>
      <c r="J202" s="26">
        <v>120.645</v>
      </c>
      <c r="K202" s="1">
        <v>43275</v>
      </c>
      <c r="L202" s="2">
        <v>0.41736111111111113</v>
      </c>
      <c r="M202" t="s">
        <v>31</v>
      </c>
      <c r="N202" s="26">
        <v>114.9</v>
      </c>
      <c r="O202" s="26">
        <f t="shared" si="3"/>
        <v>53.62</v>
      </c>
      <c r="P202">
        <v>6.8</v>
      </c>
    </row>
    <row r="203" spans="1:16" x14ac:dyDescent="0.3">
      <c r="A203" t="s">
        <v>235</v>
      </c>
      <c r="B203" t="s">
        <v>40</v>
      </c>
      <c r="C203" t="s">
        <v>41</v>
      </c>
      <c r="D203" t="s">
        <v>18</v>
      </c>
      <c r="E203" t="s">
        <v>19</v>
      </c>
      <c r="F203" t="s">
        <v>26</v>
      </c>
      <c r="G203" s="26">
        <v>57.49</v>
      </c>
      <c r="H203">
        <v>4</v>
      </c>
      <c r="I203" s="26">
        <v>11.497999999999999</v>
      </c>
      <c r="J203" s="26">
        <v>241.458</v>
      </c>
      <c r="K203" s="1">
        <v>42219</v>
      </c>
      <c r="L203" s="2">
        <v>0.49791666666666662</v>
      </c>
      <c r="M203" t="s">
        <v>27</v>
      </c>
      <c r="N203" s="26">
        <v>229.96</v>
      </c>
      <c r="O203" s="26">
        <f t="shared" si="3"/>
        <v>103.482</v>
      </c>
      <c r="P203">
        <v>6.6</v>
      </c>
    </row>
    <row r="204" spans="1:16" x14ac:dyDescent="0.3">
      <c r="A204" t="s">
        <v>236</v>
      </c>
      <c r="B204" t="s">
        <v>23</v>
      </c>
      <c r="C204" t="s">
        <v>24</v>
      </c>
      <c r="D204" t="s">
        <v>25</v>
      </c>
      <c r="E204" t="s">
        <v>29</v>
      </c>
      <c r="F204" t="s">
        <v>26</v>
      </c>
      <c r="G204" s="26">
        <v>61.41</v>
      </c>
      <c r="H204">
        <v>7</v>
      </c>
      <c r="I204" s="26">
        <v>21.493500000000001</v>
      </c>
      <c r="J204" s="26">
        <v>451.36349999999999</v>
      </c>
      <c r="K204" s="1">
        <v>42219</v>
      </c>
      <c r="L204" s="2">
        <v>0.41805555555555557</v>
      </c>
      <c r="M204" t="s">
        <v>27</v>
      </c>
      <c r="N204" s="26">
        <v>429.87</v>
      </c>
      <c r="O204" s="26">
        <f t="shared" si="3"/>
        <v>211.86449999999999</v>
      </c>
      <c r="P204">
        <v>9.8000000000000007</v>
      </c>
    </row>
    <row r="205" spans="1:16" x14ac:dyDescent="0.3">
      <c r="A205" t="s">
        <v>237</v>
      </c>
      <c r="B205" t="s">
        <v>40</v>
      </c>
      <c r="C205" t="s">
        <v>41</v>
      </c>
      <c r="D205" t="s">
        <v>18</v>
      </c>
      <c r="E205" t="s">
        <v>29</v>
      </c>
      <c r="F205" t="s">
        <v>20</v>
      </c>
      <c r="G205" s="26">
        <v>25.9</v>
      </c>
      <c r="H205">
        <v>10</v>
      </c>
      <c r="I205" s="26">
        <v>12.95</v>
      </c>
      <c r="J205" s="26">
        <v>271.95</v>
      </c>
      <c r="K205" s="1">
        <v>43451</v>
      </c>
      <c r="L205" s="2">
        <v>0.61875000000000002</v>
      </c>
      <c r="M205" t="s">
        <v>21</v>
      </c>
      <c r="N205" s="26">
        <v>259</v>
      </c>
      <c r="O205" s="26">
        <f t="shared" si="3"/>
        <v>155.4</v>
      </c>
      <c r="P205">
        <v>8.6999999999999993</v>
      </c>
    </row>
    <row r="206" spans="1:16" x14ac:dyDescent="0.3">
      <c r="A206" t="s">
        <v>238</v>
      </c>
      <c r="B206" t="s">
        <v>40</v>
      </c>
      <c r="C206" t="s">
        <v>41</v>
      </c>
      <c r="D206" t="s">
        <v>18</v>
      </c>
      <c r="E206" t="s">
        <v>29</v>
      </c>
      <c r="F206" t="s">
        <v>30</v>
      </c>
      <c r="G206" s="26">
        <v>17.77</v>
      </c>
      <c r="H206">
        <v>5</v>
      </c>
      <c r="I206" s="26">
        <v>4.4424999999999999</v>
      </c>
      <c r="J206" s="26">
        <v>93.292500000000004</v>
      </c>
      <c r="K206" s="1">
        <v>43254</v>
      </c>
      <c r="L206" s="2">
        <v>0.52916666666666667</v>
      </c>
      <c r="M206" t="s">
        <v>31</v>
      </c>
      <c r="N206" s="26">
        <v>88.85</v>
      </c>
      <c r="O206" s="26">
        <f t="shared" si="3"/>
        <v>39.982500000000002</v>
      </c>
      <c r="P206">
        <v>5.4</v>
      </c>
    </row>
    <row r="207" spans="1:16" x14ac:dyDescent="0.3">
      <c r="A207" t="s">
        <v>239</v>
      </c>
      <c r="B207" t="s">
        <v>16</v>
      </c>
      <c r="C207" t="s">
        <v>17</v>
      </c>
      <c r="D207" t="s">
        <v>25</v>
      </c>
      <c r="E207" t="s">
        <v>19</v>
      </c>
      <c r="F207" t="s">
        <v>20</v>
      </c>
      <c r="G207" s="26">
        <v>23.03</v>
      </c>
      <c r="H207">
        <v>9</v>
      </c>
      <c r="I207" s="26">
        <v>10.3635</v>
      </c>
      <c r="J207" s="26">
        <v>217.6335</v>
      </c>
      <c r="K207" s="1">
        <v>43443</v>
      </c>
      <c r="L207" s="2">
        <v>0.50138888888888888</v>
      </c>
      <c r="M207" t="s">
        <v>21</v>
      </c>
      <c r="N207" s="26">
        <v>207.27</v>
      </c>
      <c r="O207" s="26">
        <f t="shared" si="3"/>
        <v>116.3015</v>
      </c>
      <c r="P207">
        <v>7.9</v>
      </c>
    </row>
    <row r="208" spans="1:16" x14ac:dyDescent="0.3">
      <c r="A208" t="s">
        <v>240</v>
      </c>
      <c r="B208" t="s">
        <v>23</v>
      </c>
      <c r="C208" t="s">
        <v>24</v>
      </c>
      <c r="D208" t="s">
        <v>18</v>
      </c>
      <c r="E208" t="s">
        <v>19</v>
      </c>
      <c r="F208" t="s">
        <v>26</v>
      </c>
      <c r="G208" s="26">
        <v>66.650000000000006</v>
      </c>
      <c r="H208">
        <v>9</v>
      </c>
      <c r="I208" s="26">
        <v>29.9925</v>
      </c>
      <c r="J208" s="26">
        <v>629.84249999999997</v>
      </c>
      <c r="K208" s="1">
        <v>43435</v>
      </c>
      <c r="L208" s="2">
        <v>0.7631944444444444</v>
      </c>
      <c r="M208" t="s">
        <v>31</v>
      </c>
      <c r="N208" s="26">
        <v>599.85</v>
      </c>
      <c r="O208" s="26">
        <f t="shared" si="3"/>
        <v>336.58249999999998</v>
      </c>
      <c r="P208">
        <v>9.6999999999999993</v>
      </c>
    </row>
    <row r="209" spans="1:16" x14ac:dyDescent="0.3">
      <c r="A209" t="s">
        <v>241</v>
      </c>
      <c r="B209" t="s">
        <v>23</v>
      </c>
      <c r="C209" t="s">
        <v>24</v>
      </c>
      <c r="D209" t="s">
        <v>18</v>
      </c>
      <c r="E209" t="s">
        <v>19</v>
      </c>
      <c r="F209" t="s">
        <v>30</v>
      </c>
      <c r="G209" s="26">
        <v>28.53</v>
      </c>
      <c r="H209">
        <v>10</v>
      </c>
      <c r="I209" s="26">
        <v>14.265000000000001</v>
      </c>
      <c r="J209" s="26">
        <v>299.565</v>
      </c>
      <c r="K209" s="1">
        <v>43435</v>
      </c>
      <c r="L209" s="2">
        <v>0.73472222222222217</v>
      </c>
      <c r="M209" t="s">
        <v>21</v>
      </c>
      <c r="N209" s="26">
        <v>285.3</v>
      </c>
      <c r="O209" s="26">
        <f t="shared" si="3"/>
        <v>171.18</v>
      </c>
      <c r="P209">
        <v>7.8</v>
      </c>
    </row>
    <row r="210" spans="1:16" x14ac:dyDescent="0.3">
      <c r="A210" t="s">
        <v>242</v>
      </c>
      <c r="B210" t="s">
        <v>40</v>
      </c>
      <c r="C210" t="s">
        <v>41</v>
      </c>
      <c r="D210" t="s">
        <v>25</v>
      </c>
      <c r="E210" t="s">
        <v>19</v>
      </c>
      <c r="F210" t="s">
        <v>44</v>
      </c>
      <c r="G210" s="26">
        <v>30.37</v>
      </c>
      <c r="H210">
        <v>3</v>
      </c>
      <c r="I210" s="26">
        <v>4.5555000000000003</v>
      </c>
      <c r="J210" s="26">
        <v>95.665499999999994</v>
      </c>
      <c r="K210" s="1">
        <v>43435</v>
      </c>
      <c r="L210" s="2">
        <v>0.57013888888888886</v>
      </c>
      <c r="M210" t="s">
        <v>21</v>
      </c>
      <c r="N210" s="26">
        <v>91.11</v>
      </c>
      <c r="O210" s="26">
        <f t="shared" si="3"/>
        <v>44.036500000000004</v>
      </c>
      <c r="P210">
        <v>5.0999999999999996</v>
      </c>
    </row>
    <row r="211" spans="1:16" x14ac:dyDescent="0.3">
      <c r="A211" t="s">
        <v>243</v>
      </c>
      <c r="B211" t="s">
        <v>40</v>
      </c>
      <c r="C211" t="s">
        <v>41</v>
      </c>
      <c r="D211" t="s">
        <v>25</v>
      </c>
      <c r="E211" t="s">
        <v>19</v>
      </c>
      <c r="F211" t="s">
        <v>26</v>
      </c>
      <c r="G211" s="26">
        <v>99.73</v>
      </c>
      <c r="H211">
        <v>9</v>
      </c>
      <c r="I211" s="26">
        <v>44.878500000000003</v>
      </c>
      <c r="J211" s="26">
        <v>942.44849999999997</v>
      </c>
      <c r="K211" s="1">
        <v>43435</v>
      </c>
      <c r="L211" s="2">
        <v>0.8208333333333333</v>
      </c>
      <c r="M211" t="s">
        <v>31</v>
      </c>
      <c r="N211" s="26">
        <v>897.57</v>
      </c>
      <c r="O211" s="26">
        <f t="shared" si="3"/>
        <v>503.63650000000007</v>
      </c>
      <c r="P211">
        <v>6.5</v>
      </c>
    </row>
    <row r="212" spans="1:16" x14ac:dyDescent="0.3">
      <c r="A212" t="s">
        <v>244</v>
      </c>
      <c r="B212" t="s">
        <v>16</v>
      </c>
      <c r="C212" t="s">
        <v>17</v>
      </c>
      <c r="D212" t="s">
        <v>25</v>
      </c>
      <c r="E212" t="s">
        <v>29</v>
      </c>
      <c r="F212" t="s">
        <v>26</v>
      </c>
      <c r="G212" s="26">
        <v>26.23</v>
      </c>
      <c r="H212">
        <v>9</v>
      </c>
      <c r="I212" s="26">
        <v>11.8035</v>
      </c>
      <c r="J212" s="26">
        <v>247.87350000000001</v>
      </c>
      <c r="K212" s="1">
        <v>43435</v>
      </c>
      <c r="L212" s="2">
        <v>0.85</v>
      </c>
      <c r="M212" t="s">
        <v>21</v>
      </c>
      <c r="N212" s="26">
        <v>236.07</v>
      </c>
      <c r="O212" s="26">
        <f t="shared" si="3"/>
        <v>132.4615</v>
      </c>
      <c r="P212">
        <v>5.9</v>
      </c>
    </row>
    <row r="213" spans="1:16" x14ac:dyDescent="0.3">
      <c r="A213" t="s">
        <v>245</v>
      </c>
      <c r="B213" t="s">
        <v>23</v>
      </c>
      <c r="C213" t="s">
        <v>24</v>
      </c>
      <c r="D213" t="s">
        <v>25</v>
      </c>
      <c r="E213" t="s">
        <v>19</v>
      </c>
      <c r="F213" t="s">
        <v>42</v>
      </c>
      <c r="G213" s="26">
        <v>93.26</v>
      </c>
      <c r="H213">
        <v>9</v>
      </c>
      <c r="I213" s="26">
        <v>41.966999999999999</v>
      </c>
      <c r="J213" s="26">
        <v>881.30700000000002</v>
      </c>
      <c r="K213" s="1">
        <v>42409</v>
      </c>
      <c r="L213" s="2">
        <v>0.75555555555555554</v>
      </c>
      <c r="M213" t="s">
        <v>27</v>
      </c>
      <c r="N213" s="26">
        <v>839.34</v>
      </c>
      <c r="O213" s="26">
        <f t="shared" si="3"/>
        <v>470.96299999999997</v>
      </c>
      <c r="P213">
        <v>8.8000000000000007</v>
      </c>
    </row>
    <row r="214" spans="1:16" x14ac:dyDescent="0.3">
      <c r="A214" t="s">
        <v>246</v>
      </c>
      <c r="B214" t="s">
        <v>40</v>
      </c>
      <c r="C214" t="s">
        <v>41</v>
      </c>
      <c r="D214" t="s">
        <v>25</v>
      </c>
      <c r="E214" t="s">
        <v>29</v>
      </c>
      <c r="F214" t="s">
        <v>30</v>
      </c>
      <c r="G214" s="26">
        <v>92.36</v>
      </c>
      <c r="H214">
        <v>5</v>
      </c>
      <c r="I214" s="26">
        <v>23.09</v>
      </c>
      <c r="J214" s="26">
        <v>484.89</v>
      </c>
      <c r="K214" s="1">
        <v>42371</v>
      </c>
      <c r="L214" s="2">
        <v>0.80347222222222225</v>
      </c>
      <c r="M214" t="s">
        <v>21</v>
      </c>
      <c r="N214" s="26">
        <v>461.8</v>
      </c>
      <c r="O214" s="26">
        <f t="shared" si="3"/>
        <v>207.81</v>
      </c>
      <c r="P214">
        <v>4.9000000000000004</v>
      </c>
    </row>
    <row r="215" spans="1:16" x14ac:dyDescent="0.3">
      <c r="A215" t="s">
        <v>247</v>
      </c>
      <c r="B215" t="s">
        <v>40</v>
      </c>
      <c r="C215" t="s">
        <v>41</v>
      </c>
      <c r="D215" t="s">
        <v>25</v>
      </c>
      <c r="E215" t="s">
        <v>29</v>
      </c>
      <c r="F215" t="s">
        <v>34</v>
      </c>
      <c r="G215" s="26">
        <v>46.42</v>
      </c>
      <c r="H215">
        <v>3</v>
      </c>
      <c r="I215" s="26">
        <v>6.9630000000000001</v>
      </c>
      <c r="J215" s="26">
        <v>146.22300000000001</v>
      </c>
      <c r="K215" s="1">
        <v>42371</v>
      </c>
      <c r="L215" s="2">
        <v>0.55833333333333335</v>
      </c>
      <c r="M215" t="s">
        <v>31</v>
      </c>
      <c r="N215" s="26">
        <v>139.26</v>
      </c>
      <c r="O215" s="26">
        <f t="shared" si="3"/>
        <v>67.308999999999997</v>
      </c>
      <c r="P215">
        <v>4.4000000000000004</v>
      </c>
    </row>
    <row r="216" spans="1:16" x14ac:dyDescent="0.3">
      <c r="A216" t="s">
        <v>248</v>
      </c>
      <c r="B216" t="s">
        <v>40</v>
      </c>
      <c r="C216" t="s">
        <v>41</v>
      </c>
      <c r="D216" t="s">
        <v>18</v>
      </c>
      <c r="E216" t="s">
        <v>19</v>
      </c>
      <c r="F216" t="s">
        <v>34</v>
      </c>
      <c r="G216" s="26">
        <v>29.61</v>
      </c>
      <c r="H216">
        <v>7</v>
      </c>
      <c r="I216" s="26">
        <v>10.3635</v>
      </c>
      <c r="J216" s="26">
        <v>217.6335</v>
      </c>
      <c r="K216" s="1">
        <v>42371</v>
      </c>
      <c r="L216" s="2">
        <v>0.66180555555555554</v>
      </c>
      <c r="M216" t="s">
        <v>27</v>
      </c>
      <c r="N216" s="26">
        <v>207.27</v>
      </c>
      <c r="O216" s="26">
        <f t="shared" si="3"/>
        <v>102.1545</v>
      </c>
      <c r="P216">
        <v>6.5</v>
      </c>
    </row>
    <row r="217" spans="1:16" x14ac:dyDescent="0.3">
      <c r="A217" t="s">
        <v>249</v>
      </c>
      <c r="B217" t="s">
        <v>16</v>
      </c>
      <c r="C217" t="s">
        <v>17</v>
      </c>
      <c r="D217" t="s">
        <v>25</v>
      </c>
      <c r="E217" t="s">
        <v>29</v>
      </c>
      <c r="F217" t="s">
        <v>30</v>
      </c>
      <c r="G217" s="26">
        <v>18.28</v>
      </c>
      <c r="H217">
        <v>1</v>
      </c>
      <c r="I217" s="26">
        <v>0.91400000000000003</v>
      </c>
      <c r="J217" s="26">
        <v>19.193999999999999</v>
      </c>
      <c r="K217" s="1">
        <v>42371</v>
      </c>
      <c r="L217" s="2">
        <v>0.62847222222222221</v>
      </c>
      <c r="M217" t="s">
        <v>31</v>
      </c>
      <c r="N217" s="26">
        <v>18.28</v>
      </c>
      <c r="O217" s="26">
        <f t="shared" si="3"/>
        <v>19.194000000000003</v>
      </c>
      <c r="P217">
        <v>8.3000000000000007</v>
      </c>
    </row>
    <row r="218" spans="1:16" x14ac:dyDescent="0.3">
      <c r="A218" t="s">
        <v>250</v>
      </c>
      <c r="B218" t="s">
        <v>40</v>
      </c>
      <c r="C218" t="s">
        <v>41</v>
      </c>
      <c r="D218" t="s">
        <v>25</v>
      </c>
      <c r="E218" t="s">
        <v>19</v>
      </c>
      <c r="F218" t="s">
        <v>34</v>
      </c>
      <c r="G218" s="26">
        <v>24.77</v>
      </c>
      <c r="H218">
        <v>5</v>
      </c>
      <c r="I218" s="26">
        <v>6.1924999999999999</v>
      </c>
      <c r="J218" s="26">
        <v>130.04249999999999</v>
      </c>
      <c r="K218" s="1">
        <v>42371</v>
      </c>
      <c r="L218" s="2">
        <v>0.76874999999999993</v>
      </c>
      <c r="M218" t="s">
        <v>27</v>
      </c>
      <c r="N218" s="26">
        <v>123.85</v>
      </c>
      <c r="O218" s="26">
        <f t="shared" si="3"/>
        <v>55.732500000000002</v>
      </c>
      <c r="P218">
        <v>8.5</v>
      </c>
    </row>
    <row r="219" spans="1:16" x14ac:dyDescent="0.3">
      <c r="A219" t="s">
        <v>251</v>
      </c>
      <c r="B219" t="s">
        <v>16</v>
      </c>
      <c r="C219" t="s">
        <v>17</v>
      </c>
      <c r="D219" t="s">
        <v>18</v>
      </c>
      <c r="E219" t="s">
        <v>19</v>
      </c>
      <c r="F219" t="s">
        <v>26</v>
      </c>
      <c r="G219" s="26">
        <v>94.64</v>
      </c>
      <c r="H219">
        <v>3</v>
      </c>
      <c r="I219" s="26">
        <v>14.196</v>
      </c>
      <c r="J219" s="26">
        <v>298.11599999999999</v>
      </c>
      <c r="K219" s="1">
        <v>43036</v>
      </c>
      <c r="L219" s="2">
        <v>0.70486111111111116</v>
      </c>
      <c r="M219" t="s">
        <v>27</v>
      </c>
      <c r="N219" s="26">
        <v>283.92</v>
      </c>
      <c r="O219" s="26">
        <f t="shared" si="3"/>
        <v>137.22800000000001</v>
      </c>
      <c r="P219">
        <v>5.5</v>
      </c>
    </row>
    <row r="220" spans="1:16" x14ac:dyDescent="0.3">
      <c r="A220" t="s">
        <v>252</v>
      </c>
      <c r="B220" t="s">
        <v>40</v>
      </c>
      <c r="C220" t="s">
        <v>41</v>
      </c>
      <c r="D220" t="s">
        <v>25</v>
      </c>
      <c r="E220" t="s">
        <v>29</v>
      </c>
      <c r="F220" t="s">
        <v>44</v>
      </c>
      <c r="G220" s="26">
        <v>94.87</v>
      </c>
      <c r="H220">
        <v>8</v>
      </c>
      <c r="I220" s="26">
        <v>37.948</v>
      </c>
      <c r="J220" s="26">
        <v>796.90800000000002</v>
      </c>
      <c r="K220" s="1">
        <v>43036</v>
      </c>
      <c r="L220" s="2">
        <v>0.54027777777777775</v>
      </c>
      <c r="M220" t="s">
        <v>21</v>
      </c>
      <c r="N220" s="26">
        <v>758.96</v>
      </c>
      <c r="O220" s="26">
        <f t="shared" si="3"/>
        <v>398.45400000000001</v>
      </c>
      <c r="P220">
        <v>8.6999999999999993</v>
      </c>
    </row>
    <row r="221" spans="1:16" x14ac:dyDescent="0.3">
      <c r="A221" t="s">
        <v>253</v>
      </c>
      <c r="B221" t="s">
        <v>40</v>
      </c>
      <c r="C221" t="s">
        <v>41</v>
      </c>
      <c r="D221" t="s">
        <v>25</v>
      </c>
      <c r="E221" t="s">
        <v>19</v>
      </c>
      <c r="F221" t="s">
        <v>42</v>
      </c>
      <c r="G221" s="26">
        <v>57.34</v>
      </c>
      <c r="H221">
        <v>3</v>
      </c>
      <c r="I221" s="26">
        <v>8.6010000000000009</v>
      </c>
      <c r="J221" s="26">
        <v>180.62100000000001</v>
      </c>
      <c r="K221" s="1">
        <v>42728</v>
      </c>
      <c r="L221" s="2">
        <v>0.7909722222222223</v>
      </c>
      <c r="M221" t="s">
        <v>31</v>
      </c>
      <c r="N221" s="26">
        <v>172.02</v>
      </c>
      <c r="O221" s="26">
        <f t="shared" si="3"/>
        <v>83.143000000000001</v>
      </c>
      <c r="P221">
        <v>7.9</v>
      </c>
    </row>
    <row r="222" spans="1:16" x14ac:dyDescent="0.3">
      <c r="A222" t="s">
        <v>254</v>
      </c>
      <c r="B222" t="s">
        <v>40</v>
      </c>
      <c r="C222" t="s">
        <v>41</v>
      </c>
      <c r="D222" t="s">
        <v>25</v>
      </c>
      <c r="E222" t="s">
        <v>29</v>
      </c>
      <c r="F222" t="s">
        <v>26</v>
      </c>
      <c r="G222" s="26">
        <v>45.35</v>
      </c>
      <c r="H222">
        <v>6</v>
      </c>
      <c r="I222" s="26">
        <v>13.605</v>
      </c>
      <c r="J222" s="26">
        <v>285.70499999999998</v>
      </c>
      <c r="K222" s="1">
        <v>42728</v>
      </c>
      <c r="L222" s="2">
        <v>0.57222222222222219</v>
      </c>
      <c r="M222" t="s">
        <v>21</v>
      </c>
      <c r="N222" s="26">
        <v>272.10000000000002</v>
      </c>
      <c r="O222" s="26">
        <f t="shared" si="3"/>
        <v>126.97999999999999</v>
      </c>
      <c r="P222">
        <v>6.1</v>
      </c>
    </row>
    <row r="223" spans="1:16" x14ac:dyDescent="0.3">
      <c r="A223" t="s">
        <v>255</v>
      </c>
      <c r="B223" t="s">
        <v>40</v>
      </c>
      <c r="C223" t="s">
        <v>41</v>
      </c>
      <c r="D223" t="s">
        <v>25</v>
      </c>
      <c r="E223" t="s">
        <v>29</v>
      </c>
      <c r="F223" t="s">
        <v>42</v>
      </c>
      <c r="G223" s="26">
        <v>62.08</v>
      </c>
      <c r="H223">
        <v>7</v>
      </c>
      <c r="I223" s="26">
        <v>21.728000000000002</v>
      </c>
      <c r="J223" s="26">
        <v>456.28800000000001</v>
      </c>
      <c r="K223" s="1">
        <v>42728</v>
      </c>
      <c r="L223" s="2">
        <v>0.57361111111111118</v>
      </c>
      <c r="M223" t="s">
        <v>21</v>
      </c>
      <c r="N223" s="26">
        <v>434.56</v>
      </c>
      <c r="O223" s="26">
        <f t="shared" si="3"/>
        <v>214.17599999999999</v>
      </c>
      <c r="P223">
        <v>5.4</v>
      </c>
    </row>
    <row r="224" spans="1:16" x14ac:dyDescent="0.3">
      <c r="A224" t="s">
        <v>256</v>
      </c>
      <c r="B224" t="s">
        <v>23</v>
      </c>
      <c r="C224" t="s">
        <v>24</v>
      </c>
      <c r="D224" t="s">
        <v>25</v>
      </c>
      <c r="E224" t="s">
        <v>29</v>
      </c>
      <c r="F224" t="s">
        <v>26</v>
      </c>
      <c r="G224" s="26">
        <v>11.81</v>
      </c>
      <c r="H224">
        <v>5</v>
      </c>
      <c r="I224" s="26">
        <v>2.9525000000000001</v>
      </c>
      <c r="J224" s="26">
        <v>62.002499999999998</v>
      </c>
      <c r="K224" s="1">
        <v>42728</v>
      </c>
      <c r="L224" s="2">
        <v>0.75416666666666676</v>
      </c>
      <c r="M224" t="s">
        <v>27</v>
      </c>
      <c r="N224" s="26">
        <v>59.05</v>
      </c>
      <c r="O224" s="26">
        <f t="shared" si="3"/>
        <v>26.572500000000002</v>
      </c>
      <c r="P224">
        <v>9.4</v>
      </c>
    </row>
    <row r="225" spans="1:16" x14ac:dyDescent="0.3">
      <c r="A225" t="s">
        <v>257</v>
      </c>
      <c r="B225" t="s">
        <v>23</v>
      </c>
      <c r="C225" t="s">
        <v>24</v>
      </c>
      <c r="D225" t="s">
        <v>18</v>
      </c>
      <c r="E225" t="s">
        <v>19</v>
      </c>
      <c r="F225" t="s">
        <v>44</v>
      </c>
      <c r="G225" s="26">
        <v>12.54</v>
      </c>
      <c r="H225">
        <v>1</v>
      </c>
      <c r="I225" s="26">
        <v>0.627</v>
      </c>
      <c r="J225" s="26">
        <v>13.167</v>
      </c>
      <c r="K225" s="1">
        <v>42728</v>
      </c>
      <c r="L225" s="2">
        <v>0.52638888888888891</v>
      </c>
      <c r="M225" t="s">
        <v>27</v>
      </c>
      <c r="N225" s="26">
        <v>12.54</v>
      </c>
      <c r="O225" s="26">
        <f t="shared" si="3"/>
        <v>13.167</v>
      </c>
      <c r="P225">
        <v>8.1999999999999993</v>
      </c>
    </row>
    <row r="226" spans="1:16" x14ac:dyDescent="0.3">
      <c r="A226" t="s">
        <v>258</v>
      </c>
      <c r="B226" t="s">
        <v>16</v>
      </c>
      <c r="C226" t="s">
        <v>17</v>
      </c>
      <c r="D226" t="s">
        <v>25</v>
      </c>
      <c r="E226" t="s">
        <v>29</v>
      </c>
      <c r="F226" t="s">
        <v>42</v>
      </c>
      <c r="G226" s="26">
        <v>43.25</v>
      </c>
      <c r="H226">
        <v>2</v>
      </c>
      <c r="I226" s="26">
        <v>4.3250000000000002</v>
      </c>
      <c r="J226" s="26">
        <v>90.825000000000003</v>
      </c>
      <c r="K226" s="1">
        <v>42728</v>
      </c>
      <c r="L226" s="2">
        <v>0.66388888888888886</v>
      </c>
      <c r="M226" t="s">
        <v>27</v>
      </c>
      <c r="N226" s="26">
        <v>86.5</v>
      </c>
      <c r="O226" s="26">
        <f t="shared" si="3"/>
        <v>51.9</v>
      </c>
      <c r="P226">
        <v>6.2</v>
      </c>
    </row>
    <row r="227" spans="1:16" x14ac:dyDescent="0.3">
      <c r="A227" t="s">
        <v>259</v>
      </c>
      <c r="B227" t="s">
        <v>23</v>
      </c>
      <c r="C227" t="s">
        <v>24</v>
      </c>
      <c r="D227" t="s">
        <v>18</v>
      </c>
      <c r="E227" t="s">
        <v>19</v>
      </c>
      <c r="F227" t="s">
        <v>34</v>
      </c>
      <c r="G227" s="26">
        <v>87.16</v>
      </c>
      <c r="H227">
        <v>2</v>
      </c>
      <c r="I227" s="26">
        <v>8.7159999999999993</v>
      </c>
      <c r="J227" s="26">
        <v>183.036</v>
      </c>
      <c r="K227" s="1">
        <v>42591</v>
      </c>
      <c r="L227" s="2">
        <v>0.60347222222222219</v>
      </c>
      <c r="M227" t="s">
        <v>31</v>
      </c>
      <c r="N227" s="26">
        <v>174.32</v>
      </c>
      <c r="O227" s="26">
        <f t="shared" si="3"/>
        <v>104.592</v>
      </c>
      <c r="P227">
        <v>9.6999999999999993</v>
      </c>
    </row>
    <row r="228" spans="1:16" x14ac:dyDescent="0.3">
      <c r="A228" t="s">
        <v>260</v>
      </c>
      <c r="B228" t="s">
        <v>40</v>
      </c>
      <c r="C228" t="s">
        <v>41</v>
      </c>
      <c r="D228" t="s">
        <v>18</v>
      </c>
      <c r="E228" t="s">
        <v>29</v>
      </c>
      <c r="F228" t="s">
        <v>20</v>
      </c>
      <c r="G228" s="26">
        <v>69.37</v>
      </c>
      <c r="H228">
        <v>9</v>
      </c>
      <c r="I228" s="26">
        <v>31.2165</v>
      </c>
      <c r="J228" s="26">
        <v>655.54650000000004</v>
      </c>
      <c r="K228" s="1">
        <v>42591</v>
      </c>
      <c r="L228" s="2">
        <v>0.80138888888888893</v>
      </c>
      <c r="M228" t="s">
        <v>21</v>
      </c>
      <c r="N228" s="26">
        <v>624.33000000000004</v>
      </c>
      <c r="O228" s="26">
        <f t="shared" si="3"/>
        <v>350.31850000000003</v>
      </c>
      <c r="P228">
        <v>4</v>
      </c>
    </row>
    <row r="229" spans="1:16" x14ac:dyDescent="0.3">
      <c r="A229" t="s">
        <v>261</v>
      </c>
      <c r="B229" t="s">
        <v>23</v>
      </c>
      <c r="C229" t="s">
        <v>24</v>
      </c>
      <c r="D229" t="s">
        <v>18</v>
      </c>
      <c r="E229" t="s">
        <v>29</v>
      </c>
      <c r="F229" t="s">
        <v>26</v>
      </c>
      <c r="G229" s="26">
        <v>37.06</v>
      </c>
      <c r="H229">
        <v>4</v>
      </c>
      <c r="I229" s="26">
        <v>7.4119999999999999</v>
      </c>
      <c r="J229" s="26">
        <v>155.65199999999999</v>
      </c>
      <c r="K229" s="1">
        <v>42591</v>
      </c>
      <c r="L229" s="2">
        <v>0.68333333333333324</v>
      </c>
      <c r="M229" t="s">
        <v>21</v>
      </c>
      <c r="N229" s="26">
        <v>148.24</v>
      </c>
      <c r="O229" s="26">
        <f t="shared" si="3"/>
        <v>66.707999999999998</v>
      </c>
      <c r="P229">
        <v>9.6999999999999993</v>
      </c>
    </row>
    <row r="230" spans="1:16" x14ac:dyDescent="0.3">
      <c r="A230" t="s">
        <v>262</v>
      </c>
      <c r="B230" t="s">
        <v>40</v>
      </c>
      <c r="C230" t="s">
        <v>41</v>
      </c>
      <c r="D230" t="s">
        <v>18</v>
      </c>
      <c r="E230" t="s">
        <v>19</v>
      </c>
      <c r="F230" t="s">
        <v>26</v>
      </c>
      <c r="G230" s="26">
        <v>90.7</v>
      </c>
      <c r="H230">
        <v>6</v>
      </c>
      <c r="I230" s="26">
        <v>27.21</v>
      </c>
      <c r="J230" s="26">
        <v>571.41</v>
      </c>
      <c r="K230" s="1">
        <v>42428</v>
      </c>
      <c r="L230" s="2">
        <v>0.45277777777777778</v>
      </c>
      <c r="M230" t="s">
        <v>27</v>
      </c>
      <c r="N230" s="26">
        <v>544.20000000000005</v>
      </c>
      <c r="O230" s="26">
        <f t="shared" si="3"/>
        <v>253.95999999999998</v>
      </c>
      <c r="P230">
        <v>5.3</v>
      </c>
    </row>
    <row r="231" spans="1:16" x14ac:dyDescent="0.3">
      <c r="A231" t="s">
        <v>263</v>
      </c>
      <c r="B231" t="s">
        <v>16</v>
      </c>
      <c r="C231" t="s">
        <v>17</v>
      </c>
      <c r="D231" t="s">
        <v>25</v>
      </c>
      <c r="E231" t="s">
        <v>19</v>
      </c>
      <c r="F231" t="s">
        <v>30</v>
      </c>
      <c r="G231" s="26">
        <v>63.42</v>
      </c>
      <c r="H231">
        <v>8</v>
      </c>
      <c r="I231" s="26">
        <v>25.367999999999999</v>
      </c>
      <c r="J231" s="26">
        <v>532.72799999999995</v>
      </c>
      <c r="K231" s="1">
        <v>42428</v>
      </c>
      <c r="L231" s="2">
        <v>0.53819444444444442</v>
      </c>
      <c r="M231" t="s">
        <v>21</v>
      </c>
      <c r="N231" s="26">
        <v>507.36</v>
      </c>
      <c r="O231" s="26">
        <f t="shared" si="3"/>
        <v>266.36399999999998</v>
      </c>
      <c r="P231">
        <v>7.4</v>
      </c>
    </row>
    <row r="232" spans="1:16" x14ac:dyDescent="0.3">
      <c r="A232" t="s">
        <v>264</v>
      </c>
      <c r="B232" t="s">
        <v>40</v>
      </c>
      <c r="C232" t="s">
        <v>41</v>
      </c>
      <c r="D232" t="s">
        <v>25</v>
      </c>
      <c r="E232" t="s">
        <v>19</v>
      </c>
      <c r="F232" t="s">
        <v>44</v>
      </c>
      <c r="G232" s="26">
        <v>81.37</v>
      </c>
      <c r="H232">
        <v>2</v>
      </c>
      <c r="I232" s="26">
        <v>8.1370000000000005</v>
      </c>
      <c r="J232" s="26">
        <v>170.87700000000001</v>
      </c>
      <c r="K232" s="1">
        <v>42260</v>
      </c>
      <c r="L232" s="2">
        <v>0.81111111111111101</v>
      </c>
      <c r="M232" t="s">
        <v>27</v>
      </c>
      <c r="N232" s="26">
        <v>162.74</v>
      </c>
      <c r="O232" s="26">
        <f t="shared" si="3"/>
        <v>97.644000000000005</v>
      </c>
      <c r="P232">
        <v>6.5</v>
      </c>
    </row>
    <row r="233" spans="1:16" x14ac:dyDescent="0.3">
      <c r="A233" t="s">
        <v>265</v>
      </c>
      <c r="B233" t="s">
        <v>40</v>
      </c>
      <c r="C233" t="s">
        <v>41</v>
      </c>
      <c r="D233" t="s">
        <v>18</v>
      </c>
      <c r="E233" t="s">
        <v>19</v>
      </c>
      <c r="F233" t="s">
        <v>26</v>
      </c>
      <c r="G233" s="26">
        <v>10.59</v>
      </c>
      <c r="H233">
        <v>3</v>
      </c>
      <c r="I233" s="26">
        <v>1.5885</v>
      </c>
      <c r="J233" s="26">
        <v>33.358499999999999</v>
      </c>
      <c r="K233" s="1">
        <v>43197</v>
      </c>
      <c r="L233" s="2">
        <v>0.57777777777777783</v>
      </c>
      <c r="M233" t="s">
        <v>31</v>
      </c>
      <c r="N233" s="26">
        <v>31.77</v>
      </c>
      <c r="O233" s="26">
        <f t="shared" si="3"/>
        <v>15.355499999999999</v>
      </c>
      <c r="P233">
        <v>8.6999999999999993</v>
      </c>
    </row>
    <row r="234" spans="1:16" x14ac:dyDescent="0.3">
      <c r="A234" t="s">
        <v>266</v>
      </c>
      <c r="B234" t="s">
        <v>40</v>
      </c>
      <c r="C234" t="s">
        <v>41</v>
      </c>
      <c r="D234" t="s">
        <v>25</v>
      </c>
      <c r="E234" t="s">
        <v>19</v>
      </c>
      <c r="F234" t="s">
        <v>20</v>
      </c>
      <c r="G234" s="26">
        <v>84.09</v>
      </c>
      <c r="H234">
        <v>9</v>
      </c>
      <c r="I234" s="26">
        <v>37.840499999999999</v>
      </c>
      <c r="J234" s="26">
        <v>794.65049999999997</v>
      </c>
      <c r="K234" s="1">
        <v>43197</v>
      </c>
      <c r="L234" s="2">
        <v>0.45416666666666666</v>
      </c>
      <c r="M234" t="s">
        <v>27</v>
      </c>
      <c r="N234" s="26">
        <v>756.81</v>
      </c>
      <c r="O234" s="26">
        <f t="shared" si="3"/>
        <v>424.65449999999998</v>
      </c>
      <c r="P234">
        <v>8</v>
      </c>
    </row>
    <row r="235" spans="1:16" x14ac:dyDescent="0.3">
      <c r="A235" t="s">
        <v>267</v>
      </c>
      <c r="B235" t="s">
        <v>40</v>
      </c>
      <c r="C235" t="s">
        <v>41</v>
      </c>
      <c r="D235" t="s">
        <v>18</v>
      </c>
      <c r="E235" t="s">
        <v>29</v>
      </c>
      <c r="F235" t="s">
        <v>44</v>
      </c>
      <c r="G235" s="26">
        <v>73.819999999999993</v>
      </c>
      <c r="H235">
        <v>4</v>
      </c>
      <c r="I235" s="26">
        <v>14.763999999999999</v>
      </c>
      <c r="J235" s="26">
        <v>310.04399999999998</v>
      </c>
      <c r="K235" s="1">
        <v>43197</v>
      </c>
      <c r="L235" s="2">
        <v>0.7715277777777777</v>
      </c>
      <c r="M235" t="s">
        <v>27</v>
      </c>
      <c r="N235" s="26">
        <v>295.27999999999997</v>
      </c>
      <c r="O235" s="26">
        <f t="shared" si="3"/>
        <v>132.87599999999998</v>
      </c>
      <c r="P235">
        <v>6.7</v>
      </c>
    </row>
    <row r="236" spans="1:16" x14ac:dyDescent="0.3">
      <c r="A236" t="s">
        <v>268</v>
      </c>
      <c r="B236" t="s">
        <v>16</v>
      </c>
      <c r="C236" t="s">
        <v>17</v>
      </c>
      <c r="D236" t="s">
        <v>18</v>
      </c>
      <c r="E236" t="s">
        <v>29</v>
      </c>
      <c r="F236" t="s">
        <v>20</v>
      </c>
      <c r="G236" s="26">
        <v>51.94</v>
      </c>
      <c r="H236">
        <v>10</v>
      </c>
      <c r="I236" s="26">
        <v>25.97</v>
      </c>
      <c r="J236" s="26">
        <v>545.37</v>
      </c>
      <c r="K236" s="1">
        <v>43197</v>
      </c>
      <c r="L236" s="2">
        <v>0.76666666666666661</v>
      </c>
      <c r="M236" t="s">
        <v>21</v>
      </c>
      <c r="N236" s="26">
        <v>519.4</v>
      </c>
      <c r="O236" s="26">
        <f t="shared" si="3"/>
        <v>311.64</v>
      </c>
      <c r="P236">
        <v>6.5</v>
      </c>
    </row>
    <row r="237" spans="1:16" x14ac:dyDescent="0.3">
      <c r="A237" t="s">
        <v>269</v>
      </c>
      <c r="B237" t="s">
        <v>16</v>
      </c>
      <c r="C237" t="s">
        <v>17</v>
      </c>
      <c r="D237" t="s">
        <v>25</v>
      </c>
      <c r="E237" t="s">
        <v>19</v>
      </c>
      <c r="F237" t="s">
        <v>34</v>
      </c>
      <c r="G237" s="26">
        <v>93.14</v>
      </c>
      <c r="H237">
        <v>2</v>
      </c>
      <c r="I237" s="26">
        <v>9.3140000000000001</v>
      </c>
      <c r="J237" s="26">
        <v>195.59399999999999</v>
      </c>
      <c r="K237" s="1">
        <v>43197</v>
      </c>
      <c r="L237" s="2">
        <v>0.75624999999999998</v>
      </c>
      <c r="M237" t="s">
        <v>21</v>
      </c>
      <c r="N237" s="26">
        <v>186.28</v>
      </c>
      <c r="O237" s="26">
        <f t="shared" si="3"/>
        <v>111.768</v>
      </c>
      <c r="P237">
        <v>4.0999999999999996</v>
      </c>
    </row>
    <row r="238" spans="1:16" x14ac:dyDescent="0.3">
      <c r="A238" t="s">
        <v>270</v>
      </c>
      <c r="B238" t="s">
        <v>23</v>
      </c>
      <c r="C238" t="s">
        <v>24</v>
      </c>
      <c r="D238" t="s">
        <v>25</v>
      </c>
      <c r="E238" t="s">
        <v>29</v>
      </c>
      <c r="F238" t="s">
        <v>20</v>
      </c>
      <c r="G238" s="26">
        <v>17.41</v>
      </c>
      <c r="H238">
        <v>5</v>
      </c>
      <c r="I238" s="26">
        <v>4.3525</v>
      </c>
      <c r="J238" s="26">
        <v>91.402500000000003</v>
      </c>
      <c r="K238" s="1">
        <v>43416</v>
      </c>
      <c r="L238" s="2">
        <v>0.63611111111111118</v>
      </c>
      <c r="M238" t="s">
        <v>31</v>
      </c>
      <c r="N238" s="26">
        <v>87.05</v>
      </c>
      <c r="O238" s="26">
        <f t="shared" si="3"/>
        <v>39.172499999999999</v>
      </c>
      <c r="P238">
        <v>4.9000000000000004</v>
      </c>
    </row>
    <row r="239" spans="1:16" x14ac:dyDescent="0.3">
      <c r="A239" t="s">
        <v>271</v>
      </c>
      <c r="B239" t="s">
        <v>23</v>
      </c>
      <c r="C239" t="s">
        <v>24</v>
      </c>
      <c r="D239" t="s">
        <v>18</v>
      </c>
      <c r="E239" t="s">
        <v>19</v>
      </c>
      <c r="F239" t="s">
        <v>44</v>
      </c>
      <c r="G239" s="26">
        <v>44.22</v>
      </c>
      <c r="H239">
        <v>5</v>
      </c>
      <c r="I239" s="26">
        <v>11.055</v>
      </c>
      <c r="J239" s="26">
        <v>232.155</v>
      </c>
      <c r="K239" s="1">
        <v>42890</v>
      </c>
      <c r="L239" s="2">
        <v>0.71319444444444446</v>
      </c>
      <c r="M239" t="s">
        <v>31</v>
      </c>
      <c r="N239" s="26">
        <v>221.1</v>
      </c>
      <c r="O239" s="26">
        <f t="shared" si="3"/>
        <v>99.495000000000005</v>
      </c>
      <c r="P239">
        <v>8.6</v>
      </c>
    </row>
    <row r="240" spans="1:16" x14ac:dyDescent="0.3">
      <c r="A240" t="s">
        <v>272</v>
      </c>
      <c r="B240" t="s">
        <v>40</v>
      </c>
      <c r="C240" t="s">
        <v>41</v>
      </c>
      <c r="D240" t="s">
        <v>18</v>
      </c>
      <c r="E240" t="s">
        <v>19</v>
      </c>
      <c r="F240" t="s">
        <v>26</v>
      </c>
      <c r="G240" s="26">
        <v>13.22</v>
      </c>
      <c r="H240">
        <v>5</v>
      </c>
      <c r="I240" s="26">
        <v>3.3050000000000002</v>
      </c>
      <c r="J240" s="26">
        <v>69.405000000000001</v>
      </c>
      <c r="K240" s="1">
        <v>42890</v>
      </c>
      <c r="L240" s="2">
        <v>0.80972222222222223</v>
      </c>
      <c r="M240" t="s">
        <v>27</v>
      </c>
      <c r="N240" s="26">
        <v>66.099999999999994</v>
      </c>
      <c r="O240" s="26">
        <f t="shared" si="3"/>
        <v>29.745000000000005</v>
      </c>
      <c r="P240">
        <v>4.3</v>
      </c>
    </row>
    <row r="241" spans="1:16" x14ac:dyDescent="0.3">
      <c r="A241" t="s">
        <v>273</v>
      </c>
      <c r="B241" t="s">
        <v>16</v>
      </c>
      <c r="C241" t="s">
        <v>17</v>
      </c>
      <c r="D241" t="s">
        <v>25</v>
      </c>
      <c r="E241" t="s">
        <v>29</v>
      </c>
      <c r="F241" t="s">
        <v>44</v>
      </c>
      <c r="G241" s="26">
        <v>89.69</v>
      </c>
      <c r="H241">
        <v>1</v>
      </c>
      <c r="I241" s="26">
        <v>4.4844999999999997</v>
      </c>
      <c r="J241" s="26">
        <v>94.174499999999995</v>
      </c>
      <c r="K241" s="1">
        <v>42890</v>
      </c>
      <c r="L241" s="2">
        <v>0.47222222222222227</v>
      </c>
      <c r="M241" t="s">
        <v>21</v>
      </c>
      <c r="N241" s="26">
        <v>89.69</v>
      </c>
      <c r="O241" s="26">
        <f t="shared" si="3"/>
        <v>94.174499999999995</v>
      </c>
      <c r="P241">
        <v>4.9000000000000004</v>
      </c>
    </row>
    <row r="242" spans="1:16" x14ac:dyDescent="0.3">
      <c r="A242" t="s">
        <v>274</v>
      </c>
      <c r="B242" t="s">
        <v>16</v>
      </c>
      <c r="C242" t="s">
        <v>17</v>
      </c>
      <c r="D242" t="s">
        <v>25</v>
      </c>
      <c r="E242" t="s">
        <v>29</v>
      </c>
      <c r="F242" t="s">
        <v>42</v>
      </c>
      <c r="G242" s="26">
        <v>24.94</v>
      </c>
      <c r="H242">
        <v>9</v>
      </c>
      <c r="I242" s="26">
        <v>11.223000000000001</v>
      </c>
      <c r="J242" s="26">
        <v>235.68299999999999</v>
      </c>
      <c r="K242" s="1">
        <v>42890</v>
      </c>
      <c r="L242" s="2">
        <v>0.7006944444444444</v>
      </c>
      <c r="M242" t="s">
        <v>31</v>
      </c>
      <c r="N242" s="26">
        <v>224.46</v>
      </c>
      <c r="O242" s="26">
        <f t="shared" si="3"/>
        <v>125.947</v>
      </c>
      <c r="P242">
        <v>5.6</v>
      </c>
    </row>
    <row r="243" spans="1:16" x14ac:dyDescent="0.3">
      <c r="A243" t="s">
        <v>275</v>
      </c>
      <c r="B243" t="s">
        <v>16</v>
      </c>
      <c r="C243" t="s">
        <v>17</v>
      </c>
      <c r="D243" t="s">
        <v>25</v>
      </c>
      <c r="E243" t="s">
        <v>29</v>
      </c>
      <c r="F243" t="s">
        <v>20</v>
      </c>
      <c r="G243" s="26">
        <v>59.77</v>
      </c>
      <c r="H243">
        <v>2</v>
      </c>
      <c r="I243" s="26">
        <v>5.9770000000000003</v>
      </c>
      <c r="J243" s="26">
        <v>125.517</v>
      </c>
      <c r="K243" s="1">
        <v>42890</v>
      </c>
      <c r="L243" s="2">
        <v>0.50069444444444444</v>
      </c>
      <c r="M243" t="s">
        <v>31</v>
      </c>
      <c r="N243" s="26">
        <v>119.54</v>
      </c>
      <c r="O243" s="26">
        <f t="shared" si="3"/>
        <v>71.724000000000004</v>
      </c>
      <c r="P243">
        <v>5.8</v>
      </c>
    </row>
    <row r="244" spans="1:16" x14ac:dyDescent="0.3">
      <c r="A244" t="s">
        <v>276</v>
      </c>
      <c r="B244" t="s">
        <v>23</v>
      </c>
      <c r="C244" t="s">
        <v>24</v>
      </c>
      <c r="D244" t="s">
        <v>18</v>
      </c>
      <c r="E244" t="s">
        <v>29</v>
      </c>
      <c r="F244" t="s">
        <v>44</v>
      </c>
      <c r="G244" s="26">
        <v>93.2</v>
      </c>
      <c r="H244">
        <v>2</v>
      </c>
      <c r="I244" s="26">
        <v>9.32</v>
      </c>
      <c r="J244" s="26">
        <v>195.72</v>
      </c>
      <c r="K244" s="1">
        <v>42890</v>
      </c>
      <c r="L244" s="2">
        <v>0.77569444444444446</v>
      </c>
      <c r="M244" t="s">
        <v>31</v>
      </c>
      <c r="N244" s="26">
        <v>186.4</v>
      </c>
      <c r="O244" s="26">
        <f t="shared" si="3"/>
        <v>111.84</v>
      </c>
      <c r="P244">
        <v>6</v>
      </c>
    </row>
    <row r="245" spans="1:16" x14ac:dyDescent="0.3">
      <c r="A245" t="s">
        <v>277</v>
      </c>
      <c r="B245" t="s">
        <v>16</v>
      </c>
      <c r="C245" t="s">
        <v>17</v>
      </c>
      <c r="D245" t="s">
        <v>18</v>
      </c>
      <c r="E245" t="s">
        <v>29</v>
      </c>
      <c r="F245" t="s">
        <v>30</v>
      </c>
      <c r="G245" s="26">
        <v>62.65</v>
      </c>
      <c r="H245">
        <v>4</v>
      </c>
      <c r="I245" s="26">
        <v>12.53</v>
      </c>
      <c r="J245" s="26">
        <v>263.13</v>
      </c>
      <c r="K245" s="1">
        <v>42890</v>
      </c>
      <c r="L245" s="2">
        <v>0.47569444444444442</v>
      </c>
      <c r="M245" t="s">
        <v>27</v>
      </c>
      <c r="N245" s="26">
        <v>250.6</v>
      </c>
      <c r="O245" s="26">
        <f t="shared" si="3"/>
        <v>112.77</v>
      </c>
      <c r="P245">
        <v>4.2</v>
      </c>
    </row>
    <row r="246" spans="1:16" x14ac:dyDescent="0.3">
      <c r="A246" t="s">
        <v>278</v>
      </c>
      <c r="B246" t="s">
        <v>40</v>
      </c>
      <c r="C246" t="s">
        <v>41</v>
      </c>
      <c r="D246" t="s">
        <v>25</v>
      </c>
      <c r="E246" t="s">
        <v>29</v>
      </c>
      <c r="F246" t="s">
        <v>30</v>
      </c>
      <c r="G246" s="26">
        <v>93.87</v>
      </c>
      <c r="H246">
        <v>8</v>
      </c>
      <c r="I246" s="26">
        <v>37.548000000000002</v>
      </c>
      <c r="J246" s="26">
        <v>788.50800000000004</v>
      </c>
      <c r="K246" s="1">
        <v>42156</v>
      </c>
      <c r="L246" s="2">
        <v>0.77916666666666667</v>
      </c>
      <c r="M246" t="s">
        <v>31</v>
      </c>
      <c r="N246" s="26">
        <v>750.96</v>
      </c>
      <c r="O246" s="26">
        <f t="shared" si="3"/>
        <v>394.25400000000002</v>
      </c>
      <c r="P246">
        <v>8.3000000000000007</v>
      </c>
    </row>
    <row r="247" spans="1:16" x14ac:dyDescent="0.3">
      <c r="A247" t="s">
        <v>279</v>
      </c>
      <c r="B247" t="s">
        <v>16</v>
      </c>
      <c r="C247" t="s">
        <v>17</v>
      </c>
      <c r="D247" t="s">
        <v>18</v>
      </c>
      <c r="E247" t="s">
        <v>29</v>
      </c>
      <c r="F247" t="s">
        <v>30</v>
      </c>
      <c r="G247" s="26">
        <v>47.59</v>
      </c>
      <c r="H247">
        <v>8</v>
      </c>
      <c r="I247" s="26">
        <v>19.036000000000001</v>
      </c>
      <c r="J247" s="26">
        <v>399.75599999999997</v>
      </c>
      <c r="K247" s="1">
        <v>42156</v>
      </c>
      <c r="L247" s="2">
        <v>0.61597222222222225</v>
      </c>
      <c r="M247" t="s">
        <v>27</v>
      </c>
      <c r="N247" s="26">
        <v>380.72</v>
      </c>
      <c r="O247" s="26">
        <f t="shared" si="3"/>
        <v>199.87800000000001</v>
      </c>
      <c r="P247">
        <v>5.7</v>
      </c>
    </row>
    <row r="248" spans="1:16" x14ac:dyDescent="0.3">
      <c r="A248" t="s">
        <v>280</v>
      </c>
      <c r="B248" t="s">
        <v>40</v>
      </c>
      <c r="C248" t="s">
        <v>41</v>
      </c>
      <c r="D248" t="s">
        <v>18</v>
      </c>
      <c r="E248" t="s">
        <v>19</v>
      </c>
      <c r="F248" t="s">
        <v>26</v>
      </c>
      <c r="G248" s="26">
        <v>81.400000000000006</v>
      </c>
      <c r="H248">
        <v>3</v>
      </c>
      <c r="I248" s="26">
        <v>12.21</v>
      </c>
      <c r="J248" s="26">
        <v>256.41000000000003</v>
      </c>
      <c r="K248" s="1">
        <v>42156</v>
      </c>
      <c r="L248" s="2">
        <v>0.82152777777777775</v>
      </c>
      <c r="M248" t="s">
        <v>27</v>
      </c>
      <c r="N248" s="26">
        <v>244.2</v>
      </c>
      <c r="O248" s="26">
        <f t="shared" si="3"/>
        <v>118.03</v>
      </c>
      <c r="P248">
        <v>4.8</v>
      </c>
    </row>
    <row r="249" spans="1:16" x14ac:dyDescent="0.3">
      <c r="A249" t="s">
        <v>281</v>
      </c>
      <c r="B249" t="s">
        <v>16</v>
      </c>
      <c r="C249" t="s">
        <v>17</v>
      </c>
      <c r="D249" t="s">
        <v>18</v>
      </c>
      <c r="E249" t="s">
        <v>29</v>
      </c>
      <c r="F249" t="s">
        <v>44</v>
      </c>
      <c r="G249" s="26">
        <v>17.940000000000001</v>
      </c>
      <c r="H249">
        <v>5</v>
      </c>
      <c r="I249" s="26">
        <v>4.4850000000000003</v>
      </c>
      <c r="J249" s="26">
        <v>94.185000000000002</v>
      </c>
      <c r="K249" s="1">
        <v>42156</v>
      </c>
      <c r="L249" s="2">
        <v>0.58611111111111114</v>
      </c>
      <c r="M249" t="s">
        <v>21</v>
      </c>
      <c r="N249" s="26">
        <v>89.7</v>
      </c>
      <c r="O249" s="26">
        <f t="shared" si="3"/>
        <v>40.365000000000002</v>
      </c>
      <c r="P249">
        <v>6.8</v>
      </c>
    </row>
    <row r="250" spans="1:16" x14ac:dyDescent="0.3">
      <c r="A250" t="s">
        <v>282</v>
      </c>
      <c r="B250" t="s">
        <v>16</v>
      </c>
      <c r="C250" t="s">
        <v>17</v>
      </c>
      <c r="D250" t="s">
        <v>18</v>
      </c>
      <c r="E250" t="s">
        <v>29</v>
      </c>
      <c r="F250" t="s">
        <v>26</v>
      </c>
      <c r="G250" s="26">
        <v>77.72</v>
      </c>
      <c r="H250">
        <v>4</v>
      </c>
      <c r="I250" s="26">
        <v>15.544</v>
      </c>
      <c r="J250" s="26">
        <v>326.42399999999998</v>
      </c>
      <c r="K250" s="1">
        <v>42156</v>
      </c>
      <c r="L250" s="2">
        <v>0.6743055555555556</v>
      </c>
      <c r="M250" t="s">
        <v>31</v>
      </c>
      <c r="N250" s="26">
        <v>310.88</v>
      </c>
      <c r="O250" s="26">
        <f t="shared" si="3"/>
        <v>139.89600000000002</v>
      </c>
      <c r="P250">
        <v>8.8000000000000007</v>
      </c>
    </row>
    <row r="251" spans="1:16" x14ac:dyDescent="0.3">
      <c r="A251" t="s">
        <v>283</v>
      </c>
      <c r="B251" t="s">
        <v>40</v>
      </c>
      <c r="C251" t="s">
        <v>41</v>
      </c>
      <c r="D251" t="s">
        <v>25</v>
      </c>
      <c r="E251" t="s">
        <v>29</v>
      </c>
      <c r="F251" t="s">
        <v>42</v>
      </c>
      <c r="G251" s="26">
        <v>73.06</v>
      </c>
      <c r="H251">
        <v>7</v>
      </c>
      <c r="I251" s="26">
        <v>25.571000000000002</v>
      </c>
      <c r="J251" s="26">
        <v>536.99099999999999</v>
      </c>
      <c r="K251" s="1">
        <v>43079</v>
      </c>
      <c r="L251" s="2">
        <v>0.79583333333333339</v>
      </c>
      <c r="M251" t="s">
        <v>31</v>
      </c>
      <c r="N251" s="26">
        <v>511.42</v>
      </c>
      <c r="O251" s="26">
        <f t="shared" si="3"/>
        <v>252.05700000000002</v>
      </c>
      <c r="P251">
        <v>4.2</v>
      </c>
    </row>
    <row r="252" spans="1:16" x14ac:dyDescent="0.3">
      <c r="A252" t="s">
        <v>284</v>
      </c>
      <c r="B252" t="s">
        <v>40</v>
      </c>
      <c r="C252" t="s">
        <v>41</v>
      </c>
      <c r="D252" t="s">
        <v>18</v>
      </c>
      <c r="E252" t="s">
        <v>29</v>
      </c>
      <c r="F252" t="s">
        <v>42</v>
      </c>
      <c r="G252" s="26">
        <v>46.55</v>
      </c>
      <c r="H252">
        <v>9</v>
      </c>
      <c r="I252" s="26">
        <v>20.947500000000002</v>
      </c>
      <c r="J252" s="26">
        <v>439.89749999999998</v>
      </c>
      <c r="K252" s="1">
        <v>42989</v>
      </c>
      <c r="L252" s="2">
        <v>0.64861111111111114</v>
      </c>
      <c r="M252" t="s">
        <v>21</v>
      </c>
      <c r="N252" s="26">
        <v>418.95</v>
      </c>
      <c r="O252" s="26">
        <f t="shared" si="3"/>
        <v>235.07749999999999</v>
      </c>
      <c r="P252">
        <v>6.4</v>
      </c>
    </row>
    <row r="253" spans="1:16" x14ac:dyDescent="0.3">
      <c r="A253" t="s">
        <v>285</v>
      </c>
      <c r="B253" t="s">
        <v>23</v>
      </c>
      <c r="C253" t="s">
        <v>24</v>
      </c>
      <c r="D253" t="s">
        <v>18</v>
      </c>
      <c r="E253" t="s">
        <v>29</v>
      </c>
      <c r="F253" t="s">
        <v>44</v>
      </c>
      <c r="G253" s="26">
        <v>35.19</v>
      </c>
      <c r="H253">
        <v>10</v>
      </c>
      <c r="I253" s="26">
        <v>17.594999999999999</v>
      </c>
      <c r="J253" s="26">
        <v>369.495</v>
      </c>
      <c r="K253" s="1">
        <v>42989</v>
      </c>
      <c r="L253" s="2">
        <v>0.79583333333333339</v>
      </c>
      <c r="M253" t="s">
        <v>31</v>
      </c>
      <c r="N253" s="26">
        <v>351.9</v>
      </c>
      <c r="O253" s="26">
        <f t="shared" si="3"/>
        <v>211.14</v>
      </c>
      <c r="P253">
        <v>8.4</v>
      </c>
    </row>
    <row r="254" spans="1:16" x14ac:dyDescent="0.3">
      <c r="A254" t="s">
        <v>286</v>
      </c>
      <c r="B254" t="s">
        <v>23</v>
      </c>
      <c r="C254" t="s">
        <v>24</v>
      </c>
      <c r="D254" t="s">
        <v>25</v>
      </c>
      <c r="E254" t="s">
        <v>19</v>
      </c>
      <c r="F254" t="s">
        <v>34</v>
      </c>
      <c r="G254" s="26">
        <v>14.39</v>
      </c>
      <c r="H254">
        <v>2</v>
      </c>
      <c r="I254" s="26">
        <v>1.4390000000000001</v>
      </c>
      <c r="J254" s="26">
        <v>30.219000000000001</v>
      </c>
      <c r="K254" s="1">
        <v>43079</v>
      </c>
      <c r="L254" s="2">
        <v>0.8222222222222223</v>
      </c>
      <c r="M254" t="s">
        <v>31</v>
      </c>
      <c r="N254" s="26">
        <v>28.78</v>
      </c>
      <c r="O254" s="26">
        <f t="shared" si="3"/>
        <v>17.268000000000001</v>
      </c>
      <c r="P254">
        <v>7.2</v>
      </c>
    </row>
    <row r="255" spans="1:16" x14ac:dyDescent="0.3">
      <c r="A255" t="s">
        <v>287</v>
      </c>
      <c r="B255" t="s">
        <v>16</v>
      </c>
      <c r="C255" t="s">
        <v>17</v>
      </c>
      <c r="D255" t="s">
        <v>25</v>
      </c>
      <c r="E255" t="s">
        <v>29</v>
      </c>
      <c r="F255" t="s">
        <v>30</v>
      </c>
      <c r="G255" s="26">
        <v>23.75</v>
      </c>
      <c r="H255">
        <v>4</v>
      </c>
      <c r="I255" s="26">
        <v>4.75</v>
      </c>
      <c r="J255" s="26">
        <v>99.75</v>
      </c>
      <c r="K255" s="1">
        <v>43079</v>
      </c>
      <c r="L255" s="2">
        <v>0.47361111111111115</v>
      </c>
      <c r="M255" t="s">
        <v>27</v>
      </c>
      <c r="N255" s="26">
        <v>95</v>
      </c>
      <c r="O255" s="26">
        <f t="shared" si="3"/>
        <v>42.75</v>
      </c>
      <c r="P255">
        <v>5.2</v>
      </c>
    </row>
    <row r="256" spans="1:16" x14ac:dyDescent="0.3">
      <c r="A256" t="s">
        <v>288</v>
      </c>
      <c r="B256" t="s">
        <v>16</v>
      </c>
      <c r="C256" t="s">
        <v>17</v>
      </c>
      <c r="D256" t="s">
        <v>18</v>
      </c>
      <c r="E256" t="s">
        <v>29</v>
      </c>
      <c r="F256" t="s">
        <v>30</v>
      </c>
      <c r="G256" s="26">
        <v>58.9</v>
      </c>
      <c r="H256">
        <v>8</v>
      </c>
      <c r="I256" s="26">
        <v>23.56</v>
      </c>
      <c r="J256" s="26">
        <v>494.76</v>
      </c>
      <c r="K256" s="1">
        <v>42702</v>
      </c>
      <c r="L256" s="2">
        <v>0.47430555555555554</v>
      </c>
      <c r="M256" t="s">
        <v>27</v>
      </c>
      <c r="N256" s="26">
        <v>471.2</v>
      </c>
      <c r="O256" s="26">
        <f t="shared" si="3"/>
        <v>247.38</v>
      </c>
      <c r="P256">
        <v>8.9</v>
      </c>
    </row>
    <row r="257" spans="1:16" x14ac:dyDescent="0.3">
      <c r="A257" t="s">
        <v>289</v>
      </c>
      <c r="B257" t="s">
        <v>40</v>
      </c>
      <c r="C257" t="s">
        <v>41</v>
      </c>
      <c r="D257" t="s">
        <v>18</v>
      </c>
      <c r="E257" t="s">
        <v>29</v>
      </c>
      <c r="F257" t="s">
        <v>44</v>
      </c>
      <c r="G257" s="26">
        <v>32.619999999999997</v>
      </c>
      <c r="H257">
        <v>4</v>
      </c>
      <c r="I257" s="26">
        <v>6.524</v>
      </c>
      <c r="J257" s="26">
        <v>137.00399999999999</v>
      </c>
      <c r="K257" s="1">
        <v>42702</v>
      </c>
      <c r="L257" s="2">
        <v>0.59166666666666667</v>
      </c>
      <c r="M257" t="s">
        <v>27</v>
      </c>
      <c r="N257" s="26">
        <v>130.47999999999999</v>
      </c>
      <c r="O257" s="26">
        <f t="shared" si="3"/>
        <v>58.715999999999994</v>
      </c>
      <c r="P257">
        <v>9</v>
      </c>
    </row>
    <row r="258" spans="1:16" x14ac:dyDescent="0.3">
      <c r="A258" t="s">
        <v>290</v>
      </c>
      <c r="B258" t="s">
        <v>16</v>
      </c>
      <c r="C258" t="s">
        <v>17</v>
      </c>
      <c r="D258" t="s">
        <v>18</v>
      </c>
      <c r="E258" t="s">
        <v>29</v>
      </c>
      <c r="F258" t="s">
        <v>26</v>
      </c>
      <c r="G258" s="26">
        <v>66.349999999999994</v>
      </c>
      <c r="H258">
        <v>1</v>
      </c>
      <c r="I258" s="26">
        <v>3.3174999999999999</v>
      </c>
      <c r="J258" s="26">
        <v>69.667500000000004</v>
      </c>
      <c r="K258" s="1">
        <v>42702</v>
      </c>
      <c r="L258" s="2">
        <v>0.44861111111111113</v>
      </c>
      <c r="M258" t="s">
        <v>31</v>
      </c>
      <c r="N258" s="26">
        <v>66.349999999999994</v>
      </c>
      <c r="O258" s="26">
        <f t="shared" si="3"/>
        <v>69.66749999999999</v>
      </c>
      <c r="P258">
        <v>9.6999999999999993</v>
      </c>
    </row>
    <row r="259" spans="1:16" x14ac:dyDescent="0.3">
      <c r="A259" t="s">
        <v>291</v>
      </c>
      <c r="B259" t="s">
        <v>16</v>
      </c>
      <c r="C259" t="s">
        <v>17</v>
      </c>
      <c r="D259" t="s">
        <v>18</v>
      </c>
      <c r="E259" t="s">
        <v>29</v>
      </c>
      <c r="F259" t="s">
        <v>30</v>
      </c>
      <c r="G259" s="26">
        <v>25.91</v>
      </c>
      <c r="H259">
        <v>6</v>
      </c>
      <c r="I259" s="26">
        <v>7.7729999999999997</v>
      </c>
      <c r="J259" s="26">
        <v>163.233</v>
      </c>
      <c r="K259" s="1">
        <v>42702</v>
      </c>
      <c r="L259" s="2">
        <v>0.42777777777777781</v>
      </c>
      <c r="M259" t="s">
        <v>21</v>
      </c>
      <c r="N259" s="26">
        <v>155.46</v>
      </c>
      <c r="O259" s="26">
        <f t="shared" ref="O259:O322" si="4">G259+I259*H259</f>
        <v>72.548000000000002</v>
      </c>
      <c r="P259">
        <v>8.6999999999999993</v>
      </c>
    </row>
    <row r="260" spans="1:16" x14ac:dyDescent="0.3">
      <c r="A260" t="s">
        <v>292</v>
      </c>
      <c r="B260" t="s">
        <v>16</v>
      </c>
      <c r="C260" t="s">
        <v>17</v>
      </c>
      <c r="D260" t="s">
        <v>18</v>
      </c>
      <c r="E260" t="s">
        <v>29</v>
      </c>
      <c r="F260" t="s">
        <v>26</v>
      </c>
      <c r="G260" s="26">
        <v>32.25</v>
      </c>
      <c r="H260">
        <v>4</v>
      </c>
      <c r="I260" s="26">
        <v>6.45</v>
      </c>
      <c r="J260" s="26">
        <v>135.44999999999999</v>
      </c>
      <c r="K260" s="1">
        <v>43435</v>
      </c>
      <c r="L260" s="2">
        <v>0.52638888888888891</v>
      </c>
      <c r="M260" t="s">
        <v>21</v>
      </c>
      <c r="N260" s="26">
        <v>129</v>
      </c>
      <c r="O260" s="26">
        <f t="shared" si="4"/>
        <v>58.05</v>
      </c>
      <c r="P260">
        <v>6.5</v>
      </c>
    </row>
    <row r="261" spans="1:16" x14ac:dyDescent="0.3">
      <c r="A261" t="s">
        <v>293</v>
      </c>
      <c r="B261" t="s">
        <v>23</v>
      </c>
      <c r="C261" t="s">
        <v>24</v>
      </c>
      <c r="D261" t="s">
        <v>18</v>
      </c>
      <c r="E261" t="s">
        <v>29</v>
      </c>
      <c r="F261" t="s">
        <v>26</v>
      </c>
      <c r="G261" s="26">
        <v>65.94</v>
      </c>
      <c r="H261">
        <v>4</v>
      </c>
      <c r="I261" s="26">
        <v>13.188000000000001</v>
      </c>
      <c r="J261" s="26">
        <v>276.94799999999998</v>
      </c>
      <c r="K261" s="1">
        <v>43435</v>
      </c>
      <c r="L261" s="2">
        <v>0.54513888888888895</v>
      </c>
      <c r="M261" t="s">
        <v>31</v>
      </c>
      <c r="N261" s="26">
        <v>263.76</v>
      </c>
      <c r="O261" s="26">
        <f t="shared" si="4"/>
        <v>118.69200000000001</v>
      </c>
      <c r="P261">
        <v>6.9</v>
      </c>
    </row>
    <row r="262" spans="1:16" x14ac:dyDescent="0.3">
      <c r="A262" t="s">
        <v>294</v>
      </c>
      <c r="B262" t="s">
        <v>16</v>
      </c>
      <c r="C262" t="s">
        <v>17</v>
      </c>
      <c r="D262" t="s">
        <v>25</v>
      </c>
      <c r="E262" t="s">
        <v>19</v>
      </c>
      <c r="F262" t="s">
        <v>26</v>
      </c>
      <c r="G262" s="26">
        <v>75.06</v>
      </c>
      <c r="H262">
        <v>9</v>
      </c>
      <c r="I262" s="26">
        <v>33.777000000000001</v>
      </c>
      <c r="J262" s="26">
        <v>709.31700000000001</v>
      </c>
      <c r="K262" s="1">
        <v>43435</v>
      </c>
      <c r="L262" s="2">
        <v>0.55902777777777779</v>
      </c>
      <c r="M262" t="s">
        <v>21</v>
      </c>
      <c r="N262" s="26">
        <v>675.54</v>
      </c>
      <c r="O262" s="26">
        <f t="shared" si="4"/>
        <v>379.053</v>
      </c>
      <c r="P262">
        <v>6.2</v>
      </c>
    </row>
    <row r="263" spans="1:16" x14ac:dyDescent="0.3">
      <c r="A263" t="s">
        <v>295</v>
      </c>
      <c r="B263" t="s">
        <v>23</v>
      </c>
      <c r="C263" t="s">
        <v>24</v>
      </c>
      <c r="D263" t="s">
        <v>25</v>
      </c>
      <c r="E263" t="s">
        <v>19</v>
      </c>
      <c r="F263" t="s">
        <v>44</v>
      </c>
      <c r="G263" s="26">
        <v>16.45</v>
      </c>
      <c r="H263">
        <v>4</v>
      </c>
      <c r="I263" s="26">
        <v>3.29</v>
      </c>
      <c r="J263" s="26">
        <v>69.09</v>
      </c>
      <c r="K263" s="1">
        <v>43259</v>
      </c>
      <c r="L263" s="2">
        <v>0.62013888888888891</v>
      </c>
      <c r="M263" t="s">
        <v>21</v>
      </c>
      <c r="N263" s="26">
        <v>65.8</v>
      </c>
      <c r="O263" s="26">
        <f t="shared" si="4"/>
        <v>29.61</v>
      </c>
      <c r="P263">
        <v>5.6</v>
      </c>
    </row>
    <row r="264" spans="1:16" x14ac:dyDescent="0.3">
      <c r="A264" t="s">
        <v>296</v>
      </c>
      <c r="B264" t="s">
        <v>40</v>
      </c>
      <c r="C264" t="s">
        <v>41</v>
      </c>
      <c r="D264" t="s">
        <v>18</v>
      </c>
      <c r="E264" t="s">
        <v>19</v>
      </c>
      <c r="F264" t="s">
        <v>44</v>
      </c>
      <c r="G264" s="26">
        <v>38.299999999999997</v>
      </c>
      <c r="H264">
        <v>4</v>
      </c>
      <c r="I264" s="26">
        <v>7.66</v>
      </c>
      <c r="J264" s="26">
        <v>160.86000000000001</v>
      </c>
      <c r="K264" s="1">
        <v>42266</v>
      </c>
      <c r="L264" s="2">
        <v>0.80694444444444446</v>
      </c>
      <c r="M264" t="s">
        <v>27</v>
      </c>
      <c r="N264" s="26">
        <v>153.19999999999999</v>
      </c>
      <c r="O264" s="26">
        <f t="shared" si="4"/>
        <v>68.94</v>
      </c>
      <c r="P264">
        <v>5.7</v>
      </c>
    </row>
    <row r="265" spans="1:16" x14ac:dyDescent="0.3">
      <c r="A265" t="s">
        <v>297</v>
      </c>
      <c r="B265" t="s">
        <v>16</v>
      </c>
      <c r="C265" t="s">
        <v>17</v>
      </c>
      <c r="D265" t="s">
        <v>18</v>
      </c>
      <c r="E265" t="s">
        <v>19</v>
      </c>
      <c r="F265" t="s">
        <v>34</v>
      </c>
      <c r="G265" s="26">
        <v>22.24</v>
      </c>
      <c r="H265">
        <v>10</v>
      </c>
      <c r="I265" s="26">
        <v>11.12</v>
      </c>
      <c r="J265" s="26">
        <v>233.52</v>
      </c>
      <c r="K265" s="1">
        <v>42266</v>
      </c>
      <c r="L265" s="2">
        <v>0.45833333333333331</v>
      </c>
      <c r="M265" t="s">
        <v>27</v>
      </c>
      <c r="N265" s="26">
        <v>222.4</v>
      </c>
      <c r="O265" s="26">
        <f t="shared" si="4"/>
        <v>133.44</v>
      </c>
      <c r="P265">
        <v>4.2</v>
      </c>
    </row>
    <row r="266" spans="1:16" x14ac:dyDescent="0.3">
      <c r="A266" t="s">
        <v>298</v>
      </c>
      <c r="B266" t="s">
        <v>40</v>
      </c>
      <c r="C266" t="s">
        <v>41</v>
      </c>
      <c r="D266" t="s">
        <v>25</v>
      </c>
      <c r="E266" t="s">
        <v>29</v>
      </c>
      <c r="F266" t="s">
        <v>34</v>
      </c>
      <c r="G266" s="26">
        <v>54.45</v>
      </c>
      <c r="H266">
        <v>1</v>
      </c>
      <c r="I266" s="26">
        <v>2.7225000000000001</v>
      </c>
      <c r="J266" s="26">
        <v>57.172499999999999</v>
      </c>
      <c r="K266" s="1">
        <v>42892</v>
      </c>
      <c r="L266" s="2">
        <v>0.80833333333333324</v>
      </c>
      <c r="M266" t="s">
        <v>21</v>
      </c>
      <c r="N266" s="26">
        <v>54.45</v>
      </c>
      <c r="O266" s="26">
        <f t="shared" si="4"/>
        <v>57.172499999999999</v>
      </c>
      <c r="P266">
        <v>7.9</v>
      </c>
    </row>
    <row r="267" spans="1:16" x14ac:dyDescent="0.3">
      <c r="A267" t="s">
        <v>299</v>
      </c>
      <c r="B267" t="s">
        <v>16</v>
      </c>
      <c r="C267" t="s">
        <v>17</v>
      </c>
      <c r="D267" t="s">
        <v>18</v>
      </c>
      <c r="E267" t="s">
        <v>19</v>
      </c>
      <c r="F267" t="s">
        <v>34</v>
      </c>
      <c r="G267" s="26">
        <v>98.4</v>
      </c>
      <c r="H267">
        <v>7</v>
      </c>
      <c r="I267" s="26">
        <v>34.44</v>
      </c>
      <c r="J267" s="26">
        <v>723.24</v>
      </c>
      <c r="K267" s="1">
        <v>42684</v>
      </c>
      <c r="L267" s="2">
        <v>0.52986111111111112</v>
      </c>
      <c r="M267" t="s">
        <v>31</v>
      </c>
      <c r="N267" s="26">
        <v>688.8</v>
      </c>
      <c r="O267" s="26">
        <f t="shared" si="4"/>
        <v>339.48</v>
      </c>
      <c r="P267">
        <v>8.6999999999999993</v>
      </c>
    </row>
    <row r="268" spans="1:16" x14ac:dyDescent="0.3">
      <c r="A268" t="s">
        <v>300</v>
      </c>
      <c r="B268" t="s">
        <v>23</v>
      </c>
      <c r="C268" t="s">
        <v>24</v>
      </c>
      <c r="D268" t="s">
        <v>25</v>
      </c>
      <c r="E268" t="s">
        <v>29</v>
      </c>
      <c r="F268" t="s">
        <v>30</v>
      </c>
      <c r="G268" s="26">
        <v>35.47</v>
      </c>
      <c r="H268">
        <v>4</v>
      </c>
      <c r="I268" s="26">
        <v>7.0940000000000003</v>
      </c>
      <c r="J268" s="26">
        <v>148.97399999999999</v>
      </c>
      <c r="K268" s="1">
        <v>43267</v>
      </c>
      <c r="L268" s="2">
        <v>0.72361111111111109</v>
      </c>
      <c r="M268" t="s">
        <v>31</v>
      </c>
      <c r="N268" s="26">
        <v>141.88</v>
      </c>
      <c r="O268" s="26">
        <f t="shared" si="4"/>
        <v>63.846000000000004</v>
      </c>
      <c r="P268">
        <v>6.9</v>
      </c>
    </row>
    <row r="269" spans="1:16" x14ac:dyDescent="0.3">
      <c r="A269" t="s">
        <v>301</v>
      </c>
      <c r="B269" t="s">
        <v>40</v>
      </c>
      <c r="C269" t="s">
        <v>41</v>
      </c>
      <c r="D269" t="s">
        <v>18</v>
      </c>
      <c r="E269" t="s">
        <v>19</v>
      </c>
      <c r="F269" t="s">
        <v>42</v>
      </c>
      <c r="G269" s="26">
        <v>74.599999999999994</v>
      </c>
      <c r="H269">
        <v>10</v>
      </c>
      <c r="I269" s="26">
        <v>37.299999999999997</v>
      </c>
      <c r="J269" s="26">
        <v>783.3</v>
      </c>
      <c r="K269" s="1">
        <v>42757</v>
      </c>
      <c r="L269" s="2">
        <v>0.87152777777777779</v>
      </c>
      <c r="M269" t="s">
        <v>27</v>
      </c>
      <c r="N269" s="26">
        <v>746</v>
      </c>
      <c r="O269" s="26">
        <f t="shared" si="4"/>
        <v>447.6</v>
      </c>
      <c r="P269">
        <v>9.5</v>
      </c>
    </row>
    <row r="270" spans="1:16" x14ac:dyDescent="0.3">
      <c r="A270" t="s">
        <v>302</v>
      </c>
      <c r="B270" t="s">
        <v>16</v>
      </c>
      <c r="C270" t="s">
        <v>17</v>
      </c>
      <c r="D270" t="s">
        <v>18</v>
      </c>
      <c r="E270" t="s">
        <v>29</v>
      </c>
      <c r="F270" t="s">
        <v>30</v>
      </c>
      <c r="G270" s="26">
        <v>70.739999999999995</v>
      </c>
      <c r="H270">
        <v>4</v>
      </c>
      <c r="I270" s="26">
        <v>14.148</v>
      </c>
      <c r="J270" s="26">
        <v>297.108</v>
      </c>
      <c r="K270" s="1">
        <v>43443</v>
      </c>
      <c r="L270" s="2">
        <v>0.67013888888888884</v>
      </c>
      <c r="M270" t="s">
        <v>31</v>
      </c>
      <c r="N270" s="26">
        <v>282.95999999999998</v>
      </c>
      <c r="O270" s="26">
        <f t="shared" si="4"/>
        <v>127.33199999999999</v>
      </c>
      <c r="P270">
        <v>4.4000000000000004</v>
      </c>
    </row>
    <row r="271" spans="1:16" x14ac:dyDescent="0.3">
      <c r="A271" t="s">
        <v>303</v>
      </c>
      <c r="B271" t="s">
        <v>16</v>
      </c>
      <c r="C271" t="s">
        <v>17</v>
      </c>
      <c r="D271" t="s">
        <v>18</v>
      </c>
      <c r="E271" t="s">
        <v>19</v>
      </c>
      <c r="F271" t="s">
        <v>30</v>
      </c>
      <c r="G271" s="26">
        <v>35.54</v>
      </c>
      <c r="H271">
        <v>10</v>
      </c>
      <c r="I271" s="26">
        <v>17.77</v>
      </c>
      <c r="J271" s="26">
        <v>373.17</v>
      </c>
      <c r="K271" s="1">
        <v>43443</v>
      </c>
      <c r="L271" s="2">
        <v>0.56527777777777777</v>
      </c>
      <c r="M271" t="s">
        <v>21</v>
      </c>
      <c r="N271" s="26">
        <v>355.4</v>
      </c>
      <c r="O271" s="26">
        <f t="shared" si="4"/>
        <v>213.23999999999998</v>
      </c>
      <c r="P271">
        <v>7</v>
      </c>
    </row>
    <row r="272" spans="1:16" x14ac:dyDescent="0.3">
      <c r="A272" t="s">
        <v>304</v>
      </c>
      <c r="B272" t="s">
        <v>40</v>
      </c>
      <c r="C272" t="s">
        <v>41</v>
      </c>
      <c r="D272" t="s">
        <v>25</v>
      </c>
      <c r="E272" t="s">
        <v>19</v>
      </c>
      <c r="F272" t="s">
        <v>34</v>
      </c>
      <c r="G272" s="26">
        <v>67.430000000000007</v>
      </c>
      <c r="H272">
        <v>5</v>
      </c>
      <c r="I272" s="26">
        <v>16.857500000000002</v>
      </c>
      <c r="J272" s="26">
        <v>354.00749999999999</v>
      </c>
      <c r="K272" s="1">
        <v>43462</v>
      </c>
      <c r="L272" s="2">
        <v>0.75902777777777775</v>
      </c>
      <c r="M272" t="s">
        <v>21</v>
      </c>
      <c r="N272" s="26">
        <v>337.15</v>
      </c>
      <c r="O272" s="26">
        <f t="shared" si="4"/>
        <v>151.71750000000003</v>
      </c>
      <c r="P272">
        <v>6.3</v>
      </c>
    </row>
    <row r="273" spans="1:16" x14ac:dyDescent="0.3">
      <c r="A273" t="s">
        <v>305</v>
      </c>
      <c r="B273" t="s">
        <v>23</v>
      </c>
      <c r="C273" t="s">
        <v>24</v>
      </c>
      <c r="D273" t="s">
        <v>18</v>
      </c>
      <c r="E273" t="s">
        <v>19</v>
      </c>
      <c r="F273" t="s">
        <v>20</v>
      </c>
      <c r="G273" s="26">
        <v>21.12</v>
      </c>
      <c r="H273">
        <v>2</v>
      </c>
      <c r="I273" s="26">
        <v>2.1120000000000001</v>
      </c>
      <c r="J273" s="26">
        <v>44.351999999999997</v>
      </c>
      <c r="K273" s="1">
        <v>42581</v>
      </c>
      <c r="L273" s="2">
        <v>0.80347222222222225</v>
      </c>
      <c r="M273" t="s">
        <v>27</v>
      </c>
      <c r="N273" s="26">
        <v>42.24</v>
      </c>
      <c r="O273" s="26">
        <f t="shared" si="4"/>
        <v>25.344000000000001</v>
      </c>
      <c r="P273">
        <v>9.6999999999999993</v>
      </c>
    </row>
    <row r="274" spans="1:16" x14ac:dyDescent="0.3">
      <c r="A274" t="s">
        <v>306</v>
      </c>
      <c r="B274" t="s">
        <v>16</v>
      </c>
      <c r="C274" t="s">
        <v>17</v>
      </c>
      <c r="D274" t="s">
        <v>18</v>
      </c>
      <c r="E274" t="s">
        <v>19</v>
      </c>
      <c r="F274" t="s">
        <v>30</v>
      </c>
      <c r="G274" s="26">
        <v>21.54</v>
      </c>
      <c r="H274">
        <v>9</v>
      </c>
      <c r="I274" s="26">
        <v>9.6929999999999996</v>
      </c>
      <c r="J274" s="26">
        <v>203.553</v>
      </c>
      <c r="K274" s="1">
        <v>42581</v>
      </c>
      <c r="L274" s="2">
        <v>0.48888888888888887</v>
      </c>
      <c r="M274" t="s">
        <v>31</v>
      </c>
      <c r="N274" s="26">
        <v>193.86</v>
      </c>
      <c r="O274" s="26">
        <f t="shared" si="4"/>
        <v>108.77699999999999</v>
      </c>
      <c r="P274">
        <v>8.8000000000000007</v>
      </c>
    </row>
    <row r="275" spans="1:16" x14ac:dyDescent="0.3">
      <c r="A275" t="s">
        <v>307</v>
      </c>
      <c r="B275" t="s">
        <v>16</v>
      </c>
      <c r="C275" t="s">
        <v>17</v>
      </c>
      <c r="D275" t="s">
        <v>25</v>
      </c>
      <c r="E275" t="s">
        <v>19</v>
      </c>
      <c r="F275" t="s">
        <v>30</v>
      </c>
      <c r="G275" s="26">
        <v>12.03</v>
      </c>
      <c r="H275">
        <v>2</v>
      </c>
      <c r="I275" s="26">
        <v>1.2030000000000001</v>
      </c>
      <c r="J275" s="26">
        <v>25.263000000000002</v>
      </c>
      <c r="K275" s="1">
        <v>42581</v>
      </c>
      <c r="L275" s="2">
        <v>0.66041666666666665</v>
      </c>
      <c r="M275" t="s">
        <v>27</v>
      </c>
      <c r="N275" s="26">
        <v>24.06</v>
      </c>
      <c r="O275" s="26">
        <f t="shared" si="4"/>
        <v>14.436</v>
      </c>
      <c r="P275">
        <v>5.0999999999999996</v>
      </c>
    </row>
    <row r="276" spans="1:16" x14ac:dyDescent="0.3">
      <c r="A276" t="s">
        <v>308</v>
      </c>
      <c r="B276" t="s">
        <v>40</v>
      </c>
      <c r="C276" t="s">
        <v>41</v>
      </c>
      <c r="D276" t="s">
        <v>25</v>
      </c>
      <c r="E276" t="s">
        <v>19</v>
      </c>
      <c r="F276" t="s">
        <v>20</v>
      </c>
      <c r="G276" s="26">
        <v>99.71</v>
      </c>
      <c r="H276">
        <v>6</v>
      </c>
      <c r="I276" s="26">
        <v>29.913</v>
      </c>
      <c r="J276" s="26">
        <v>628.173</v>
      </c>
      <c r="K276" s="1">
        <v>43359</v>
      </c>
      <c r="L276" s="2">
        <v>0.70277777777777783</v>
      </c>
      <c r="M276" t="s">
        <v>21</v>
      </c>
      <c r="N276" s="26">
        <v>598.26</v>
      </c>
      <c r="O276" s="26">
        <f t="shared" si="4"/>
        <v>279.18799999999999</v>
      </c>
      <c r="P276">
        <v>7.9</v>
      </c>
    </row>
    <row r="277" spans="1:16" x14ac:dyDescent="0.3">
      <c r="A277" t="s">
        <v>309</v>
      </c>
      <c r="B277" t="s">
        <v>40</v>
      </c>
      <c r="C277" t="s">
        <v>41</v>
      </c>
      <c r="D277" t="s">
        <v>25</v>
      </c>
      <c r="E277" t="s">
        <v>29</v>
      </c>
      <c r="F277" t="s">
        <v>44</v>
      </c>
      <c r="G277" s="26">
        <v>47.97</v>
      </c>
      <c r="H277">
        <v>7</v>
      </c>
      <c r="I277" s="26">
        <v>16.7895</v>
      </c>
      <c r="J277" s="26">
        <v>352.5795</v>
      </c>
      <c r="K277" s="1">
        <v>43359</v>
      </c>
      <c r="L277" s="2">
        <v>0.86944444444444446</v>
      </c>
      <c r="M277" t="s">
        <v>27</v>
      </c>
      <c r="N277" s="26">
        <v>335.79</v>
      </c>
      <c r="O277" s="26">
        <f t="shared" si="4"/>
        <v>165.4965</v>
      </c>
      <c r="P277">
        <v>6.2</v>
      </c>
    </row>
    <row r="278" spans="1:16" x14ac:dyDescent="0.3">
      <c r="A278" t="s">
        <v>310</v>
      </c>
      <c r="B278" t="s">
        <v>23</v>
      </c>
      <c r="C278" t="s">
        <v>24</v>
      </c>
      <c r="D278" t="s">
        <v>18</v>
      </c>
      <c r="E278" t="s">
        <v>19</v>
      </c>
      <c r="F278" t="s">
        <v>30</v>
      </c>
      <c r="G278" s="26">
        <v>21.82</v>
      </c>
      <c r="H278">
        <v>10</v>
      </c>
      <c r="I278" s="26">
        <v>10.91</v>
      </c>
      <c r="J278" s="26">
        <v>229.11</v>
      </c>
      <c r="K278" s="1">
        <v>43386</v>
      </c>
      <c r="L278" s="2">
        <v>0.73333333333333339</v>
      </c>
      <c r="M278" t="s">
        <v>27</v>
      </c>
      <c r="N278" s="26">
        <v>218.2</v>
      </c>
      <c r="O278" s="26">
        <f t="shared" si="4"/>
        <v>130.91999999999999</v>
      </c>
      <c r="P278">
        <v>7.1</v>
      </c>
    </row>
    <row r="279" spans="1:16" x14ac:dyDescent="0.3">
      <c r="A279" t="s">
        <v>311</v>
      </c>
      <c r="B279" t="s">
        <v>23</v>
      </c>
      <c r="C279" t="s">
        <v>24</v>
      </c>
      <c r="D279" t="s">
        <v>25</v>
      </c>
      <c r="E279" t="s">
        <v>19</v>
      </c>
      <c r="F279" t="s">
        <v>44</v>
      </c>
      <c r="G279" s="26">
        <v>95.42</v>
      </c>
      <c r="H279">
        <v>4</v>
      </c>
      <c r="I279" s="26">
        <v>19.084</v>
      </c>
      <c r="J279" s="26">
        <v>400.76400000000001</v>
      </c>
      <c r="K279" s="1">
        <v>43386</v>
      </c>
      <c r="L279" s="2">
        <v>0.55763888888888891</v>
      </c>
      <c r="M279" t="s">
        <v>21</v>
      </c>
      <c r="N279" s="26">
        <v>381.68</v>
      </c>
      <c r="O279" s="26">
        <f t="shared" si="4"/>
        <v>171.756</v>
      </c>
      <c r="P279">
        <v>6.4</v>
      </c>
    </row>
    <row r="280" spans="1:16" x14ac:dyDescent="0.3">
      <c r="A280" t="s">
        <v>312</v>
      </c>
      <c r="B280" t="s">
        <v>23</v>
      </c>
      <c r="C280" t="s">
        <v>24</v>
      </c>
      <c r="D280" t="s">
        <v>18</v>
      </c>
      <c r="E280" t="s">
        <v>29</v>
      </c>
      <c r="F280" t="s">
        <v>44</v>
      </c>
      <c r="G280" s="26">
        <v>70.989999999999995</v>
      </c>
      <c r="H280">
        <v>10</v>
      </c>
      <c r="I280" s="26">
        <v>35.494999999999997</v>
      </c>
      <c r="J280" s="26">
        <v>745.39499999999998</v>
      </c>
      <c r="K280" s="1">
        <v>43386</v>
      </c>
      <c r="L280" s="2">
        <v>0.68611111111111101</v>
      </c>
      <c r="M280" t="s">
        <v>27</v>
      </c>
      <c r="N280" s="26">
        <v>709.9</v>
      </c>
      <c r="O280" s="26">
        <f t="shared" si="4"/>
        <v>425.94</v>
      </c>
      <c r="P280">
        <v>5.7</v>
      </c>
    </row>
    <row r="281" spans="1:16" x14ac:dyDescent="0.3">
      <c r="A281" t="s">
        <v>313</v>
      </c>
      <c r="B281" t="s">
        <v>16</v>
      </c>
      <c r="C281" t="s">
        <v>17</v>
      </c>
      <c r="D281" t="s">
        <v>18</v>
      </c>
      <c r="E281" t="s">
        <v>29</v>
      </c>
      <c r="F281" t="s">
        <v>34</v>
      </c>
      <c r="G281" s="26">
        <v>44.02</v>
      </c>
      <c r="H281">
        <v>10</v>
      </c>
      <c r="I281" s="26">
        <v>22.01</v>
      </c>
      <c r="J281" s="26">
        <v>462.21</v>
      </c>
      <c r="K281" s="1">
        <v>43386</v>
      </c>
      <c r="L281" s="2">
        <v>0.83124999999999993</v>
      </c>
      <c r="M281" t="s">
        <v>31</v>
      </c>
      <c r="N281" s="26">
        <v>440.2</v>
      </c>
      <c r="O281" s="26">
        <f t="shared" si="4"/>
        <v>264.12</v>
      </c>
      <c r="P281">
        <v>9.6</v>
      </c>
    </row>
    <row r="282" spans="1:16" x14ac:dyDescent="0.3">
      <c r="A282" t="s">
        <v>314</v>
      </c>
      <c r="B282" t="s">
        <v>16</v>
      </c>
      <c r="C282" t="s">
        <v>17</v>
      </c>
      <c r="D282" t="s">
        <v>25</v>
      </c>
      <c r="E282" t="s">
        <v>19</v>
      </c>
      <c r="F282" t="s">
        <v>30</v>
      </c>
      <c r="G282" s="26">
        <v>69.959999999999994</v>
      </c>
      <c r="H282">
        <v>8</v>
      </c>
      <c r="I282" s="26">
        <v>27.984000000000002</v>
      </c>
      <c r="J282" s="26">
        <v>587.66399999999999</v>
      </c>
      <c r="K282" s="1">
        <v>42639</v>
      </c>
      <c r="L282" s="2">
        <v>0.7090277777777777</v>
      </c>
      <c r="M282" t="s">
        <v>31</v>
      </c>
      <c r="N282" s="26">
        <v>559.67999999999995</v>
      </c>
      <c r="O282" s="26">
        <f t="shared" si="4"/>
        <v>293.83199999999999</v>
      </c>
      <c r="P282">
        <v>6.4</v>
      </c>
    </row>
    <row r="283" spans="1:16" x14ac:dyDescent="0.3">
      <c r="A283" t="s">
        <v>315</v>
      </c>
      <c r="B283" t="s">
        <v>23</v>
      </c>
      <c r="C283" t="s">
        <v>24</v>
      </c>
      <c r="D283" t="s">
        <v>25</v>
      </c>
      <c r="E283" t="s">
        <v>29</v>
      </c>
      <c r="F283" t="s">
        <v>30</v>
      </c>
      <c r="G283" s="26">
        <v>37</v>
      </c>
      <c r="H283">
        <v>1</v>
      </c>
      <c r="I283" s="26">
        <v>1.85</v>
      </c>
      <c r="J283" s="26">
        <v>38.85</v>
      </c>
      <c r="K283" s="1">
        <v>42639</v>
      </c>
      <c r="L283" s="2">
        <v>0.56180555555555556</v>
      </c>
      <c r="M283" t="s">
        <v>31</v>
      </c>
      <c r="N283" s="26">
        <v>37</v>
      </c>
      <c r="O283" s="26">
        <f t="shared" si="4"/>
        <v>38.85</v>
      </c>
      <c r="P283">
        <v>7.9</v>
      </c>
    </row>
    <row r="284" spans="1:16" x14ac:dyDescent="0.3">
      <c r="A284" t="s">
        <v>316</v>
      </c>
      <c r="B284" t="s">
        <v>16</v>
      </c>
      <c r="C284" t="s">
        <v>17</v>
      </c>
      <c r="D284" t="s">
        <v>25</v>
      </c>
      <c r="E284" t="s">
        <v>19</v>
      </c>
      <c r="F284" t="s">
        <v>34</v>
      </c>
      <c r="G284" s="26">
        <v>15.34</v>
      </c>
      <c r="H284">
        <v>1</v>
      </c>
      <c r="I284" s="26">
        <v>0.76700000000000002</v>
      </c>
      <c r="J284" s="26">
        <v>16.106999999999999</v>
      </c>
      <c r="K284" s="1">
        <v>42676</v>
      </c>
      <c r="L284" s="2">
        <v>0.46458333333333335</v>
      </c>
      <c r="M284" t="s">
        <v>27</v>
      </c>
      <c r="N284" s="26">
        <v>15.34</v>
      </c>
      <c r="O284" s="26">
        <f t="shared" si="4"/>
        <v>16.106999999999999</v>
      </c>
      <c r="P284">
        <v>6.5</v>
      </c>
    </row>
    <row r="285" spans="1:16" x14ac:dyDescent="0.3">
      <c r="A285" t="s">
        <v>317</v>
      </c>
      <c r="B285" t="s">
        <v>16</v>
      </c>
      <c r="C285" t="s">
        <v>17</v>
      </c>
      <c r="D285" t="s">
        <v>18</v>
      </c>
      <c r="E285" t="s">
        <v>29</v>
      </c>
      <c r="F285" t="s">
        <v>20</v>
      </c>
      <c r="G285" s="26">
        <v>99.83</v>
      </c>
      <c r="H285">
        <v>6</v>
      </c>
      <c r="I285" s="26">
        <v>29.949000000000002</v>
      </c>
      <c r="J285" s="26">
        <v>628.92899999999997</v>
      </c>
      <c r="K285" s="1">
        <v>42639</v>
      </c>
      <c r="L285" s="2">
        <v>0.62638888888888888</v>
      </c>
      <c r="M285" t="s">
        <v>21</v>
      </c>
      <c r="N285" s="26">
        <v>598.98</v>
      </c>
      <c r="O285" s="26">
        <f t="shared" si="4"/>
        <v>279.524</v>
      </c>
      <c r="P285">
        <v>8.5</v>
      </c>
    </row>
    <row r="286" spans="1:16" x14ac:dyDescent="0.3">
      <c r="A286" t="s">
        <v>318</v>
      </c>
      <c r="B286" t="s">
        <v>16</v>
      </c>
      <c r="C286" t="s">
        <v>17</v>
      </c>
      <c r="D286" t="s">
        <v>18</v>
      </c>
      <c r="E286" t="s">
        <v>19</v>
      </c>
      <c r="F286" t="s">
        <v>20</v>
      </c>
      <c r="G286" s="26">
        <v>47.67</v>
      </c>
      <c r="H286">
        <v>4</v>
      </c>
      <c r="I286" s="26">
        <v>9.5340000000000007</v>
      </c>
      <c r="J286" s="26">
        <v>200.214</v>
      </c>
      <c r="K286" s="1">
        <v>42639</v>
      </c>
      <c r="L286" s="2">
        <v>0.59791666666666665</v>
      </c>
      <c r="M286" t="s">
        <v>27</v>
      </c>
      <c r="N286" s="26">
        <v>190.68</v>
      </c>
      <c r="O286" s="26">
        <f t="shared" si="4"/>
        <v>85.806000000000012</v>
      </c>
      <c r="P286">
        <v>9.1</v>
      </c>
    </row>
    <row r="287" spans="1:16" x14ac:dyDescent="0.3">
      <c r="A287" t="s">
        <v>319</v>
      </c>
      <c r="B287" t="s">
        <v>40</v>
      </c>
      <c r="C287" t="s">
        <v>41</v>
      </c>
      <c r="D287" t="s">
        <v>25</v>
      </c>
      <c r="E287" t="s">
        <v>29</v>
      </c>
      <c r="F287" t="s">
        <v>20</v>
      </c>
      <c r="G287" s="26">
        <v>66.680000000000007</v>
      </c>
      <c r="H287">
        <v>5</v>
      </c>
      <c r="I287" s="26">
        <v>16.670000000000002</v>
      </c>
      <c r="J287" s="26">
        <v>350.07</v>
      </c>
      <c r="K287" s="1">
        <v>42639</v>
      </c>
      <c r="L287" s="2">
        <v>0.75069444444444444</v>
      </c>
      <c r="M287" t="s">
        <v>27</v>
      </c>
      <c r="N287" s="26">
        <v>333.4</v>
      </c>
      <c r="O287" s="26">
        <f t="shared" si="4"/>
        <v>150.03000000000003</v>
      </c>
      <c r="P287">
        <v>7.6</v>
      </c>
    </row>
    <row r="288" spans="1:16" x14ac:dyDescent="0.3">
      <c r="A288" t="s">
        <v>320</v>
      </c>
      <c r="B288" t="s">
        <v>23</v>
      </c>
      <c r="C288" t="s">
        <v>24</v>
      </c>
      <c r="D288" t="s">
        <v>18</v>
      </c>
      <c r="E288" t="s">
        <v>29</v>
      </c>
      <c r="F288" t="s">
        <v>30</v>
      </c>
      <c r="G288" s="26">
        <v>74.86</v>
      </c>
      <c r="H288">
        <v>1</v>
      </c>
      <c r="I288" s="26">
        <v>3.7429999999999999</v>
      </c>
      <c r="J288" s="26">
        <v>78.602999999999994</v>
      </c>
      <c r="K288" s="1">
        <v>43087</v>
      </c>
      <c r="L288" s="2">
        <v>0.61736111111111114</v>
      </c>
      <c r="M288" t="s">
        <v>27</v>
      </c>
      <c r="N288" s="26">
        <v>74.86</v>
      </c>
      <c r="O288" s="26">
        <f t="shared" si="4"/>
        <v>78.602999999999994</v>
      </c>
      <c r="P288">
        <v>6.9</v>
      </c>
    </row>
    <row r="289" spans="1:16" x14ac:dyDescent="0.3">
      <c r="A289" t="s">
        <v>321</v>
      </c>
      <c r="B289" t="s">
        <v>23</v>
      </c>
      <c r="C289" t="s">
        <v>24</v>
      </c>
      <c r="D289" t="s">
        <v>25</v>
      </c>
      <c r="E289" t="s">
        <v>19</v>
      </c>
      <c r="F289" t="s">
        <v>34</v>
      </c>
      <c r="G289" s="26">
        <v>23.75</v>
      </c>
      <c r="H289">
        <v>9</v>
      </c>
      <c r="I289" s="26">
        <v>10.6875</v>
      </c>
      <c r="J289" s="26">
        <v>224.4375</v>
      </c>
      <c r="K289" s="1">
        <v>43087</v>
      </c>
      <c r="L289" s="2">
        <v>0.50138888888888888</v>
      </c>
      <c r="M289" t="s">
        <v>27</v>
      </c>
      <c r="N289" s="26">
        <v>213.75</v>
      </c>
      <c r="O289" s="26">
        <f t="shared" si="4"/>
        <v>119.9375</v>
      </c>
      <c r="P289">
        <v>9.5</v>
      </c>
    </row>
    <row r="290" spans="1:16" x14ac:dyDescent="0.3">
      <c r="A290" t="s">
        <v>322</v>
      </c>
      <c r="B290" t="s">
        <v>40</v>
      </c>
      <c r="C290" t="s">
        <v>41</v>
      </c>
      <c r="D290" t="s">
        <v>25</v>
      </c>
      <c r="E290" t="s">
        <v>19</v>
      </c>
      <c r="F290" t="s">
        <v>42</v>
      </c>
      <c r="G290" s="26">
        <v>48.51</v>
      </c>
      <c r="H290">
        <v>7</v>
      </c>
      <c r="I290" s="26">
        <v>16.9785</v>
      </c>
      <c r="J290" s="26">
        <v>356.54849999999999</v>
      </c>
      <c r="K290" s="1">
        <v>43087</v>
      </c>
      <c r="L290" s="2">
        <v>0.5625</v>
      </c>
      <c r="M290" t="s">
        <v>31</v>
      </c>
      <c r="N290" s="26">
        <v>339.57</v>
      </c>
      <c r="O290" s="26">
        <f t="shared" si="4"/>
        <v>167.3595</v>
      </c>
      <c r="P290">
        <v>5.2</v>
      </c>
    </row>
    <row r="291" spans="1:16" x14ac:dyDescent="0.3">
      <c r="A291" t="s">
        <v>323</v>
      </c>
      <c r="B291" t="s">
        <v>16</v>
      </c>
      <c r="C291" t="s">
        <v>17</v>
      </c>
      <c r="D291" t="s">
        <v>18</v>
      </c>
      <c r="E291" t="s">
        <v>19</v>
      </c>
      <c r="F291" t="s">
        <v>30</v>
      </c>
      <c r="G291" s="26">
        <v>94.88</v>
      </c>
      <c r="H291">
        <v>7</v>
      </c>
      <c r="I291" s="26">
        <v>33.207999999999998</v>
      </c>
      <c r="J291" s="26">
        <v>697.36800000000005</v>
      </c>
      <c r="K291" s="1">
        <v>43059</v>
      </c>
      <c r="L291" s="2">
        <v>0.60972222222222217</v>
      </c>
      <c r="M291" t="s">
        <v>27</v>
      </c>
      <c r="N291" s="26">
        <v>664.16</v>
      </c>
      <c r="O291" s="26">
        <f t="shared" si="4"/>
        <v>327.33600000000001</v>
      </c>
      <c r="P291">
        <v>4.2</v>
      </c>
    </row>
    <row r="292" spans="1:16" x14ac:dyDescent="0.3">
      <c r="A292" t="s">
        <v>324</v>
      </c>
      <c r="B292" t="s">
        <v>40</v>
      </c>
      <c r="C292" t="s">
        <v>41</v>
      </c>
      <c r="D292" t="s">
        <v>18</v>
      </c>
      <c r="E292" t="s">
        <v>29</v>
      </c>
      <c r="F292" t="s">
        <v>26</v>
      </c>
      <c r="G292" s="26">
        <v>40.299999999999997</v>
      </c>
      <c r="H292">
        <v>10</v>
      </c>
      <c r="I292" s="26">
        <v>20.149999999999999</v>
      </c>
      <c r="J292" s="26">
        <v>423.15</v>
      </c>
      <c r="K292" s="1">
        <v>43059</v>
      </c>
      <c r="L292" s="2">
        <v>0.73402777777777783</v>
      </c>
      <c r="M292" t="s">
        <v>31</v>
      </c>
      <c r="N292" s="26">
        <v>403</v>
      </c>
      <c r="O292" s="26">
        <f t="shared" si="4"/>
        <v>241.8</v>
      </c>
      <c r="P292">
        <v>7</v>
      </c>
    </row>
    <row r="293" spans="1:16" x14ac:dyDescent="0.3">
      <c r="A293" t="s">
        <v>325</v>
      </c>
      <c r="B293" t="s">
        <v>23</v>
      </c>
      <c r="C293" t="s">
        <v>24</v>
      </c>
      <c r="D293" t="s">
        <v>25</v>
      </c>
      <c r="E293" t="s">
        <v>29</v>
      </c>
      <c r="F293" t="s">
        <v>26</v>
      </c>
      <c r="G293" s="26">
        <v>27.85</v>
      </c>
      <c r="H293">
        <v>7</v>
      </c>
      <c r="I293" s="26">
        <v>9.7475000000000005</v>
      </c>
      <c r="J293" s="26">
        <v>204.69749999999999</v>
      </c>
      <c r="K293" s="1">
        <v>43059</v>
      </c>
      <c r="L293" s="2">
        <v>0.72222222222222221</v>
      </c>
      <c r="M293" t="s">
        <v>21</v>
      </c>
      <c r="N293" s="26">
        <v>194.95</v>
      </c>
      <c r="O293" s="26">
        <f t="shared" si="4"/>
        <v>96.08250000000001</v>
      </c>
      <c r="P293">
        <v>6</v>
      </c>
    </row>
    <row r="294" spans="1:16" x14ac:dyDescent="0.3">
      <c r="A294" t="s">
        <v>326</v>
      </c>
      <c r="B294" t="s">
        <v>16</v>
      </c>
      <c r="C294" t="s">
        <v>17</v>
      </c>
      <c r="D294" t="s">
        <v>18</v>
      </c>
      <c r="E294" t="s">
        <v>19</v>
      </c>
      <c r="F294" t="s">
        <v>26</v>
      </c>
      <c r="G294" s="26">
        <v>62.48</v>
      </c>
      <c r="H294">
        <v>1</v>
      </c>
      <c r="I294" s="26">
        <v>3.1240000000000001</v>
      </c>
      <c r="J294" s="26">
        <v>65.603999999999999</v>
      </c>
      <c r="K294" s="1">
        <v>43059</v>
      </c>
      <c r="L294" s="2">
        <v>0.8534722222222223</v>
      </c>
      <c r="M294" t="s">
        <v>27</v>
      </c>
      <c r="N294" s="26">
        <v>62.48</v>
      </c>
      <c r="O294" s="26">
        <f t="shared" si="4"/>
        <v>65.603999999999999</v>
      </c>
      <c r="P294">
        <v>4.7</v>
      </c>
    </row>
    <row r="295" spans="1:16" x14ac:dyDescent="0.3">
      <c r="A295" t="s">
        <v>327</v>
      </c>
      <c r="B295" t="s">
        <v>16</v>
      </c>
      <c r="C295" t="s">
        <v>17</v>
      </c>
      <c r="D295" t="s">
        <v>18</v>
      </c>
      <c r="E295" t="s">
        <v>19</v>
      </c>
      <c r="F295" t="s">
        <v>42</v>
      </c>
      <c r="G295" s="26">
        <v>36.36</v>
      </c>
      <c r="H295">
        <v>2</v>
      </c>
      <c r="I295" s="26">
        <v>3.6360000000000001</v>
      </c>
      <c r="J295" s="26">
        <v>76.355999999999995</v>
      </c>
      <c r="K295" s="1">
        <v>42364</v>
      </c>
      <c r="L295" s="2">
        <v>0.41666666666666669</v>
      </c>
      <c r="M295" t="s">
        <v>27</v>
      </c>
      <c r="N295" s="26">
        <v>72.72</v>
      </c>
      <c r="O295" s="26">
        <f t="shared" si="4"/>
        <v>43.631999999999998</v>
      </c>
      <c r="P295">
        <v>7.1</v>
      </c>
    </row>
    <row r="296" spans="1:16" x14ac:dyDescent="0.3">
      <c r="A296" t="s">
        <v>328</v>
      </c>
      <c r="B296" t="s">
        <v>40</v>
      </c>
      <c r="C296" t="s">
        <v>41</v>
      </c>
      <c r="D296" t="s">
        <v>25</v>
      </c>
      <c r="E296" t="s">
        <v>29</v>
      </c>
      <c r="F296" t="s">
        <v>20</v>
      </c>
      <c r="G296" s="26">
        <v>18.11</v>
      </c>
      <c r="H296">
        <v>10</v>
      </c>
      <c r="I296" s="26">
        <v>9.0549999999999997</v>
      </c>
      <c r="J296" s="26">
        <v>190.155</v>
      </c>
      <c r="K296" s="1">
        <v>42364</v>
      </c>
      <c r="L296" s="2">
        <v>0.49027777777777781</v>
      </c>
      <c r="M296" t="s">
        <v>21</v>
      </c>
      <c r="N296" s="26">
        <v>181.1</v>
      </c>
      <c r="O296" s="26">
        <f t="shared" si="4"/>
        <v>108.66</v>
      </c>
      <c r="P296">
        <v>5.9</v>
      </c>
    </row>
    <row r="297" spans="1:16" x14ac:dyDescent="0.3">
      <c r="A297" t="s">
        <v>329</v>
      </c>
      <c r="B297" t="s">
        <v>23</v>
      </c>
      <c r="C297" t="s">
        <v>24</v>
      </c>
      <c r="D297" t="s">
        <v>18</v>
      </c>
      <c r="E297" t="s">
        <v>19</v>
      </c>
      <c r="F297" t="s">
        <v>26</v>
      </c>
      <c r="G297" s="26">
        <v>51.92</v>
      </c>
      <c r="H297">
        <v>5</v>
      </c>
      <c r="I297" s="26">
        <v>12.98</v>
      </c>
      <c r="J297" s="26">
        <v>272.58</v>
      </c>
      <c r="K297" s="1">
        <v>42364</v>
      </c>
      <c r="L297" s="2">
        <v>0.5708333333333333</v>
      </c>
      <c r="M297" t="s">
        <v>27</v>
      </c>
      <c r="N297" s="26">
        <v>259.60000000000002</v>
      </c>
      <c r="O297" s="26">
        <f t="shared" si="4"/>
        <v>116.82000000000001</v>
      </c>
      <c r="P297">
        <v>7.5</v>
      </c>
    </row>
    <row r="298" spans="1:16" x14ac:dyDescent="0.3">
      <c r="A298" t="s">
        <v>330</v>
      </c>
      <c r="B298" t="s">
        <v>23</v>
      </c>
      <c r="C298" t="s">
        <v>24</v>
      </c>
      <c r="D298" t="s">
        <v>25</v>
      </c>
      <c r="E298" t="s">
        <v>29</v>
      </c>
      <c r="F298" t="s">
        <v>26</v>
      </c>
      <c r="G298" s="26">
        <v>28.84</v>
      </c>
      <c r="H298">
        <v>4</v>
      </c>
      <c r="I298" s="26">
        <v>5.7679999999999998</v>
      </c>
      <c r="J298" s="26">
        <v>121.128</v>
      </c>
      <c r="K298" s="1">
        <v>42364</v>
      </c>
      <c r="L298" s="2">
        <v>0.61388888888888882</v>
      </c>
      <c r="M298" t="s">
        <v>27</v>
      </c>
      <c r="N298" s="26">
        <v>115.36</v>
      </c>
      <c r="O298" s="26">
        <f t="shared" si="4"/>
        <v>51.911999999999999</v>
      </c>
      <c r="P298">
        <v>6.4</v>
      </c>
    </row>
    <row r="299" spans="1:16" x14ac:dyDescent="0.3">
      <c r="A299" t="s">
        <v>331</v>
      </c>
      <c r="B299" t="s">
        <v>16</v>
      </c>
      <c r="C299" t="s">
        <v>17</v>
      </c>
      <c r="D299" t="s">
        <v>18</v>
      </c>
      <c r="E299" t="s">
        <v>29</v>
      </c>
      <c r="F299" t="s">
        <v>30</v>
      </c>
      <c r="G299" s="26">
        <v>78.38</v>
      </c>
      <c r="H299">
        <v>6</v>
      </c>
      <c r="I299" s="26">
        <v>23.513999999999999</v>
      </c>
      <c r="J299" s="26">
        <v>493.79399999999998</v>
      </c>
      <c r="K299" s="1">
        <v>42364</v>
      </c>
      <c r="L299" s="2">
        <v>0.59444444444444444</v>
      </c>
      <c r="M299" t="s">
        <v>21</v>
      </c>
      <c r="N299" s="26">
        <v>470.28</v>
      </c>
      <c r="O299" s="26">
        <f t="shared" si="4"/>
        <v>219.464</v>
      </c>
      <c r="P299">
        <v>5.8</v>
      </c>
    </row>
    <row r="300" spans="1:16" x14ac:dyDescent="0.3">
      <c r="A300" t="s">
        <v>332</v>
      </c>
      <c r="B300" t="s">
        <v>16</v>
      </c>
      <c r="C300" t="s">
        <v>17</v>
      </c>
      <c r="D300" t="s">
        <v>18</v>
      </c>
      <c r="E300" t="s">
        <v>29</v>
      </c>
      <c r="F300" t="s">
        <v>30</v>
      </c>
      <c r="G300" s="26">
        <v>60.01</v>
      </c>
      <c r="H300">
        <v>4</v>
      </c>
      <c r="I300" s="26">
        <v>12.002000000000001</v>
      </c>
      <c r="J300" s="26">
        <v>252.042</v>
      </c>
      <c r="K300" s="1">
        <v>43036</v>
      </c>
      <c r="L300" s="2">
        <v>0.66249999999999998</v>
      </c>
      <c r="M300" t="s">
        <v>27</v>
      </c>
      <c r="N300" s="26">
        <v>240.04</v>
      </c>
      <c r="O300" s="26">
        <f t="shared" si="4"/>
        <v>108.018</v>
      </c>
      <c r="P300">
        <v>4.5</v>
      </c>
    </row>
    <row r="301" spans="1:16" x14ac:dyDescent="0.3">
      <c r="A301" t="s">
        <v>333</v>
      </c>
      <c r="B301" t="s">
        <v>23</v>
      </c>
      <c r="C301" t="s">
        <v>24</v>
      </c>
      <c r="D301" t="s">
        <v>18</v>
      </c>
      <c r="E301" t="s">
        <v>19</v>
      </c>
      <c r="F301" t="s">
        <v>30</v>
      </c>
      <c r="G301" s="26">
        <v>88.61</v>
      </c>
      <c r="H301">
        <v>1</v>
      </c>
      <c r="I301" s="26">
        <v>4.4305000000000003</v>
      </c>
      <c r="J301" s="26">
        <v>93.040499999999994</v>
      </c>
      <c r="K301" s="1">
        <v>43036</v>
      </c>
      <c r="L301" s="2">
        <v>0.43124999999999997</v>
      </c>
      <c r="M301" t="s">
        <v>27</v>
      </c>
      <c r="N301" s="26">
        <v>88.61</v>
      </c>
      <c r="O301" s="26">
        <f t="shared" si="4"/>
        <v>93.040499999999994</v>
      </c>
      <c r="P301">
        <v>7.7</v>
      </c>
    </row>
    <row r="302" spans="1:16" x14ac:dyDescent="0.3">
      <c r="A302" t="s">
        <v>334</v>
      </c>
      <c r="B302" t="s">
        <v>23</v>
      </c>
      <c r="C302" t="s">
        <v>24</v>
      </c>
      <c r="D302" t="s">
        <v>25</v>
      </c>
      <c r="E302" t="s">
        <v>29</v>
      </c>
      <c r="F302" t="s">
        <v>44</v>
      </c>
      <c r="G302" s="26">
        <v>99.82</v>
      </c>
      <c r="H302">
        <v>2</v>
      </c>
      <c r="I302" s="26">
        <v>9.9819999999999993</v>
      </c>
      <c r="J302" s="26">
        <v>209.62200000000001</v>
      </c>
      <c r="K302" s="1">
        <v>43036</v>
      </c>
      <c r="L302" s="2">
        <v>0.75624999999999998</v>
      </c>
      <c r="M302" t="s">
        <v>31</v>
      </c>
      <c r="N302" s="26">
        <v>199.64</v>
      </c>
      <c r="O302" s="26">
        <f t="shared" si="4"/>
        <v>119.78399999999999</v>
      </c>
      <c r="P302">
        <v>6.7</v>
      </c>
    </row>
    <row r="303" spans="1:16" x14ac:dyDescent="0.3">
      <c r="A303" t="s">
        <v>335</v>
      </c>
      <c r="B303" t="s">
        <v>40</v>
      </c>
      <c r="C303" t="s">
        <v>41</v>
      </c>
      <c r="D303" t="s">
        <v>18</v>
      </c>
      <c r="E303" t="s">
        <v>29</v>
      </c>
      <c r="F303" t="s">
        <v>20</v>
      </c>
      <c r="G303" s="26">
        <v>39.01</v>
      </c>
      <c r="H303">
        <v>1</v>
      </c>
      <c r="I303" s="26">
        <v>1.9504999999999999</v>
      </c>
      <c r="J303" s="26">
        <v>40.960500000000003</v>
      </c>
      <c r="K303" s="1">
        <v>43036</v>
      </c>
      <c r="L303" s="2">
        <v>0.69861111111111107</v>
      </c>
      <c r="M303" t="s">
        <v>31</v>
      </c>
      <c r="N303" s="26">
        <v>39.01</v>
      </c>
      <c r="O303" s="26">
        <f t="shared" si="4"/>
        <v>40.960499999999996</v>
      </c>
      <c r="P303">
        <v>4.7</v>
      </c>
    </row>
    <row r="304" spans="1:16" x14ac:dyDescent="0.3">
      <c r="A304" t="s">
        <v>336</v>
      </c>
      <c r="B304" t="s">
        <v>23</v>
      </c>
      <c r="C304" t="s">
        <v>24</v>
      </c>
      <c r="D304" t="s">
        <v>25</v>
      </c>
      <c r="E304" t="s">
        <v>29</v>
      </c>
      <c r="F304" t="s">
        <v>42</v>
      </c>
      <c r="G304" s="26">
        <v>48.61</v>
      </c>
      <c r="H304">
        <v>1</v>
      </c>
      <c r="I304" s="26">
        <v>2.4304999999999999</v>
      </c>
      <c r="J304" s="26">
        <v>51.040500000000002</v>
      </c>
      <c r="K304" s="1">
        <v>43036</v>
      </c>
      <c r="L304" s="2">
        <v>0.64652777777777781</v>
      </c>
      <c r="M304" t="s">
        <v>27</v>
      </c>
      <c r="N304" s="26">
        <v>48.61</v>
      </c>
      <c r="O304" s="26">
        <f t="shared" si="4"/>
        <v>51.040500000000002</v>
      </c>
      <c r="P304">
        <v>4.4000000000000004</v>
      </c>
    </row>
    <row r="305" spans="1:16" x14ac:dyDescent="0.3">
      <c r="A305" t="s">
        <v>337</v>
      </c>
      <c r="B305" t="s">
        <v>16</v>
      </c>
      <c r="C305" t="s">
        <v>17</v>
      </c>
      <c r="D305" t="s">
        <v>25</v>
      </c>
      <c r="E305" t="s">
        <v>19</v>
      </c>
      <c r="F305" t="s">
        <v>26</v>
      </c>
      <c r="G305" s="26">
        <v>51.19</v>
      </c>
      <c r="H305">
        <v>4</v>
      </c>
      <c r="I305" s="26">
        <v>10.238</v>
      </c>
      <c r="J305" s="26">
        <v>214.99799999999999</v>
      </c>
      <c r="K305" s="1">
        <v>43423</v>
      </c>
      <c r="L305" s="2">
        <v>0.71875</v>
      </c>
      <c r="M305" t="s">
        <v>31</v>
      </c>
      <c r="N305" s="26">
        <v>204.76</v>
      </c>
      <c r="O305" s="26">
        <f t="shared" si="4"/>
        <v>92.141999999999996</v>
      </c>
      <c r="P305">
        <v>4.7</v>
      </c>
    </row>
    <row r="306" spans="1:16" x14ac:dyDescent="0.3">
      <c r="A306" t="s">
        <v>338</v>
      </c>
      <c r="B306" t="s">
        <v>40</v>
      </c>
      <c r="C306" t="s">
        <v>41</v>
      </c>
      <c r="D306" t="s">
        <v>25</v>
      </c>
      <c r="E306" t="s">
        <v>19</v>
      </c>
      <c r="F306" t="s">
        <v>26</v>
      </c>
      <c r="G306" s="26">
        <v>14.96</v>
      </c>
      <c r="H306">
        <v>8</v>
      </c>
      <c r="I306" s="26">
        <v>5.984</v>
      </c>
      <c r="J306" s="26">
        <v>125.664</v>
      </c>
      <c r="K306" s="1">
        <v>42494</v>
      </c>
      <c r="L306" s="2">
        <v>0.52013888888888882</v>
      </c>
      <c r="M306" t="s">
        <v>27</v>
      </c>
      <c r="N306" s="26">
        <v>119.68</v>
      </c>
      <c r="O306" s="26">
        <f t="shared" si="4"/>
        <v>62.832000000000001</v>
      </c>
      <c r="P306">
        <v>8.6</v>
      </c>
    </row>
    <row r="307" spans="1:16" x14ac:dyDescent="0.3">
      <c r="A307" t="s">
        <v>339</v>
      </c>
      <c r="B307" t="s">
        <v>16</v>
      </c>
      <c r="C307" t="s">
        <v>17</v>
      </c>
      <c r="D307" t="s">
        <v>18</v>
      </c>
      <c r="E307" t="s">
        <v>29</v>
      </c>
      <c r="F307" t="s">
        <v>26</v>
      </c>
      <c r="G307" s="26">
        <v>72.2</v>
      </c>
      <c r="H307">
        <v>7</v>
      </c>
      <c r="I307" s="26">
        <v>25.27</v>
      </c>
      <c r="J307" s="26">
        <v>530.66999999999996</v>
      </c>
      <c r="K307" s="1">
        <v>42368</v>
      </c>
      <c r="L307" s="2">
        <v>0.84305555555555556</v>
      </c>
      <c r="M307" t="s">
        <v>21</v>
      </c>
      <c r="N307" s="26">
        <v>505.4</v>
      </c>
      <c r="O307" s="26">
        <f t="shared" si="4"/>
        <v>249.08999999999997</v>
      </c>
      <c r="P307">
        <v>4.3</v>
      </c>
    </row>
    <row r="308" spans="1:16" x14ac:dyDescent="0.3">
      <c r="A308" t="s">
        <v>340</v>
      </c>
      <c r="B308" t="s">
        <v>16</v>
      </c>
      <c r="C308" t="s">
        <v>17</v>
      </c>
      <c r="D308" t="s">
        <v>25</v>
      </c>
      <c r="E308" t="s">
        <v>19</v>
      </c>
      <c r="F308" t="s">
        <v>34</v>
      </c>
      <c r="G308" s="26">
        <v>40.229999999999997</v>
      </c>
      <c r="H308">
        <v>7</v>
      </c>
      <c r="I308" s="26">
        <v>14.080500000000001</v>
      </c>
      <c r="J308" s="26">
        <v>295.69049999999999</v>
      </c>
      <c r="K308" s="1">
        <v>42156</v>
      </c>
      <c r="L308" s="2">
        <v>0.55694444444444446</v>
      </c>
      <c r="M308" t="s">
        <v>27</v>
      </c>
      <c r="N308" s="26">
        <v>281.61</v>
      </c>
      <c r="O308" s="26">
        <f t="shared" si="4"/>
        <v>138.79349999999999</v>
      </c>
      <c r="P308">
        <v>9.6</v>
      </c>
    </row>
    <row r="309" spans="1:16" x14ac:dyDescent="0.3">
      <c r="A309" t="s">
        <v>341</v>
      </c>
      <c r="B309" t="s">
        <v>16</v>
      </c>
      <c r="C309" t="s">
        <v>17</v>
      </c>
      <c r="D309" t="s">
        <v>18</v>
      </c>
      <c r="E309" t="s">
        <v>19</v>
      </c>
      <c r="F309" t="s">
        <v>30</v>
      </c>
      <c r="G309" s="26">
        <v>88.79</v>
      </c>
      <c r="H309">
        <v>8</v>
      </c>
      <c r="I309" s="26">
        <v>35.515999999999998</v>
      </c>
      <c r="J309" s="26">
        <v>745.83600000000001</v>
      </c>
      <c r="K309" s="1">
        <v>42156</v>
      </c>
      <c r="L309" s="2">
        <v>0.71458333333333324</v>
      </c>
      <c r="M309" t="s">
        <v>27</v>
      </c>
      <c r="N309" s="26">
        <v>710.32</v>
      </c>
      <c r="O309" s="26">
        <f t="shared" si="4"/>
        <v>372.91800000000001</v>
      </c>
      <c r="P309">
        <v>4.0999999999999996</v>
      </c>
    </row>
    <row r="310" spans="1:16" x14ac:dyDescent="0.3">
      <c r="A310" t="s">
        <v>342</v>
      </c>
      <c r="B310" t="s">
        <v>16</v>
      </c>
      <c r="C310" t="s">
        <v>17</v>
      </c>
      <c r="D310" t="s">
        <v>18</v>
      </c>
      <c r="E310" t="s">
        <v>19</v>
      </c>
      <c r="F310" t="s">
        <v>26</v>
      </c>
      <c r="G310" s="26">
        <v>26.48</v>
      </c>
      <c r="H310">
        <v>3</v>
      </c>
      <c r="I310" s="26">
        <v>3.972</v>
      </c>
      <c r="J310" s="26">
        <v>83.412000000000006</v>
      </c>
      <c r="K310" s="1">
        <v>43205</v>
      </c>
      <c r="L310" s="2">
        <v>0.44444444444444442</v>
      </c>
      <c r="M310" t="s">
        <v>21</v>
      </c>
      <c r="N310" s="26">
        <v>79.44</v>
      </c>
      <c r="O310" s="26">
        <f t="shared" si="4"/>
        <v>38.396000000000001</v>
      </c>
      <c r="P310">
        <v>4.7</v>
      </c>
    </row>
    <row r="311" spans="1:16" x14ac:dyDescent="0.3">
      <c r="A311" t="s">
        <v>343</v>
      </c>
      <c r="B311" t="s">
        <v>16</v>
      </c>
      <c r="C311" t="s">
        <v>17</v>
      </c>
      <c r="D311" t="s">
        <v>25</v>
      </c>
      <c r="E311" t="s">
        <v>19</v>
      </c>
      <c r="F311" t="s">
        <v>44</v>
      </c>
      <c r="G311" s="26">
        <v>81.91</v>
      </c>
      <c r="H311">
        <v>2</v>
      </c>
      <c r="I311" s="26">
        <v>8.1910000000000007</v>
      </c>
      <c r="J311" s="26">
        <v>172.011</v>
      </c>
      <c r="K311" s="1">
        <v>42990</v>
      </c>
      <c r="L311" s="2">
        <v>0.73819444444444438</v>
      </c>
      <c r="M311" t="s">
        <v>27</v>
      </c>
      <c r="N311" s="26">
        <v>163.82</v>
      </c>
      <c r="O311" s="26">
        <f t="shared" si="4"/>
        <v>98.292000000000002</v>
      </c>
      <c r="P311">
        <v>7.8</v>
      </c>
    </row>
    <row r="312" spans="1:16" x14ac:dyDescent="0.3">
      <c r="A312" t="s">
        <v>344</v>
      </c>
      <c r="B312" t="s">
        <v>40</v>
      </c>
      <c r="C312" t="s">
        <v>41</v>
      </c>
      <c r="D312" t="s">
        <v>18</v>
      </c>
      <c r="E312" t="s">
        <v>29</v>
      </c>
      <c r="F312" t="s">
        <v>34</v>
      </c>
      <c r="G312" s="26">
        <v>79.930000000000007</v>
      </c>
      <c r="H312">
        <v>6</v>
      </c>
      <c r="I312" s="26">
        <v>23.978999999999999</v>
      </c>
      <c r="J312" s="26">
        <v>503.55900000000003</v>
      </c>
      <c r="K312" s="1">
        <v>42990</v>
      </c>
      <c r="L312" s="2">
        <v>0.58611111111111114</v>
      </c>
      <c r="M312" t="s">
        <v>27</v>
      </c>
      <c r="N312" s="26">
        <v>479.58</v>
      </c>
      <c r="O312" s="26">
        <f t="shared" si="4"/>
        <v>223.804</v>
      </c>
      <c r="P312">
        <v>5.5</v>
      </c>
    </row>
    <row r="313" spans="1:16" x14ac:dyDescent="0.3">
      <c r="A313" t="s">
        <v>345</v>
      </c>
      <c r="B313" t="s">
        <v>23</v>
      </c>
      <c r="C313" t="s">
        <v>24</v>
      </c>
      <c r="D313" t="s">
        <v>18</v>
      </c>
      <c r="E313" t="s">
        <v>29</v>
      </c>
      <c r="F313" t="s">
        <v>44</v>
      </c>
      <c r="G313" s="26">
        <v>69.33</v>
      </c>
      <c r="H313">
        <v>2</v>
      </c>
      <c r="I313" s="26">
        <v>6.9329999999999998</v>
      </c>
      <c r="J313" s="26">
        <v>145.59299999999999</v>
      </c>
      <c r="K313" s="1">
        <v>42990</v>
      </c>
      <c r="L313" s="2">
        <v>0.79513888888888884</v>
      </c>
      <c r="M313" t="s">
        <v>21</v>
      </c>
      <c r="N313" s="26">
        <v>138.66</v>
      </c>
      <c r="O313" s="26">
        <f t="shared" si="4"/>
        <v>83.195999999999998</v>
      </c>
      <c r="P313">
        <v>9.6999999999999993</v>
      </c>
    </row>
    <row r="314" spans="1:16" x14ac:dyDescent="0.3">
      <c r="A314" t="s">
        <v>346</v>
      </c>
      <c r="B314" t="s">
        <v>16</v>
      </c>
      <c r="C314" t="s">
        <v>17</v>
      </c>
      <c r="D314" t="s">
        <v>18</v>
      </c>
      <c r="E314" t="s">
        <v>19</v>
      </c>
      <c r="F314" t="s">
        <v>42</v>
      </c>
      <c r="G314" s="26">
        <v>14.23</v>
      </c>
      <c r="H314">
        <v>5</v>
      </c>
      <c r="I314" s="26">
        <v>3.5575000000000001</v>
      </c>
      <c r="J314" s="26">
        <v>74.707499999999996</v>
      </c>
      <c r="K314" s="1">
        <v>42990</v>
      </c>
      <c r="L314" s="2">
        <v>0.42222222222222222</v>
      </c>
      <c r="M314" t="s">
        <v>31</v>
      </c>
      <c r="N314" s="26">
        <v>71.150000000000006</v>
      </c>
      <c r="O314" s="26">
        <f t="shared" si="4"/>
        <v>32.017499999999998</v>
      </c>
      <c r="P314">
        <v>4.4000000000000004</v>
      </c>
    </row>
    <row r="315" spans="1:16" x14ac:dyDescent="0.3">
      <c r="A315" t="s">
        <v>347</v>
      </c>
      <c r="B315" t="s">
        <v>16</v>
      </c>
      <c r="C315" t="s">
        <v>17</v>
      </c>
      <c r="D315" t="s">
        <v>18</v>
      </c>
      <c r="E315" t="s">
        <v>19</v>
      </c>
      <c r="F315" t="s">
        <v>20</v>
      </c>
      <c r="G315" s="26">
        <v>15.55</v>
      </c>
      <c r="H315">
        <v>9</v>
      </c>
      <c r="I315" s="26">
        <v>6.9974999999999996</v>
      </c>
      <c r="J315" s="26">
        <v>146.94749999999999</v>
      </c>
      <c r="K315" s="1">
        <v>42274</v>
      </c>
      <c r="L315" s="2">
        <v>0.54999999999999993</v>
      </c>
      <c r="M315" t="s">
        <v>27</v>
      </c>
      <c r="N315" s="26">
        <v>139.94999999999999</v>
      </c>
      <c r="O315" s="26">
        <f t="shared" si="4"/>
        <v>78.527500000000003</v>
      </c>
      <c r="P315">
        <v>5</v>
      </c>
    </row>
    <row r="316" spans="1:16" x14ac:dyDescent="0.3">
      <c r="A316" t="s">
        <v>348</v>
      </c>
      <c r="B316" t="s">
        <v>23</v>
      </c>
      <c r="C316" t="s">
        <v>24</v>
      </c>
      <c r="D316" t="s">
        <v>18</v>
      </c>
      <c r="E316" t="s">
        <v>19</v>
      </c>
      <c r="F316" t="s">
        <v>26</v>
      </c>
      <c r="G316" s="26">
        <v>78.13</v>
      </c>
      <c r="H316">
        <v>10</v>
      </c>
      <c r="I316" s="26">
        <v>39.064999999999998</v>
      </c>
      <c r="J316" s="26">
        <v>820.36500000000001</v>
      </c>
      <c r="K316" s="1">
        <v>42225</v>
      </c>
      <c r="L316" s="2">
        <v>0.86875000000000002</v>
      </c>
      <c r="M316" t="s">
        <v>27</v>
      </c>
      <c r="N316" s="26">
        <v>781.3</v>
      </c>
      <c r="O316" s="26">
        <f t="shared" si="4"/>
        <v>468.78</v>
      </c>
      <c r="P316">
        <v>4.4000000000000004</v>
      </c>
    </row>
    <row r="317" spans="1:16" x14ac:dyDescent="0.3">
      <c r="A317" t="s">
        <v>349</v>
      </c>
      <c r="B317" t="s">
        <v>23</v>
      </c>
      <c r="C317" t="s">
        <v>24</v>
      </c>
      <c r="D317" t="s">
        <v>18</v>
      </c>
      <c r="E317" t="s">
        <v>29</v>
      </c>
      <c r="F317" t="s">
        <v>42</v>
      </c>
      <c r="G317" s="26">
        <v>99.37</v>
      </c>
      <c r="H317">
        <v>2</v>
      </c>
      <c r="I317" s="26">
        <v>9.9369999999999994</v>
      </c>
      <c r="J317" s="26">
        <v>208.67699999999999</v>
      </c>
      <c r="K317" s="1">
        <v>42225</v>
      </c>
      <c r="L317" s="2">
        <v>0.7284722222222223</v>
      </c>
      <c r="M317" t="s">
        <v>27</v>
      </c>
      <c r="N317" s="26">
        <v>198.74</v>
      </c>
      <c r="O317" s="26">
        <f t="shared" si="4"/>
        <v>119.244</v>
      </c>
      <c r="P317">
        <v>5.2</v>
      </c>
    </row>
    <row r="318" spans="1:16" x14ac:dyDescent="0.3">
      <c r="A318" t="s">
        <v>350</v>
      </c>
      <c r="B318" t="s">
        <v>23</v>
      </c>
      <c r="C318" t="s">
        <v>24</v>
      </c>
      <c r="D318" t="s">
        <v>18</v>
      </c>
      <c r="E318" t="s">
        <v>19</v>
      </c>
      <c r="F318" t="s">
        <v>42</v>
      </c>
      <c r="G318" s="26">
        <v>21.08</v>
      </c>
      <c r="H318">
        <v>3</v>
      </c>
      <c r="I318" s="26">
        <v>3.1619999999999999</v>
      </c>
      <c r="J318" s="26">
        <v>66.402000000000001</v>
      </c>
      <c r="K318" s="1">
        <v>42366</v>
      </c>
      <c r="L318" s="2">
        <v>0.43402777777777773</v>
      </c>
      <c r="M318" t="s">
        <v>27</v>
      </c>
      <c r="N318" s="26">
        <v>63.24</v>
      </c>
      <c r="O318" s="26">
        <f t="shared" si="4"/>
        <v>30.565999999999999</v>
      </c>
      <c r="P318">
        <v>7.3</v>
      </c>
    </row>
    <row r="319" spans="1:16" x14ac:dyDescent="0.3">
      <c r="A319" t="s">
        <v>351</v>
      </c>
      <c r="B319" t="s">
        <v>23</v>
      </c>
      <c r="C319" t="s">
        <v>24</v>
      </c>
      <c r="D319" t="s">
        <v>18</v>
      </c>
      <c r="E319" t="s">
        <v>29</v>
      </c>
      <c r="F319" t="s">
        <v>26</v>
      </c>
      <c r="G319" s="26">
        <v>74.790000000000006</v>
      </c>
      <c r="H319">
        <v>5</v>
      </c>
      <c r="I319" s="26">
        <v>18.697500000000002</v>
      </c>
      <c r="J319" s="26">
        <v>392.64749999999998</v>
      </c>
      <c r="K319" s="1">
        <v>42312</v>
      </c>
      <c r="L319" s="2">
        <v>0.48194444444444445</v>
      </c>
      <c r="M319" t="s">
        <v>27</v>
      </c>
      <c r="N319" s="26">
        <v>373.95</v>
      </c>
      <c r="O319" s="26">
        <f t="shared" si="4"/>
        <v>168.27750000000003</v>
      </c>
      <c r="P319">
        <v>4.9000000000000004</v>
      </c>
    </row>
    <row r="320" spans="1:16" x14ac:dyDescent="0.3">
      <c r="A320" t="s">
        <v>352</v>
      </c>
      <c r="B320" t="s">
        <v>23</v>
      </c>
      <c r="C320" t="s">
        <v>24</v>
      </c>
      <c r="D320" t="s">
        <v>18</v>
      </c>
      <c r="E320" t="s">
        <v>19</v>
      </c>
      <c r="F320" t="s">
        <v>20</v>
      </c>
      <c r="G320" s="26">
        <v>29.67</v>
      </c>
      <c r="H320">
        <v>7</v>
      </c>
      <c r="I320" s="26">
        <v>10.384499999999999</v>
      </c>
      <c r="J320" s="26">
        <v>218.0745</v>
      </c>
      <c r="K320" s="1">
        <v>42312</v>
      </c>
      <c r="L320" s="2">
        <v>0.79027777777777775</v>
      </c>
      <c r="M320" t="s">
        <v>31</v>
      </c>
      <c r="N320" s="26">
        <v>207.69</v>
      </c>
      <c r="O320" s="26">
        <f t="shared" si="4"/>
        <v>102.36149999999999</v>
      </c>
      <c r="P320">
        <v>8.1</v>
      </c>
    </row>
    <row r="321" spans="1:16" x14ac:dyDescent="0.3">
      <c r="A321" t="s">
        <v>353</v>
      </c>
      <c r="B321" t="s">
        <v>23</v>
      </c>
      <c r="C321" t="s">
        <v>24</v>
      </c>
      <c r="D321" t="s">
        <v>18</v>
      </c>
      <c r="E321" t="s">
        <v>29</v>
      </c>
      <c r="F321" t="s">
        <v>20</v>
      </c>
      <c r="G321" s="26">
        <v>44.07</v>
      </c>
      <c r="H321">
        <v>4</v>
      </c>
      <c r="I321" s="26">
        <v>8.8140000000000001</v>
      </c>
      <c r="J321" s="26">
        <v>185.09399999999999</v>
      </c>
      <c r="K321" s="1">
        <v>42312</v>
      </c>
      <c r="L321" s="2">
        <v>0.68611111111111101</v>
      </c>
      <c r="M321" t="s">
        <v>21</v>
      </c>
      <c r="N321" s="26">
        <v>176.28</v>
      </c>
      <c r="O321" s="26">
        <f t="shared" si="4"/>
        <v>79.325999999999993</v>
      </c>
      <c r="P321">
        <v>8.4</v>
      </c>
    </row>
    <row r="322" spans="1:16" x14ac:dyDescent="0.3">
      <c r="A322" t="s">
        <v>354</v>
      </c>
      <c r="B322" t="s">
        <v>23</v>
      </c>
      <c r="C322" t="s">
        <v>24</v>
      </c>
      <c r="D322" t="s">
        <v>25</v>
      </c>
      <c r="E322" t="s">
        <v>19</v>
      </c>
      <c r="F322" t="s">
        <v>42</v>
      </c>
      <c r="G322" s="26">
        <v>22.93</v>
      </c>
      <c r="H322">
        <v>9</v>
      </c>
      <c r="I322" s="26">
        <v>10.3185</v>
      </c>
      <c r="J322" s="26">
        <v>216.6885</v>
      </c>
      <c r="K322" s="1">
        <v>42312</v>
      </c>
      <c r="L322" s="2">
        <v>0.85138888888888886</v>
      </c>
      <c r="M322" t="s">
        <v>27</v>
      </c>
      <c r="N322" s="26">
        <v>206.37</v>
      </c>
      <c r="O322" s="26">
        <f t="shared" si="4"/>
        <v>115.79650000000001</v>
      </c>
      <c r="P322">
        <v>5.5</v>
      </c>
    </row>
    <row r="323" spans="1:16" x14ac:dyDescent="0.3">
      <c r="A323" t="s">
        <v>355</v>
      </c>
      <c r="B323" t="s">
        <v>23</v>
      </c>
      <c r="C323" t="s">
        <v>24</v>
      </c>
      <c r="D323" t="s">
        <v>25</v>
      </c>
      <c r="E323" t="s">
        <v>19</v>
      </c>
      <c r="F323" t="s">
        <v>20</v>
      </c>
      <c r="G323" s="26">
        <v>39.42</v>
      </c>
      <c r="H323">
        <v>1</v>
      </c>
      <c r="I323" s="26">
        <v>1.9710000000000001</v>
      </c>
      <c r="J323" s="26">
        <v>41.390999999999998</v>
      </c>
      <c r="K323" s="1">
        <v>42312</v>
      </c>
      <c r="L323" s="2">
        <v>0.63055555555555554</v>
      </c>
      <c r="M323" t="s">
        <v>27</v>
      </c>
      <c r="N323" s="26">
        <v>39.42</v>
      </c>
      <c r="O323" s="26">
        <f t="shared" ref="O323:O386" si="5">G323+I323*H323</f>
        <v>41.391000000000005</v>
      </c>
      <c r="P323">
        <v>8.4</v>
      </c>
    </row>
    <row r="324" spans="1:16" x14ac:dyDescent="0.3">
      <c r="A324" t="s">
        <v>356</v>
      </c>
      <c r="B324" t="s">
        <v>16</v>
      </c>
      <c r="C324" t="s">
        <v>17</v>
      </c>
      <c r="D324" t="s">
        <v>25</v>
      </c>
      <c r="E324" t="s">
        <v>29</v>
      </c>
      <c r="F324" t="s">
        <v>20</v>
      </c>
      <c r="G324" s="26">
        <v>15.26</v>
      </c>
      <c r="H324">
        <v>6</v>
      </c>
      <c r="I324" s="26">
        <v>4.5780000000000003</v>
      </c>
      <c r="J324" s="26">
        <v>96.138000000000005</v>
      </c>
      <c r="K324" s="1">
        <v>42266</v>
      </c>
      <c r="L324" s="2">
        <v>0.75208333333333333</v>
      </c>
      <c r="M324" t="s">
        <v>21</v>
      </c>
      <c r="N324" s="26">
        <v>91.56</v>
      </c>
      <c r="O324" s="26">
        <f t="shared" si="5"/>
        <v>42.728000000000002</v>
      </c>
      <c r="P324">
        <v>9.8000000000000007</v>
      </c>
    </row>
    <row r="325" spans="1:16" x14ac:dyDescent="0.3">
      <c r="A325" t="s">
        <v>357</v>
      </c>
      <c r="B325" t="s">
        <v>16</v>
      </c>
      <c r="C325" t="s">
        <v>17</v>
      </c>
      <c r="D325" t="s">
        <v>25</v>
      </c>
      <c r="E325" t="s">
        <v>19</v>
      </c>
      <c r="F325" t="s">
        <v>44</v>
      </c>
      <c r="G325" s="26">
        <v>61.77</v>
      </c>
      <c r="H325">
        <v>5</v>
      </c>
      <c r="I325" s="26">
        <v>15.442500000000001</v>
      </c>
      <c r="J325" s="26">
        <v>324.29250000000002</v>
      </c>
      <c r="K325" s="1">
        <v>42848</v>
      </c>
      <c r="L325" s="2">
        <v>0.55625000000000002</v>
      </c>
      <c r="M325" t="s">
        <v>27</v>
      </c>
      <c r="N325" s="26">
        <v>308.85000000000002</v>
      </c>
      <c r="O325" s="26">
        <f t="shared" si="5"/>
        <v>138.98250000000002</v>
      </c>
      <c r="P325">
        <v>6.7</v>
      </c>
    </row>
    <row r="326" spans="1:16" x14ac:dyDescent="0.3">
      <c r="A326" t="s">
        <v>358</v>
      </c>
      <c r="B326" t="s">
        <v>16</v>
      </c>
      <c r="C326" t="s">
        <v>17</v>
      </c>
      <c r="D326" t="s">
        <v>25</v>
      </c>
      <c r="E326" t="s">
        <v>29</v>
      </c>
      <c r="F326" t="s">
        <v>30</v>
      </c>
      <c r="G326" s="26">
        <v>21.52</v>
      </c>
      <c r="H326">
        <v>6</v>
      </c>
      <c r="I326" s="26">
        <v>6.4560000000000004</v>
      </c>
      <c r="J326" s="26">
        <v>135.57599999999999</v>
      </c>
      <c r="K326" s="1">
        <v>42848</v>
      </c>
      <c r="L326" s="2">
        <v>0.53333333333333333</v>
      </c>
      <c r="M326" t="s">
        <v>31</v>
      </c>
      <c r="N326" s="26">
        <v>129.12</v>
      </c>
      <c r="O326" s="26">
        <f t="shared" si="5"/>
        <v>60.256</v>
      </c>
      <c r="P326">
        <v>9.4</v>
      </c>
    </row>
    <row r="327" spans="1:16" x14ac:dyDescent="0.3">
      <c r="A327" t="s">
        <v>359</v>
      </c>
      <c r="B327" t="s">
        <v>40</v>
      </c>
      <c r="C327" t="s">
        <v>41</v>
      </c>
      <c r="D327" t="s">
        <v>25</v>
      </c>
      <c r="E327" t="s">
        <v>29</v>
      </c>
      <c r="F327" t="s">
        <v>34</v>
      </c>
      <c r="G327" s="26">
        <v>97.74</v>
      </c>
      <c r="H327">
        <v>4</v>
      </c>
      <c r="I327" s="26">
        <v>19.547999999999998</v>
      </c>
      <c r="J327" s="26">
        <v>410.50799999999998</v>
      </c>
      <c r="K327" s="1">
        <v>43407</v>
      </c>
      <c r="L327" s="2">
        <v>0.82847222222222217</v>
      </c>
      <c r="M327" t="s">
        <v>21</v>
      </c>
      <c r="N327" s="26">
        <v>390.96</v>
      </c>
      <c r="O327" s="26">
        <f t="shared" si="5"/>
        <v>175.93199999999999</v>
      </c>
      <c r="P327">
        <v>6.4</v>
      </c>
    </row>
    <row r="328" spans="1:16" x14ac:dyDescent="0.3">
      <c r="A328" t="s">
        <v>360</v>
      </c>
      <c r="B328" t="s">
        <v>16</v>
      </c>
      <c r="C328" t="s">
        <v>17</v>
      </c>
      <c r="D328" t="s">
        <v>18</v>
      </c>
      <c r="E328" t="s">
        <v>29</v>
      </c>
      <c r="F328" t="s">
        <v>42</v>
      </c>
      <c r="G328" s="26">
        <v>99.78</v>
      </c>
      <c r="H328">
        <v>5</v>
      </c>
      <c r="I328" s="26">
        <v>24.945</v>
      </c>
      <c r="J328" s="26">
        <v>523.84500000000003</v>
      </c>
      <c r="K328" s="1">
        <v>42977</v>
      </c>
      <c r="L328" s="2">
        <v>0.79791666666666661</v>
      </c>
      <c r="M328" t="s">
        <v>27</v>
      </c>
      <c r="N328" s="26">
        <v>498.9</v>
      </c>
      <c r="O328" s="26">
        <f t="shared" si="5"/>
        <v>224.505</v>
      </c>
      <c r="P328">
        <v>5.4</v>
      </c>
    </row>
    <row r="329" spans="1:16" x14ac:dyDescent="0.3">
      <c r="A329" t="s">
        <v>361</v>
      </c>
      <c r="B329" t="s">
        <v>23</v>
      </c>
      <c r="C329" t="s">
        <v>24</v>
      </c>
      <c r="D329" t="s">
        <v>18</v>
      </c>
      <c r="E329" t="s">
        <v>29</v>
      </c>
      <c r="F329" t="s">
        <v>42</v>
      </c>
      <c r="G329" s="26">
        <v>94.26</v>
      </c>
      <c r="H329">
        <v>4</v>
      </c>
      <c r="I329" s="26">
        <v>18.852</v>
      </c>
      <c r="J329" s="26">
        <v>395.892</v>
      </c>
      <c r="K329" s="1">
        <v>42977</v>
      </c>
      <c r="L329" s="2">
        <v>0.6875</v>
      </c>
      <c r="M329" t="s">
        <v>27</v>
      </c>
      <c r="N329" s="26">
        <v>377.04</v>
      </c>
      <c r="O329" s="26">
        <f t="shared" si="5"/>
        <v>169.66800000000001</v>
      </c>
      <c r="P329">
        <v>8.6</v>
      </c>
    </row>
    <row r="330" spans="1:16" x14ac:dyDescent="0.3">
      <c r="A330" t="s">
        <v>362</v>
      </c>
      <c r="B330" t="s">
        <v>40</v>
      </c>
      <c r="C330" t="s">
        <v>41</v>
      </c>
      <c r="D330" t="s">
        <v>18</v>
      </c>
      <c r="E330" t="s">
        <v>29</v>
      </c>
      <c r="F330" t="s">
        <v>20</v>
      </c>
      <c r="G330" s="26">
        <v>51.13</v>
      </c>
      <c r="H330">
        <v>4</v>
      </c>
      <c r="I330" s="26">
        <v>10.226000000000001</v>
      </c>
      <c r="J330" s="26">
        <v>214.74600000000001</v>
      </c>
      <c r="K330" s="1">
        <v>42977</v>
      </c>
      <c r="L330" s="2">
        <v>0.42430555555555555</v>
      </c>
      <c r="M330" t="s">
        <v>31</v>
      </c>
      <c r="N330" s="26">
        <v>204.52</v>
      </c>
      <c r="O330" s="26">
        <f t="shared" si="5"/>
        <v>92.034000000000006</v>
      </c>
      <c r="P330">
        <v>4</v>
      </c>
    </row>
    <row r="331" spans="1:16" x14ac:dyDescent="0.3">
      <c r="A331" t="s">
        <v>363</v>
      </c>
      <c r="B331" t="s">
        <v>16</v>
      </c>
      <c r="C331" t="s">
        <v>17</v>
      </c>
      <c r="D331" t="s">
        <v>18</v>
      </c>
      <c r="E331" t="s">
        <v>29</v>
      </c>
      <c r="F331" t="s">
        <v>26</v>
      </c>
      <c r="G331" s="26">
        <v>36.36</v>
      </c>
      <c r="H331">
        <v>4</v>
      </c>
      <c r="I331" s="26">
        <v>7.2720000000000002</v>
      </c>
      <c r="J331" s="26">
        <v>152.71199999999999</v>
      </c>
      <c r="K331" s="1">
        <v>42977</v>
      </c>
      <c r="L331" s="2">
        <v>0.54652777777777783</v>
      </c>
      <c r="M331" t="s">
        <v>27</v>
      </c>
      <c r="N331" s="26">
        <v>145.44</v>
      </c>
      <c r="O331" s="26">
        <f t="shared" si="5"/>
        <v>65.448000000000008</v>
      </c>
      <c r="P331">
        <v>7.6</v>
      </c>
    </row>
    <row r="332" spans="1:16" x14ac:dyDescent="0.3">
      <c r="A332" t="s">
        <v>364</v>
      </c>
      <c r="B332" t="s">
        <v>40</v>
      </c>
      <c r="C332" t="s">
        <v>41</v>
      </c>
      <c r="D332" t="s">
        <v>25</v>
      </c>
      <c r="E332" t="s">
        <v>29</v>
      </c>
      <c r="F332" t="s">
        <v>30</v>
      </c>
      <c r="G332" s="26">
        <v>22.02</v>
      </c>
      <c r="H332">
        <v>9</v>
      </c>
      <c r="I332" s="26">
        <v>9.9090000000000007</v>
      </c>
      <c r="J332" s="26">
        <v>208.089</v>
      </c>
      <c r="K332" s="1">
        <v>42977</v>
      </c>
      <c r="L332" s="2">
        <v>0.78333333333333333</v>
      </c>
      <c r="M332" t="s">
        <v>27</v>
      </c>
      <c r="N332" s="26">
        <v>198.18</v>
      </c>
      <c r="O332" s="26">
        <f t="shared" si="5"/>
        <v>111.20100000000001</v>
      </c>
      <c r="P332">
        <v>6.8</v>
      </c>
    </row>
    <row r="333" spans="1:16" x14ac:dyDescent="0.3">
      <c r="A333" t="s">
        <v>365</v>
      </c>
      <c r="B333" t="s">
        <v>16</v>
      </c>
      <c r="C333" t="s">
        <v>17</v>
      </c>
      <c r="D333" t="s">
        <v>25</v>
      </c>
      <c r="E333" t="s">
        <v>29</v>
      </c>
      <c r="F333" t="s">
        <v>42</v>
      </c>
      <c r="G333" s="26">
        <v>32.9</v>
      </c>
      <c r="H333">
        <v>3</v>
      </c>
      <c r="I333" s="26">
        <v>4.9349999999999996</v>
      </c>
      <c r="J333" s="26">
        <v>103.63500000000001</v>
      </c>
      <c r="K333" s="1">
        <v>42850</v>
      </c>
      <c r="L333" s="2">
        <v>0.7270833333333333</v>
      </c>
      <c r="M333" t="s">
        <v>31</v>
      </c>
      <c r="N333" s="26">
        <v>98.7</v>
      </c>
      <c r="O333" s="26">
        <f t="shared" si="5"/>
        <v>47.704999999999998</v>
      </c>
      <c r="P333">
        <v>9.1</v>
      </c>
    </row>
    <row r="334" spans="1:16" x14ac:dyDescent="0.3">
      <c r="A334" t="s">
        <v>366</v>
      </c>
      <c r="B334" t="s">
        <v>16</v>
      </c>
      <c r="C334" t="s">
        <v>17</v>
      </c>
      <c r="D334" t="s">
        <v>25</v>
      </c>
      <c r="E334" t="s">
        <v>29</v>
      </c>
      <c r="F334" t="s">
        <v>44</v>
      </c>
      <c r="G334" s="26">
        <v>77.02</v>
      </c>
      <c r="H334">
        <v>5</v>
      </c>
      <c r="I334" s="26">
        <v>19.254999999999999</v>
      </c>
      <c r="J334" s="26">
        <v>404.35500000000002</v>
      </c>
      <c r="K334" s="1">
        <v>42850</v>
      </c>
      <c r="L334" s="2">
        <v>0.66597222222222219</v>
      </c>
      <c r="M334" t="s">
        <v>27</v>
      </c>
      <c r="N334" s="26">
        <v>385.1</v>
      </c>
      <c r="O334" s="26">
        <f t="shared" si="5"/>
        <v>173.29499999999999</v>
      </c>
      <c r="P334">
        <v>5.5</v>
      </c>
    </row>
    <row r="335" spans="1:16" x14ac:dyDescent="0.3">
      <c r="A335" t="s">
        <v>367</v>
      </c>
      <c r="B335" t="s">
        <v>16</v>
      </c>
      <c r="C335" t="s">
        <v>17</v>
      </c>
      <c r="D335" t="s">
        <v>18</v>
      </c>
      <c r="E335" t="s">
        <v>29</v>
      </c>
      <c r="F335" t="s">
        <v>42</v>
      </c>
      <c r="G335" s="26">
        <v>23.48</v>
      </c>
      <c r="H335">
        <v>2</v>
      </c>
      <c r="I335" s="26">
        <v>2.3479999999999999</v>
      </c>
      <c r="J335" s="26">
        <v>49.308</v>
      </c>
      <c r="K335" s="1">
        <v>42850</v>
      </c>
      <c r="L335" s="2">
        <v>0.47291666666666665</v>
      </c>
      <c r="M335" t="s">
        <v>31</v>
      </c>
      <c r="N335" s="26">
        <v>46.96</v>
      </c>
      <c r="O335" s="26">
        <f t="shared" si="5"/>
        <v>28.176000000000002</v>
      </c>
      <c r="P335">
        <v>7.9</v>
      </c>
    </row>
    <row r="336" spans="1:16" x14ac:dyDescent="0.3">
      <c r="A336" t="s">
        <v>368</v>
      </c>
      <c r="B336" t="s">
        <v>23</v>
      </c>
      <c r="C336" t="s">
        <v>24</v>
      </c>
      <c r="D336" t="s">
        <v>18</v>
      </c>
      <c r="E336" t="s">
        <v>29</v>
      </c>
      <c r="F336" t="s">
        <v>34</v>
      </c>
      <c r="G336" s="26">
        <v>14.7</v>
      </c>
      <c r="H336">
        <v>5</v>
      </c>
      <c r="I336" s="26">
        <v>3.6749999999999998</v>
      </c>
      <c r="J336" s="26">
        <v>77.174999999999997</v>
      </c>
      <c r="K336" s="1">
        <v>42614</v>
      </c>
      <c r="L336" s="2">
        <v>0.57500000000000007</v>
      </c>
      <c r="M336" t="s">
        <v>21</v>
      </c>
      <c r="N336" s="26">
        <v>73.5</v>
      </c>
      <c r="O336" s="26">
        <f t="shared" si="5"/>
        <v>33.075000000000003</v>
      </c>
      <c r="P336">
        <v>8.5</v>
      </c>
    </row>
    <row r="337" spans="1:16" x14ac:dyDescent="0.3">
      <c r="A337" t="s">
        <v>369</v>
      </c>
      <c r="B337" t="s">
        <v>16</v>
      </c>
      <c r="C337" t="s">
        <v>17</v>
      </c>
      <c r="D337" t="s">
        <v>18</v>
      </c>
      <c r="E337" t="s">
        <v>19</v>
      </c>
      <c r="F337" t="s">
        <v>26</v>
      </c>
      <c r="G337" s="26">
        <v>28.45</v>
      </c>
      <c r="H337">
        <v>5</v>
      </c>
      <c r="I337" s="26">
        <v>7.1124999999999998</v>
      </c>
      <c r="J337" s="26">
        <v>149.36250000000001</v>
      </c>
      <c r="K337" s="1">
        <v>42614</v>
      </c>
      <c r="L337" s="2">
        <v>0.4284722222222222</v>
      </c>
      <c r="M337" t="s">
        <v>31</v>
      </c>
      <c r="N337" s="26">
        <v>142.25</v>
      </c>
      <c r="O337" s="26">
        <f t="shared" si="5"/>
        <v>64.012500000000003</v>
      </c>
      <c r="P337">
        <v>9.1</v>
      </c>
    </row>
    <row r="338" spans="1:16" x14ac:dyDescent="0.3">
      <c r="A338" t="s">
        <v>370</v>
      </c>
      <c r="B338" t="s">
        <v>16</v>
      </c>
      <c r="C338" t="s">
        <v>17</v>
      </c>
      <c r="D338" t="s">
        <v>25</v>
      </c>
      <c r="E338" t="s">
        <v>29</v>
      </c>
      <c r="F338" t="s">
        <v>44</v>
      </c>
      <c r="G338" s="26">
        <v>76.400000000000006</v>
      </c>
      <c r="H338">
        <v>9</v>
      </c>
      <c r="I338" s="26">
        <v>34.380000000000003</v>
      </c>
      <c r="J338" s="26">
        <v>721.98</v>
      </c>
      <c r="K338" s="1">
        <v>42614</v>
      </c>
      <c r="L338" s="2">
        <v>0.65902777777777777</v>
      </c>
      <c r="M338" t="s">
        <v>21</v>
      </c>
      <c r="N338" s="26">
        <v>687.6</v>
      </c>
      <c r="O338" s="26">
        <f t="shared" si="5"/>
        <v>385.82000000000005</v>
      </c>
      <c r="P338">
        <v>7.5</v>
      </c>
    </row>
    <row r="339" spans="1:16" x14ac:dyDescent="0.3">
      <c r="A339" t="s">
        <v>371</v>
      </c>
      <c r="B339" t="s">
        <v>40</v>
      </c>
      <c r="C339" t="s">
        <v>41</v>
      </c>
      <c r="D339" t="s">
        <v>25</v>
      </c>
      <c r="E339" t="s">
        <v>19</v>
      </c>
      <c r="F339" t="s">
        <v>34</v>
      </c>
      <c r="G339" s="26">
        <v>57.95</v>
      </c>
      <c r="H339">
        <v>6</v>
      </c>
      <c r="I339" s="26">
        <v>17.385000000000002</v>
      </c>
      <c r="J339" s="26">
        <v>365.08499999999998</v>
      </c>
      <c r="K339" s="1">
        <v>42197</v>
      </c>
      <c r="L339" s="2">
        <v>0.54305555555555551</v>
      </c>
      <c r="M339" t="s">
        <v>27</v>
      </c>
      <c r="N339" s="26">
        <v>347.7</v>
      </c>
      <c r="O339" s="26">
        <f t="shared" si="5"/>
        <v>162.26</v>
      </c>
      <c r="P339">
        <v>5.2</v>
      </c>
    </row>
    <row r="340" spans="1:16" x14ac:dyDescent="0.3">
      <c r="A340" t="s">
        <v>372</v>
      </c>
      <c r="B340" t="s">
        <v>23</v>
      </c>
      <c r="C340" t="s">
        <v>24</v>
      </c>
      <c r="D340" t="s">
        <v>25</v>
      </c>
      <c r="E340" t="s">
        <v>19</v>
      </c>
      <c r="F340" t="s">
        <v>26</v>
      </c>
      <c r="G340" s="26">
        <v>47.65</v>
      </c>
      <c r="H340">
        <v>3</v>
      </c>
      <c r="I340" s="26">
        <v>7.1475</v>
      </c>
      <c r="J340" s="26">
        <v>150.0975</v>
      </c>
      <c r="K340" s="1">
        <v>42197</v>
      </c>
      <c r="L340" s="2">
        <v>0.54027777777777775</v>
      </c>
      <c r="M340" t="s">
        <v>31</v>
      </c>
      <c r="N340" s="26">
        <v>142.94999999999999</v>
      </c>
      <c r="O340" s="26">
        <f t="shared" si="5"/>
        <v>69.092500000000001</v>
      </c>
      <c r="P340">
        <v>9.5</v>
      </c>
    </row>
    <row r="341" spans="1:16" x14ac:dyDescent="0.3">
      <c r="A341" t="s">
        <v>373</v>
      </c>
      <c r="B341" t="s">
        <v>40</v>
      </c>
      <c r="C341" t="s">
        <v>41</v>
      </c>
      <c r="D341" t="s">
        <v>18</v>
      </c>
      <c r="E341" t="s">
        <v>19</v>
      </c>
      <c r="F341" t="s">
        <v>42</v>
      </c>
      <c r="G341" s="26">
        <v>42.82</v>
      </c>
      <c r="H341">
        <v>9</v>
      </c>
      <c r="I341" s="26">
        <v>19.268999999999998</v>
      </c>
      <c r="J341" s="26">
        <v>404.649</v>
      </c>
      <c r="K341" s="1">
        <v>42543</v>
      </c>
      <c r="L341" s="2">
        <v>0.6430555555555556</v>
      </c>
      <c r="M341" t="s">
        <v>31</v>
      </c>
      <c r="N341" s="26">
        <v>385.38</v>
      </c>
      <c r="O341" s="26">
        <f t="shared" si="5"/>
        <v>216.24099999999999</v>
      </c>
      <c r="P341">
        <v>8.9</v>
      </c>
    </row>
    <row r="342" spans="1:16" x14ac:dyDescent="0.3">
      <c r="A342" t="s">
        <v>374</v>
      </c>
      <c r="B342" t="s">
        <v>40</v>
      </c>
      <c r="C342" t="s">
        <v>41</v>
      </c>
      <c r="D342" t="s">
        <v>18</v>
      </c>
      <c r="E342" t="s">
        <v>29</v>
      </c>
      <c r="F342" t="s">
        <v>26</v>
      </c>
      <c r="G342" s="26">
        <v>48.09</v>
      </c>
      <c r="H342">
        <v>3</v>
      </c>
      <c r="I342" s="26">
        <v>7.2134999999999998</v>
      </c>
      <c r="J342" s="26">
        <v>151.48349999999999</v>
      </c>
      <c r="K342" s="1">
        <v>42107</v>
      </c>
      <c r="L342" s="2">
        <v>0.76597222222222217</v>
      </c>
      <c r="M342" t="s">
        <v>31</v>
      </c>
      <c r="N342" s="26">
        <v>144.27000000000001</v>
      </c>
      <c r="O342" s="26">
        <f t="shared" si="5"/>
        <v>69.730500000000006</v>
      </c>
      <c r="P342">
        <v>7.8</v>
      </c>
    </row>
    <row r="343" spans="1:16" x14ac:dyDescent="0.3">
      <c r="A343" t="s">
        <v>375</v>
      </c>
      <c r="B343" t="s">
        <v>40</v>
      </c>
      <c r="C343" t="s">
        <v>41</v>
      </c>
      <c r="D343" t="s">
        <v>18</v>
      </c>
      <c r="E343" t="s">
        <v>19</v>
      </c>
      <c r="F343" t="s">
        <v>20</v>
      </c>
      <c r="G343" s="26">
        <v>55.97</v>
      </c>
      <c r="H343">
        <v>7</v>
      </c>
      <c r="I343" s="26">
        <v>19.589500000000001</v>
      </c>
      <c r="J343" s="26">
        <v>411.37950000000001</v>
      </c>
      <c r="K343" s="1">
        <v>42107</v>
      </c>
      <c r="L343" s="2">
        <v>0.79583333333333339</v>
      </c>
      <c r="M343" t="s">
        <v>21</v>
      </c>
      <c r="N343" s="26">
        <v>391.79</v>
      </c>
      <c r="O343" s="26">
        <f t="shared" si="5"/>
        <v>193.09650000000002</v>
      </c>
      <c r="P343">
        <v>8.9</v>
      </c>
    </row>
    <row r="344" spans="1:16" x14ac:dyDescent="0.3">
      <c r="A344" t="s">
        <v>376</v>
      </c>
      <c r="B344" t="s">
        <v>40</v>
      </c>
      <c r="C344" t="s">
        <v>41</v>
      </c>
      <c r="D344" t="s">
        <v>18</v>
      </c>
      <c r="E344" t="s">
        <v>19</v>
      </c>
      <c r="F344" t="s">
        <v>20</v>
      </c>
      <c r="G344" s="26">
        <v>76.900000000000006</v>
      </c>
      <c r="H344">
        <v>7</v>
      </c>
      <c r="I344" s="26">
        <v>26.914999999999999</v>
      </c>
      <c r="J344" s="26">
        <v>565.21500000000003</v>
      </c>
      <c r="K344" s="1">
        <v>42107</v>
      </c>
      <c r="L344" s="2">
        <v>0.84791666666666676</v>
      </c>
      <c r="M344" t="s">
        <v>27</v>
      </c>
      <c r="N344" s="26">
        <v>538.29999999999995</v>
      </c>
      <c r="O344" s="26">
        <f t="shared" si="5"/>
        <v>265.30500000000001</v>
      </c>
      <c r="P344">
        <v>7.7</v>
      </c>
    </row>
    <row r="345" spans="1:16" x14ac:dyDescent="0.3">
      <c r="A345" t="s">
        <v>377</v>
      </c>
      <c r="B345" t="s">
        <v>23</v>
      </c>
      <c r="C345" t="s">
        <v>24</v>
      </c>
      <c r="D345" t="s">
        <v>25</v>
      </c>
      <c r="E345" t="s">
        <v>19</v>
      </c>
      <c r="F345" t="s">
        <v>42</v>
      </c>
      <c r="G345" s="26">
        <v>97.03</v>
      </c>
      <c r="H345">
        <v>5</v>
      </c>
      <c r="I345" s="26">
        <v>24.2575</v>
      </c>
      <c r="J345" s="26">
        <v>509.40750000000003</v>
      </c>
      <c r="K345" s="1">
        <v>42107</v>
      </c>
      <c r="L345" s="2">
        <v>0.68333333333333324</v>
      </c>
      <c r="M345" t="s">
        <v>21</v>
      </c>
      <c r="N345" s="26">
        <v>485.15</v>
      </c>
      <c r="O345" s="26">
        <f t="shared" si="5"/>
        <v>218.3175</v>
      </c>
      <c r="P345">
        <v>9.3000000000000007</v>
      </c>
    </row>
    <row r="346" spans="1:16" x14ac:dyDescent="0.3">
      <c r="A346" t="s">
        <v>378</v>
      </c>
      <c r="B346" t="s">
        <v>16</v>
      </c>
      <c r="C346" t="s">
        <v>17</v>
      </c>
      <c r="D346" t="s">
        <v>25</v>
      </c>
      <c r="E346" t="s">
        <v>29</v>
      </c>
      <c r="F346" t="s">
        <v>34</v>
      </c>
      <c r="G346" s="26">
        <v>44.65</v>
      </c>
      <c r="H346">
        <v>3</v>
      </c>
      <c r="I346" s="26">
        <v>6.6974999999999998</v>
      </c>
      <c r="J346" s="26">
        <v>140.64750000000001</v>
      </c>
      <c r="K346" s="1">
        <v>42724</v>
      </c>
      <c r="L346" s="2">
        <v>0.62777777777777777</v>
      </c>
      <c r="M346" t="s">
        <v>27</v>
      </c>
      <c r="N346" s="26">
        <v>133.94999999999999</v>
      </c>
      <c r="O346" s="26">
        <f t="shared" si="5"/>
        <v>64.742500000000007</v>
      </c>
      <c r="P346">
        <v>6.2</v>
      </c>
    </row>
    <row r="347" spans="1:16" x14ac:dyDescent="0.3">
      <c r="A347" t="s">
        <v>379</v>
      </c>
      <c r="B347" t="s">
        <v>16</v>
      </c>
      <c r="C347" t="s">
        <v>17</v>
      </c>
      <c r="D347" t="s">
        <v>25</v>
      </c>
      <c r="E347" t="s">
        <v>19</v>
      </c>
      <c r="F347" t="s">
        <v>44</v>
      </c>
      <c r="G347" s="26">
        <v>77.930000000000007</v>
      </c>
      <c r="H347">
        <v>9</v>
      </c>
      <c r="I347" s="26">
        <v>35.0685</v>
      </c>
      <c r="J347" s="26">
        <v>736.43849999999998</v>
      </c>
      <c r="K347" s="1">
        <v>43266</v>
      </c>
      <c r="L347" s="2">
        <v>0.67361111111111116</v>
      </c>
      <c r="M347" t="s">
        <v>21</v>
      </c>
      <c r="N347" s="26">
        <v>701.37</v>
      </c>
      <c r="O347" s="26">
        <f t="shared" si="5"/>
        <v>393.54649999999998</v>
      </c>
      <c r="P347">
        <v>7.6</v>
      </c>
    </row>
    <row r="348" spans="1:16" x14ac:dyDescent="0.3">
      <c r="A348" t="s">
        <v>380</v>
      </c>
      <c r="B348" t="s">
        <v>16</v>
      </c>
      <c r="C348" t="s">
        <v>17</v>
      </c>
      <c r="D348" t="s">
        <v>18</v>
      </c>
      <c r="E348" t="s">
        <v>29</v>
      </c>
      <c r="F348" t="s">
        <v>26</v>
      </c>
      <c r="G348" s="26">
        <v>71.95</v>
      </c>
      <c r="H348">
        <v>1</v>
      </c>
      <c r="I348" s="26">
        <v>3.5975000000000001</v>
      </c>
      <c r="J348" s="26">
        <v>75.547499999999999</v>
      </c>
      <c r="K348" s="1">
        <v>43289</v>
      </c>
      <c r="L348" s="2">
        <v>0.50972222222222219</v>
      </c>
      <c r="M348" t="s">
        <v>27</v>
      </c>
      <c r="N348" s="26">
        <v>71.95</v>
      </c>
      <c r="O348" s="26">
        <f t="shared" si="5"/>
        <v>75.547499999999999</v>
      </c>
      <c r="P348">
        <v>7.3</v>
      </c>
    </row>
    <row r="349" spans="1:16" x14ac:dyDescent="0.3">
      <c r="A349" t="s">
        <v>381</v>
      </c>
      <c r="B349" t="s">
        <v>23</v>
      </c>
      <c r="C349" t="s">
        <v>24</v>
      </c>
      <c r="D349" t="s">
        <v>18</v>
      </c>
      <c r="E349" t="s">
        <v>19</v>
      </c>
      <c r="F349" t="s">
        <v>30</v>
      </c>
      <c r="G349" s="26">
        <v>89.25</v>
      </c>
      <c r="H349">
        <v>8</v>
      </c>
      <c r="I349" s="26">
        <v>35.700000000000003</v>
      </c>
      <c r="J349" s="26">
        <v>749.7</v>
      </c>
      <c r="K349" s="1">
        <v>43289</v>
      </c>
      <c r="L349" s="2">
        <v>0.42569444444444443</v>
      </c>
      <c r="M349" t="s">
        <v>27</v>
      </c>
      <c r="N349" s="26">
        <v>714</v>
      </c>
      <c r="O349" s="26">
        <f t="shared" si="5"/>
        <v>374.85</v>
      </c>
      <c r="P349">
        <v>4.7</v>
      </c>
    </row>
    <row r="350" spans="1:16" x14ac:dyDescent="0.3">
      <c r="A350" t="s">
        <v>382</v>
      </c>
      <c r="B350" t="s">
        <v>16</v>
      </c>
      <c r="C350" t="s">
        <v>17</v>
      </c>
      <c r="D350" t="s">
        <v>25</v>
      </c>
      <c r="E350" t="s">
        <v>29</v>
      </c>
      <c r="F350" t="s">
        <v>26</v>
      </c>
      <c r="G350" s="26">
        <v>26.02</v>
      </c>
      <c r="H350">
        <v>7</v>
      </c>
      <c r="I350" s="26">
        <v>9.1069999999999993</v>
      </c>
      <c r="J350" s="26">
        <v>191.24700000000001</v>
      </c>
      <c r="K350" s="1">
        <v>43289</v>
      </c>
      <c r="L350" s="2">
        <v>0.73472222222222217</v>
      </c>
      <c r="M350" t="s">
        <v>27</v>
      </c>
      <c r="N350" s="26">
        <v>182.14</v>
      </c>
      <c r="O350" s="26">
        <f t="shared" si="5"/>
        <v>89.768999999999991</v>
      </c>
      <c r="P350">
        <v>5.0999999999999996</v>
      </c>
    </row>
    <row r="351" spans="1:16" x14ac:dyDescent="0.3">
      <c r="A351" t="s">
        <v>383</v>
      </c>
      <c r="B351" t="s">
        <v>40</v>
      </c>
      <c r="C351" t="s">
        <v>41</v>
      </c>
      <c r="D351" t="s">
        <v>25</v>
      </c>
      <c r="E351" t="s">
        <v>19</v>
      </c>
      <c r="F351" t="s">
        <v>20</v>
      </c>
      <c r="G351" s="26">
        <v>13.5</v>
      </c>
      <c r="H351">
        <v>10</v>
      </c>
      <c r="I351" s="26">
        <v>6.75</v>
      </c>
      <c r="J351" s="26">
        <v>141.75</v>
      </c>
      <c r="K351" s="1">
        <v>42979</v>
      </c>
      <c r="L351" s="2">
        <v>0.46249999999999997</v>
      </c>
      <c r="M351" t="s">
        <v>31</v>
      </c>
      <c r="N351" s="26">
        <v>135</v>
      </c>
      <c r="O351" s="26">
        <f t="shared" si="5"/>
        <v>81</v>
      </c>
      <c r="P351">
        <v>4.8</v>
      </c>
    </row>
    <row r="352" spans="1:16" x14ac:dyDescent="0.3">
      <c r="A352" t="s">
        <v>384</v>
      </c>
      <c r="B352" t="s">
        <v>23</v>
      </c>
      <c r="C352" t="s">
        <v>24</v>
      </c>
      <c r="D352" t="s">
        <v>18</v>
      </c>
      <c r="E352" t="s">
        <v>19</v>
      </c>
      <c r="F352" t="s">
        <v>44</v>
      </c>
      <c r="G352" s="26">
        <v>99.3</v>
      </c>
      <c r="H352">
        <v>10</v>
      </c>
      <c r="I352" s="26">
        <v>49.65</v>
      </c>
      <c r="J352" s="26">
        <v>1042.6500000000001</v>
      </c>
      <c r="K352" s="1">
        <v>42979</v>
      </c>
      <c r="L352" s="2">
        <v>0.62013888888888891</v>
      </c>
      <c r="M352" t="s">
        <v>31</v>
      </c>
      <c r="N352" s="26">
        <v>993</v>
      </c>
      <c r="O352" s="26">
        <f t="shared" si="5"/>
        <v>595.79999999999995</v>
      </c>
      <c r="P352">
        <v>6.6</v>
      </c>
    </row>
    <row r="353" spans="1:16" x14ac:dyDescent="0.3">
      <c r="A353" t="s">
        <v>385</v>
      </c>
      <c r="B353" t="s">
        <v>16</v>
      </c>
      <c r="C353" t="s">
        <v>17</v>
      </c>
      <c r="D353" t="s">
        <v>25</v>
      </c>
      <c r="E353" t="s">
        <v>29</v>
      </c>
      <c r="F353" t="s">
        <v>26</v>
      </c>
      <c r="G353" s="26">
        <v>51.69</v>
      </c>
      <c r="H353">
        <v>7</v>
      </c>
      <c r="I353" s="26">
        <v>18.0915</v>
      </c>
      <c r="J353" s="26">
        <v>379.92149999999998</v>
      </c>
      <c r="K353" s="1">
        <v>42979</v>
      </c>
      <c r="L353" s="2">
        <v>0.76527777777777783</v>
      </c>
      <c r="M353" t="s">
        <v>27</v>
      </c>
      <c r="N353" s="26">
        <v>361.83</v>
      </c>
      <c r="O353" s="26">
        <f t="shared" si="5"/>
        <v>178.3305</v>
      </c>
      <c r="P353">
        <v>5.5</v>
      </c>
    </row>
    <row r="354" spans="1:16" x14ac:dyDescent="0.3">
      <c r="A354" t="s">
        <v>386</v>
      </c>
      <c r="B354" t="s">
        <v>40</v>
      </c>
      <c r="C354" t="s">
        <v>41</v>
      </c>
      <c r="D354" t="s">
        <v>18</v>
      </c>
      <c r="E354" t="s">
        <v>19</v>
      </c>
      <c r="F354" t="s">
        <v>44</v>
      </c>
      <c r="G354" s="26">
        <v>54.73</v>
      </c>
      <c r="H354">
        <v>7</v>
      </c>
      <c r="I354" s="26">
        <v>19.1555</v>
      </c>
      <c r="J354" s="26">
        <v>402.26549999999997</v>
      </c>
      <c r="K354" s="1">
        <v>42979</v>
      </c>
      <c r="L354" s="2">
        <v>0.79305555555555562</v>
      </c>
      <c r="M354" t="s">
        <v>31</v>
      </c>
      <c r="N354" s="26">
        <v>383.11</v>
      </c>
      <c r="O354" s="26">
        <f t="shared" si="5"/>
        <v>188.8185</v>
      </c>
      <c r="P354">
        <v>8.5</v>
      </c>
    </row>
    <row r="355" spans="1:16" x14ac:dyDescent="0.3">
      <c r="A355" t="s">
        <v>387</v>
      </c>
      <c r="B355" t="s">
        <v>40</v>
      </c>
      <c r="C355" t="s">
        <v>41</v>
      </c>
      <c r="D355" t="s">
        <v>18</v>
      </c>
      <c r="E355" t="s">
        <v>29</v>
      </c>
      <c r="F355" t="s">
        <v>30</v>
      </c>
      <c r="G355" s="26">
        <v>27</v>
      </c>
      <c r="H355">
        <v>9</v>
      </c>
      <c r="I355" s="26">
        <v>12.15</v>
      </c>
      <c r="J355" s="26">
        <v>255.15</v>
      </c>
      <c r="K355" s="1">
        <v>42979</v>
      </c>
      <c r="L355" s="2">
        <v>0.59444444444444444</v>
      </c>
      <c r="M355" t="s">
        <v>27</v>
      </c>
      <c r="N355" s="26">
        <v>243</v>
      </c>
      <c r="O355" s="26">
        <f t="shared" si="5"/>
        <v>136.35000000000002</v>
      </c>
      <c r="P355">
        <v>4.8</v>
      </c>
    </row>
    <row r="356" spans="1:16" x14ac:dyDescent="0.3">
      <c r="A356" t="s">
        <v>388</v>
      </c>
      <c r="B356" t="s">
        <v>23</v>
      </c>
      <c r="C356" t="s">
        <v>24</v>
      </c>
      <c r="D356" t="s">
        <v>25</v>
      </c>
      <c r="E356" t="s">
        <v>19</v>
      </c>
      <c r="F356" t="s">
        <v>26</v>
      </c>
      <c r="G356" s="26">
        <v>30.24</v>
      </c>
      <c r="H356">
        <v>1</v>
      </c>
      <c r="I356" s="26">
        <v>1.512</v>
      </c>
      <c r="J356" s="26">
        <v>31.751999999999999</v>
      </c>
      <c r="K356" s="1">
        <v>42833</v>
      </c>
      <c r="L356" s="2">
        <v>0.65555555555555556</v>
      </c>
      <c r="M356" t="s">
        <v>27</v>
      </c>
      <c r="N356" s="26">
        <v>30.24</v>
      </c>
      <c r="O356" s="26">
        <f t="shared" si="5"/>
        <v>31.751999999999999</v>
      </c>
      <c r="P356">
        <v>8.4</v>
      </c>
    </row>
    <row r="357" spans="1:16" x14ac:dyDescent="0.3">
      <c r="A357" t="s">
        <v>389</v>
      </c>
      <c r="B357" t="s">
        <v>40</v>
      </c>
      <c r="C357" t="s">
        <v>41</v>
      </c>
      <c r="D357" t="s">
        <v>18</v>
      </c>
      <c r="E357" t="s">
        <v>19</v>
      </c>
      <c r="F357" t="s">
        <v>42</v>
      </c>
      <c r="G357" s="26">
        <v>89.14</v>
      </c>
      <c r="H357">
        <v>4</v>
      </c>
      <c r="I357" s="26">
        <v>17.827999999999999</v>
      </c>
      <c r="J357" s="26">
        <v>374.38799999999998</v>
      </c>
      <c r="K357" s="1">
        <v>42833</v>
      </c>
      <c r="L357" s="2">
        <v>0.51388888888888895</v>
      </c>
      <c r="M357" t="s">
        <v>31</v>
      </c>
      <c r="N357" s="26">
        <v>356.56</v>
      </c>
      <c r="O357" s="26">
        <f t="shared" si="5"/>
        <v>160.452</v>
      </c>
      <c r="P357">
        <v>7.8</v>
      </c>
    </row>
    <row r="358" spans="1:16" x14ac:dyDescent="0.3">
      <c r="A358" t="s">
        <v>390</v>
      </c>
      <c r="B358" t="s">
        <v>23</v>
      </c>
      <c r="C358" t="s">
        <v>24</v>
      </c>
      <c r="D358" t="s">
        <v>25</v>
      </c>
      <c r="E358" t="s">
        <v>19</v>
      </c>
      <c r="F358" t="s">
        <v>44</v>
      </c>
      <c r="G358" s="26">
        <v>37.549999999999997</v>
      </c>
      <c r="H358">
        <v>10</v>
      </c>
      <c r="I358" s="26">
        <v>18.774999999999999</v>
      </c>
      <c r="J358" s="26">
        <v>394.27499999999998</v>
      </c>
      <c r="K358" s="1">
        <v>42833</v>
      </c>
      <c r="L358" s="2">
        <v>0.8340277777777777</v>
      </c>
      <c r="M358" t="s">
        <v>31</v>
      </c>
      <c r="N358" s="26">
        <v>375.5</v>
      </c>
      <c r="O358" s="26">
        <f t="shared" si="5"/>
        <v>225.3</v>
      </c>
      <c r="P358">
        <v>9.3000000000000007</v>
      </c>
    </row>
    <row r="359" spans="1:16" x14ac:dyDescent="0.3">
      <c r="A359" t="s">
        <v>391</v>
      </c>
      <c r="B359" t="s">
        <v>23</v>
      </c>
      <c r="C359" t="s">
        <v>24</v>
      </c>
      <c r="D359" t="s">
        <v>25</v>
      </c>
      <c r="E359" t="s">
        <v>19</v>
      </c>
      <c r="F359" t="s">
        <v>34</v>
      </c>
      <c r="G359" s="26">
        <v>95.44</v>
      </c>
      <c r="H359">
        <v>10</v>
      </c>
      <c r="I359" s="26">
        <v>47.72</v>
      </c>
      <c r="J359" s="26">
        <v>1002.12</v>
      </c>
      <c r="K359" s="1">
        <v>42833</v>
      </c>
      <c r="L359" s="2">
        <v>0.57291666666666663</v>
      </c>
      <c r="M359" t="s">
        <v>27</v>
      </c>
      <c r="N359" s="26">
        <v>954.4</v>
      </c>
      <c r="O359" s="26">
        <f t="shared" si="5"/>
        <v>572.64</v>
      </c>
      <c r="P359">
        <v>5.2</v>
      </c>
    </row>
    <row r="360" spans="1:16" x14ac:dyDescent="0.3">
      <c r="A360" t="s">
        <v>392</v>
      </c>
      <c r="B360" t="s">
        <v>40</v>
      </c>
      <c r="C360" t="s">
        <v>41</v>
      </c>
      <c r="D360" t="s">
        <v>25</v>
      </c>
      <c r="E360" t="s">
        <v>29</v>
      </c>
      <c r="F360" t="s">
        <v>26</v>
      </c>
      <c r="G360" s="26">
        <v>27.5</v>
      </c>
      <c r="H360">
        <v>3</v>
      </c>
      <c r="I360" s="26">
        <v>4.125</v>
      </c>
      <c r="J360" s="26">
        <v>86.625</v>
      </c>
      <c r="K360" s="1">
        <v>42848</v>
      </c>
      <c r="L360" s="2">
        <v>0.65277777777777779</v>
      </c>
      <c r="M360" t="s">
        <v>21</v>
      </c>
      <c r="N360" s="26">
        <v>82.5</v>
      </c>
      <c r="O360" s="26">
        <f t="shared" si="5"/>
        <v>39.875</v>
      </c>
      <c r="P360">
        <v>6.5</v>
      </c>
    </row>
    <row r="361" spans="1:16" x14ac:dyDescent="0.3">
      <c r="A361" t="s">
        <v>393</v>
      </c>
      <c r="B361" t="s">
        <v>40</v>
      </c>
      <c r="C361" t="s">
        <v>41</v>
      </c>
      <c r="D361" t="s">
        <v>25</v>
      </c>
      <c r="E361" t="s">
        <v>29</v>
      </c>
      <c r="F361" t="s">
        <v>34</v>
      </c>
      <c r="G361" s="26">
        <v>74.97</v>
      </c>
      <c r="H361">
        <v>1</v>
      </c>
      <c r="I361" s="26">
        <v>3.7484999999999999</v>
      </c>
      <c r="J361" s="26">
        <v>78.718500000000006</v>
      </c>
      <c r="K361" s="1">
        <v>43167</v>
      </c>
      <c r="L361" s="2">
        <v>0.70694444444444438</v>
      </c>
      <c r="M361" t="s">
        <v>27</v>
      </c>
      <c r="N361" s="26">
        <v>74.97</v>
      </c>
      <c r="O361" s="26">
        <f t="shared" si="5"/>
        <v>78.718500000000006</v>
      </c>
      <c r="P361">
        <v>5.6</v>
      </c>
    </row>
    <row r="362" spans="1:16" x14ac:dyDescent="0.3">
      <c r="A362" t="s">
        <v>394</v>
      </c>
      <c r="B362" t="s">
        <v>16</v>
      </c>
      <c r="C362" t="s">
        <v>17</v>
      </c>
      <c r="D362" t="s">
        <v>18</v>
      </c>
      <c r="E362" t="s">
        <v>29</v>
      </c>
      <c r="F362" t="s">
        <v>42</v>
      </c>
      <c r="G362" s="26">
        <v>80.959999999999994</v>
      </c>
      <c r="H362">
        <v>8</v>
      </c>
      <c r="I362" s="26">
        <v>32.384</v>
      </c>
      <c r="J362" s="26">
        <v>680.06399999999996</v>
      </c>
      <c r="K362" s="1">
        <v>43167</v>
      </c>
      <c r="L362" s="2">
        <v>0.46666666666666662</v>
      </c>
      <c r="M362" t="s">
        <v>31</v>
      </c>
      <c r="N362" s="26">
        <v>647.67999999999995</v>
      </c>
      <c r="O362" s="26">
        <f t="shared" si="5"/>
        <v>340.03199999999998</v>
      </c>
      <c r="P362">
        <v>7.4</v>
      </c>
    </row>
    <row r="363" spans="1:16" x14ac:dyDescent="0.3">
      <c r="A363" t="s">
        <v>395</v>
      </c>
      <c r="B363" t="s">
        <v>23</v>
      </c>
      <c r="C363" t="s">
        <v>24</v>
      </c>
      <c r="D363" t="s">
        <v>25</v>
      </c>
      <c r="E363" t="s">
        <v>19</v>
      </c>
      <c r="F363" t="s">
        <v>42</v>
      </c>
      <c r="G363" s="26">
        <v>94.47</v>
      </c>
      <c r="H363">
        <v>8</v>
      </c>
      <c r="I363" s="26">
        <v>37.787999999999997</v>
      </c>
      <c r="J363" s="26">
        <v>793.548</v>
      </c>
      <c r="K363" s="1">
        <v>43368</v>
      </c>
      <c r="L363" s="2">
        <v>0.6333333333333333</v>
      </c>
      <c r="M363" t="s">
        <v>27</v>
      </c>
      <c r="N363" s="26">
        <v>755.76</v>
      </c>
      <c r="O363" s="26">
        <f t="shared" si="5"/>
        <v>396.774</v>
      </c>
      <c r="P363">
        <v>9.1</v>
      </c>
    </row>
    <row r="364" spans="1:16" x14ac:dyDescent="0.3">
      <c r="A364" t="s">
        <v>396</v>
      </c>
      <c r="B364" t="s">
        <v>23</v>
      </c>
      <c r="C364" t="s">
        <v>24</v>
      </c>
      <c r="D364" t="s">
        <v>25</v>
      </c>
      <c r="E364" t="s">
        <v>29</v>
      </c>
      <c r="F364" t="s">
        <v>42</v>
      </c>
      <c r="G364" s="26">
        <v>99.79</v>
      </c>
      <c r="H364">
        <v>2</v>
      </c>
      <c r="I364" s="26">
        <v>9.9789999999999992</v>
      </c>
      <c r="J364" s="26">
        <v>209.559</v>
      </c>
      <c r="K364" s="1">
        <v>43368</v>
      </c>
      <c r="L364" s="2">
        <v>0.85902777777777783</v>
      </c>
      <c r="M364" t="s">
        <v>21</v>
      </c>
      <c r="N364" s="26">
        <v>199.58</v>
      </c>
      <c r="O364" s="26">
        <f t="shared" si="5"/>
        <v>119.748</v>
      </c>
      <c r="P364">
        <v>8</v>
      </c>
    </row>
    <row r="365" spans="1:16" x14ac:dyDescent="0.3">
      <c r="A365" t="s">
        <v>397</v>
      </c>
      <c r="B365" t="s">
        <v>16</v>
      </c>
      <c r="C365" t="s">
        <v>17</v>
      </c>
      <c r="D365" t="s">
        <v>25</v>
      </c>
      <c r="E365" t="s">
        <v>29</v>
      </c>
      <c r="F365" t="s">
        <v>30</v>
      </c>
      <c r="G365" s="26">
        <v>73.22</v>
      </c>
      <c r="H365">
        <v>6</v>
      </c>
      <c r="I365" s="26">
        <v>21.966000000000001</v>
      </c>
      <c r="J365" s="26">
        <v>461.286</v>
      </c>
      <c r="K365" s="1">
        <v>43368</v>
      </c>
      <c r="L365" s="2">
        <v>0.73888888888888893</v>
      </c>
      <c r="M365" t="s">
        <v>27</v>
      </c>
      <c r="N365" s="26">
        <v>439.32</v>
      </c>
      <c r="O365" s="26">
        <f t="shared" si="5"/>
        <v>205.01599999999999</v>
      </c>
      <c r="P365">
        <v>7.2</v>
      </c>
    </row>
    <row r="366" spans="1:16" x14ac:dyDescent="0.3">
      <c r="A366" t="s">
        <v>398</v>
      </c>
      <c r="B366" t="s">
        <v>23</v>
      </c>
      <c r="C366" t="s">
        <v>24</v>
      </c>
      <c r="D366" t="s">
        <v>25</v>
      </c>
      <c r="E366" t="s">
        <v>19</v>
      </c>
      <c r="F366" t="s">
        <v>42</v>
      </c>
      <c r="G366" s="26">
        <v>41.24</v>
      </c>
      <c r="H366">
        <v>4</v>
      </c>
      <c r="I366" s="26">
        <v>8.2479999999999993</v>
      </c>
      <c r="J366" s="26">
        <v>173.208</v>
      </c>
      <c r="K366" s="1">
        <v>43368</v>
      </c>
      <c r="L366" s="2">
        <v>0.68263888888888891</v>
      </c>
      <c r="M366" t="s">
        <v>27</v>
      </c>
      <c r="N366" s="26">
        <v>164.96</v>
      </c>
      <c r="O366" s="26">
        <f t="shared" si="5"/>
        <v>74.231999999999999</v>
      </c>
      <c r="P366">
        <v>7.1</v>
      </c>
    </row>
    <row r="367" spans="1:16" x14ac:dyDescent="0.3">
      <c r="A367" t="s">
        <v>399</v>
      </c>
      <c r="B367" t="s">
        <v>23</v>
      </c>
      <c r="C367" t="s">
        <v>24</v>
      </c>
      <c r="D367" t="s">
        <v>25</v>
      </c>
      <c r="E367" t="s">
        <v>19</v>
      </c>
      <c r="F367" t="s">
        <v>44</v>
      </c>
      <c r="G367" s="26">
        <v>81.680000000000007</v>
      </c>
      <c r="H367">
        <v>4</v>
      </c>
      <c r="I367" s="26">
        <v>16.335999999999999</v>
      </c>
      <c r="J367" s="26">
        <v>343.05599999999998</v>
      </c>
      <c r="K367" s="1">
        <v>42271</v>
      </c>
      <c r="L367" s="2">
        <v>0.5083333333333333</v>
      </c>
      <c r="M367" t="s">
        <v>27</v>
      </c>
      <c r="N367" s="26">
        <v>326.72000000000003</v>
      </c>
      <c r="O367" s="26">
        <f t="shared" si="5"/>
        <v>147.024</v>
      </c>
      <c r="P367">
        <v>9.1</v>
      </c>
    </row>
    <row r="368" spans="1:16" x14ac:dyDescent="0.3">
      <c r="A368" t="s">
        <v>400</v>
      </c>
      <c r="B368" t="s">
        <v>23</v>
      </c>
      <c r="C368" t="s">
        <v>24</v>
      </c>
      <c r="D368" t="s">
        <v>25</v>
      </c>
      <c r="E368" t="s">
        <v>19</v>
      </c>
      <c r="F368" t="s">
        <v>26</v>
      </c>
      <c r="G368" s="26">
        <v>51.32</v>
      </c>
      <c r="H368">
        <v>9</v>
      </c>
      <c r="I368" s="26">
        <v>23.094000000000001</v>
      </c>
      <c r="J368" s="26">
        <v>484.97399999999999</v>
      </c>
      <c r="K368" s="1">
        <v>43029</v>
      </c>
      <c r="L368" s="2">
        <v>0.81458333333333333</v>
      </c>
      <c r="M368" t="s">
        <v>27</v>
      </c>
      <c r="N368" s="26">
        <v>461.88</v>
      </c>
      <c r="O368" s="26">
        <f t="shared" si="5"/>
        <v>259.166</v>
      </c>
      <c r="P368">
        <v>5.6</v>
      </c>
    </row>
    <row r="369" spans="1:16" x14ac:dyDescent="0.3">
      <c r="A369" t="s">
        <v>401</v>
      </c>
      <c r="B369" t="s">
        <v>16</v>
      </c>
      <c r="C369" t="s">
        <v>17</v>
      </c>
      <c r="D369" t="s">
        <v>18</v>
      </c>
      <c r="E369" t="s">
        <v>29</v>
      </c>
      <c r="F369" t="s">
        <v>30</v>
      </c>
      <c r="G369" s="26">
        <v>65.94</v>
      </c>
      <c r="H369">
        <v>4</v>
      </c>
      <c r="I369" s="26">
        <v>13.188000000000001</v>
      </c>
      <c r="J369" s="26">
        <v>276.94799999999998</v>
      </c>
      <c r="K369" s="1">
        <v>43029</v>
      </c>
      <c r="L369" s="2">
        <v>0.4368055555555555</v>
      </c>
      <c r="M369" t="s">
        <v>27</v>
      </c>
      <c r="N369" s="26">
        <v>263.76</v>
      </c>
      <c r="O369" s="26">
        <f t="shared" si="5"/>
        <v>118.69200000000001</v>
      </c>
      <c r="P369">
        <v>6</v>
      </c>
    </row>
    <row r="370" spans="1:16" x14ac:dyDescent="0.3">
      <c r="A370" t="s">
        <v>402</v>
      </c>
      <c r="B370" t="s">
        <v>23</v>
      </c>
      <c r="C370" t="s">
        <v>24</v>
      </c>
      <c r="D370" t="s">
        <v>25</v>
      </c>
      <c r="E370" t="s">
        <v>19</v>
      </c>
      <c r="F370" t="s">
        <v>34</v>
      </c>
      <c r="G370" s="26">
        <v>14.36</v>
      </c>
      <c r="H370">
        <v>10</v>
      </c>
      <c r="I370" s="26">
        <v>7.18</v>
      </c>
      <c r="J370" s="26">
        <v>150.78</v>
      </c>
      <c r="K370" s="1">
        <v>43029</v>
      </c>
      <c r="L370" s="2">
        <v>0.60277777777777775</v>
      </c>
      <c r="M370" t="s">
        <v>27</v>
      </c>
      <c r="N370" s="26">
        <v>143.6</v>
      </c>
      <c r="O370" s="26">
        <f t="shared" si="5"/>
        <v>86.16</v>
      </c>
      <c r="P370">
        <v>5.4</v>
      </c>
    </row>
    <row r="371" spans="1:16" x14ac:dyDescent="0.3">
      <c r="A371" t="s">
        <v>403</v>
      </c>
      <c r="B371" t="s">
        <v>16</v>
      </c>
      <c r="C371" t="s">
        <v>17</v>
      </c>
      <c r="D371" t="s">
        <v>18</v>
      </c>
      <c r="E371" t="s">
        <v>29</v>
      </c>
      <c r="F371" t="s">
        <v>26</v>
      </c>
      <c r="G371" s="26">
        <v>21.5</v>
      </c>
      <c r="H371">
        <v>9</v>
      </c>
      <c r="I371" s="26">
        <v>9.6750000000000007</v>
      </c>
      <c r="J371" s="26">
        <v>203.17500000000001</v>
      </c>
      <c r="K371" s="1">
        <v>43029</v>
      </c>
      <c r="L371" s="2">
        <v>0.53194444444444444</v>
      </c>
      <c r="M371" t="s">
        <v>31</v>
      </c>
      <c r="N371" s="26">
        <v>193.5</v>
      </c>
      <c r="O371" s="26">
        <f t="shared" si="5"/>
        <v>108.575</v>
      </c>
      <c r="P371">
        <v>7.8</v>
      </c>
    </row>
    <row r="372" spans="1:16" x14ac:dyDescent="0.3">
      <c r="A372" t="s">
        <v>404</v>
      </c>
      <c r="B372" t="s">
        <v>40</v>
      </c>
      <c r="C372" t="s">
        <v>41</v>
      </c>
      <c r="D372" t="s">
        <v>18</v>
      </c>
      <c r="E372" t="s">
        <v>19</v>
      </c>
      <c r="F372" t="s">
        <v>26</v>
      </c>
      <c r="G372" s="26">
        <v>26.26</v>
      </c>
      <c r="H372">
        <v>7</v>
      </c>
      <c r="I372" s="26">
        <v>9.1910000000000007</v>
      </c>
      <c r="J372" s="26">
        <v>193.011</v>
      </c>
      <c r="K372" s="1">
        <v>43249</v>
      </c>
      <c r="L372" s="2">
        <v>0.81944444444444453</v>
      </c>
      <c r="M372" t="s">
        <v>27</v>
      </c>
      <c r="N372" s="26">
        <v>183.82</v>
      </c>
      <c r="O372" s="26">
        <f t="shared" si="5"/>
        <v>90.597000000000008</v>
      </c>
      <c r="P372">
        <v>9.9</v>
      </c>
    </row>
    <row r="373" spans="1:16" x14ac:dyDescent="0.3">
      <c r="A373" t="s">
        <v>405</v>
      </c>
      <c r="B373" t="s">
        <v>40</v>
      </c>
      <c r="C373" t="s">
        <v>41</v>
      </c>
      <c r="D373" t="s">
        <v>25</v>
      </c>
      <c r="E373" t="s">
        <v>19</v>
      </c>
      <c r="F373" t="s">
        <v>44</v>
      </c>
      <c r="G373" s="26">
        <v>60.96</v>
      </c>
      <c r="H373">
        <v>2</v>
      </c>
      <c r="I373" s="26">
        <v>6.0960000000000001</v>
      </c>
      <c r="J373" s="26">
        <v>128.01599999999999</v>
      </c>
      <c r="K373" s="1">
        <v>43249</v>
      </c>
      <c r="L373" s="2">
        <v>0.81874999999999998</v>
      </c>
      <c r="M373" t="s">
        <v>31</v>
      </c>
      <c r="N373" s="26">
        <v>121.92</v>
      </c>
      <c r="O373" s="26">
        <f t="shared" si="5"/>
        <v>73.152000000000001</v>
      </c>
      <c r="P373">
        <v>4.9000000000000004</v>
      </c>
    </row>
    <row r="374" spans="1:16" x14ac:dyDescent="0.3">
      <c r="A374" t="s">
        <v>406</v>
      </c>
      <c r="B374" t="s">
        <v>23</v>
      </c>
      <c r="C374" t="s">
        <v>24</v>
      </c>
      <c r="D374" t="s">
        <v>25</v>
      </c>
      <c r="E374" t="s">
        <v>19</v>
      </c>
      <c r="F374" t="s">
        <v>30</v>
      </c>
      <c r="G374" s="26">
        <v>70.11</v>
      </c>
      <c r="H374">
        <v>6</v>
      </c>
      <c r="I374" s="26">
        <v>21.033000000000001</v>
      </c>
      <c r="J374" s="26">
        <v>441.69299999999998</v>
      </c>
      <c r="K374" s="1">
        <v>42208</v>
      </c>
      <c r="L374" s="2">
        <v>0.74583333333333324</v>
      </c>
      <c r="M374" t="s">
        <v>21</v>
      </c>
      <c r="N374" s="26">
        <v>420.66</v>
      </c>
      <c r="O374" s="26">
        <f t="shared" si="5"/>
        <v>196.30799999999999</v>
      </c>
      <c r="P374">
        <v>5.2</v>
      </c>
    </row>
    <row r="375" spans="1:16" x14ac:dyDescent="0.3">
      <c r="A375" t="s">
        <v>407</v>
      </c>
      <c r="B375" t="s">
        <v>23</v>
      </c>
      <c r="C375" t="s">
        <v>24</v>
      </c>
      <c r="D375" t="s">
        <v>25</v>
      </c>
      <c r="E375" t="s">
        <v>29</v>
      </c>
      <c r="F375" t="s">
        <v>44</v>
      </c>
      <c r="G375" s="26">
        <v>42.08</v>
      </c>
      <c r="H375">
        <v>6</v>
      </c>
      <c r="I375" s="26">
        <v>12.624000000000001</v>
      </c>
      <c r="J375" s="26">
        <v>265.10399999999998</v>
      </c>
      <c r="K375" s="1">
        <v>42208</v>
      </c>
      <c r="L375" s="2">
        <v>0.51736111111111105</v>
      </c>
      <c r="M375" t="s">
        <v>27</v>
      </c>
      <c r="N375" s="26">
        <v>252.48</v>
      </c>
      <c r="O375" s="26">
        <f t="shared" si="5"/>
        <v>117.824</v>
      </c>
      <c r="P375">
        <v>8.9</v>
      </c>
    </row>
    <row r="376" spans="1:16" x14ac:dyDescent="0.3">
      <c r="A376" t="s">
        <v>408</v>
      </c>
      <c r="B376" t="s">
        <v>16</v>
      </c>
      <c r="C376" t="s">
        <v>17</v>
      </c>
      <c r="D376" t="s">
        <v>25</v>
      </c>
      <c r="E376" t="s">
        <v>19</v>
      </c>
      <c r="F376" t="s">
        <v>30</v>
      </c>
      <c r="G376" s="26">
        <v>67.09</v>
      </c>
      <c r="H376">
        <v>5</v>
      </c>
      <c r="I376" s="26">
        <v>16.772500000000001</v>
      </c>
      <c r="J376" s="26">
        <v>352.22250000000003</v>
      </c>
      <c r="K376" s="1">
        <v>42208</v>
      </c>
      <c r="L376" s="2">
        <v>0.69930555555555562</v>
      </c>
      <c r="M376" t="s">
        <v>31</v>
      </c>
      <c r="N376" s="26">
        <v>335.45</v>
      </c>
      <c r="O376" s="26">
        <f t="shared" si="5"/>
        <v>150.95250000000001</v>
      </c>
      <c r="P376">
        <v>9.1</v>
      </c>
    </row>
    <row r="377" spans="1:16" x14ac:dyDescent="0.3">
      <c r="A377" t="s">
        <v>409</v>
      </c>
      <c r="B377" t="s">
        <v>16</v>
      </c>
      <c r="C377" t="s">
        <v>17</v>
      </c>
      <c r="D377" t="s">
        <v>18</v>
      </c>
      <c r="E377" t="s">
        <v>19</v>
      </c>
      <c r="F377" t="s">
        <v>44</v>
      </c>
      <c r="G377" s="26">
        <v>96.7</v>
      </c>
      <c r="H377">
        <v>5</v>
      </c>
      <c r="I377" s="26">
        <v>24.175000000000001</v>
      </c>
      <c r="J377" s="26">
        <v>507.67500000000001</v>
      </c>
      <c r="K377" s="1">
        <v>42208</v>
      </c>
      <c r="L377" s="2">
        <v>0.53611111111111109</v>
      </c>
      <c r="M377" t="s">
        <v>21</v>
      </c>
      <c r="N377" s="26">
        <v>483.5</v>
      </c>
      <c r="O377" s="26">
        <f t="shared" si="5"/>
        <v>217.57499999999999</v>
      </c>
      <c r="P377">
        <v>7</v>
      </c>
    </row>
    <row r="378" spans="1:16" x14ac:dyDescent="0.3">
      <c r="A378" t="s">
        <v>410</v>
      </c>
      <c r="B378" t="s">
        <v>40</v>
      </c>
      <c r="C378" t="s">
        <v>41</v>
      </c>
      <c r="D378" t="s">
        <v>18</v>
      </c>
      <c r="E378" t="s">
        <v>19</v>
      </c>
      <c r="F378" t="s">
        <v>30</v>
      </c>
      <c r="G378" s="26">
        <v>35.380000000000003</v>
      </c>
      <c r="H378">
        <v>9</v>
      </c>
      <c r="I378" s="26">
        <v>15.920999999999999</v>
      </c>
      <c r="J378" s="26">
        <v>334.34100000000001</v>
      </c>
      <c r="K378" s="1">
        <v>43006</v>
      </c>
      <c r="L378" s="2">
        <v>0.82638888888888884</v>
      </c>
      <c r="M378" t="s">
        <v>31</v>
      </c>
      <c r="N378" s="26">
        <v>318.42</v>
      </c>
      <c r="O378" s="26">
        <f t="shared" si="5"/>
        <v>178.66899999999998</v>
      </c>
      <c r="P378">
        <v>9.6</v>
      </c>
    </row>
    <row r="379" spans="1:16" x14ac:dyDescent="0.3">
      <c r="A379" t="s">
        <v>411</v>
      </c>
      <c r="B379" t="s">
        <v>23</v>
      </c>
      <c r="C379" t="s">
        <v>24</v>
      </c>
      <c r="D379" t="s">
        <v>25</v>
      </c>
      <c r="E379" t="s">
        <v>29</v>
      </c>
      <c r="F379" t="s">
        <v>34</v>
      </c>
      <c r="G379" s="26">
        <v>95.49</v>
      </c>
      <c r="H379">
        <v>7</v>
      </c>
      <c r="I379" s="26">
        <v>33.421500000000002</v>
      </c>
      <c r="J379" s="26">
        <v>701.85149999999999</v>
      </c>
      <c r="K379" s="1">
        <v>43339</v>
      </c>
      <c r="L379" s="2">
        <v>0.76180555555555562</v>
      </c>
      <c r="M379" t="s">
        <v>21</v>
      </c>
      <c r="N379" s="26">
        <v>668.43</v>
      </c>
      <c r="O379" s="26">
        <f t="shared" si="5"/>
        <v>329.44049999999999</v>
      </c>
      <c r="P379">
        <v>8.6999999999999993</v>
      </c>
    </row>
    <row r="380" spans="1:16" x14ac:dyDescent="0.3">
      <c r="A380" t="s">
        <v>412</v>
      </c>
      <c r="B380" t="s">
        <v>23</v>
      </c>
      <c r="C380" t="s">
        <v>24</v>
      </c>
      <c r="D380" t="s">
        <v>18</v>
      </c>
      <c r="E380" t="s">
        <v>29</v>
      </c>
      <c r="F380" t="s">
        <v>44</v>
      </c>
      <c r="G380" s="26">
        <v>96.98</v>
      </c>
      <c r="H380">
        <v>4</v>
      </c>
      <c r="I380" s="26">
        <v>19.396000000000001</v>
      </c>
      <c r="J380" s="26">
        <v>407.31599999999997</v>
      </c>
      <c r="K380" s="1">
        <v>42488</v>
      </c>
      <c r="L380" s="2">
        <v>0.72222222222222221</v>
      </c>
      <c r="M380" t="s">
        <v>21</v>
      </c>
      <c r="N380" s="26">
        <v>387.92</v>
      </c>
      <c r="O380" s="26">
        <f t="shared" si="5"/>
        <v>174.56400000000002</v>
      </c>
      <c r="P380">
        <v>9.4</v>
      </c>
    </row>
    <row r="381" spans="1:16" x14ac:dyDescent="0.3">
      <c r="A381" t="s">
        <v>413</v>
      </c>
      <c r="B381" t="s">
        <v>40</v>
      </c>
      <c r="C381" t="s">
        <v>41</v>
      </c>
      <c r="D381" t="s">
        <v>25</v>
      </c>
      <c r="E381" t="s">
        <v>19</v>
      </c>
      <c r="F381" t="s">
        <v>26</v>
      </c>
      <c r="G381" s="26">
        <v>23.65</v>
      </c>
      <c r="H381">
        <v>4</v>
      </c>
      <c r="I381" s="26">
        <v>4.7300000000000004</v>
      </c>
      <c r="J381" s="26">
        <v>99.33</v>
      </c>
      <c r="K381" s="1">
        <v>42488</v>
      </c>
      <c r="L381" s="2">
        <v>0.56388888888888888</v>
      </c>
      <c r="M381" t="s">
        <v>31</v>
      </c>
      <c r="N381" s="26">
        <v>94.6</v>
      </c>
      <c r="O381" s="26">
        <f t="shared" si="5"/>
        <v>42.57</v>
      </c>
      <c r="P381">
        <v>4</v>
      </c>
    </row>
    <row r="382" spans="1:16" x14ac:dyDescent="0.3">
      <c r="A382" t="s">
        <v>414</v>
      </c>
      <c r="B382" t="s">
        <v>16</v>
      </c>
      <c r="C382" t="s">
        <v>17</v>
      </c>
      <c r="D382" t="s">
        <v>18</v>
      </c>
      <c r="E382" t="s">
        <v>29</v>
      </c>
      <c r="F382" t="s">
        <v>34</v>
      </c>
      <c r="G382" s="26">
        <v>82.33</v>
      </c>
      <c r="H382">
        <v>4</v>
      </c>
      <c r="I382" s="26">
        <v>16.466000000000001</v>
      </c>
      <c r="J382" s="26">
        <v>345.786</v>
      </c>
      <c r="K382" s="1">
        <v>42488</v>
      </c>
      <c r="L382" s="2">
        <v>0.44236111111111115</v>
      </c>
      <c r="M382" t="s">
        <v>31</v>
      </c>
      <c r="N382" s="26">
        <v>329.32</v>
      </c>
      <c r="O382" s="26">
        <f t="shared" si="5"/>
        <v>148.19400000000002</v>
      </c>
      <c r="P382">
        <v>7.5</v>
      </c>
    </row>
    <row r="383" spans="1:16" x14ac:dyDescent="0.3">
      <c r="A383" t="s">
        <v>415</v>
      </c>
      <c r="B383" t="s">
        <v>23</v>
      </c>
      <c r="C383" t="s">
        <v>24</v>
      </c>
      <c r="D383" t="s">
        <v>25</v>
      </c>
      <c r="E383" t="s">
        <v>19</v>
      </c>
      <c r="F383" t="s">
        <v>26</v>
      </c>
      <c r="G383" s="26">
        <v>26.61</v>
      </c>
      <c r="H383">
        <v>2</v>
      </c>
      <c r="I383" s="26">
        <v>2.661</v>
      </c>
      <c r="J383" s="26">
        <v>55.881</v>
      </c>
      <c r="K383" s="1">
        <v>43036</v>
      </c>
      <c r="L383" s="2">
        <v>0.60763888888888895</v>
      </c>
      <c r="M383" t="s">
        <v>27</v>
      </c>
      <c r="N383" s="26">
        <v>53.22</v>
      </c>
      <c r="O383" s="26">
        <f t="shared" si="5"/>
        <v>31.931999999999999</v>
      </c>
      <c r="P383">
        <v>4.2</v>
      </c>
    </row>
    <row r="384" spans="1:16" x14ac:dyDescent="0.3">
      <c r="A384" t="s">
        <v>416</v>
      </c>
      <c r="B384" t="s">
        <v>40</v>
      </c>
      <c r="C384" t="s">
        <v>41</v>
      </c>
      <c r="D384" t="s">
        <v>25</v>
      </c>
      <c r="E384" t="s">
        <v>19</v>
      </c>
      <c r="F384" t="s">
        <v>42</v>
      </c>
      <c r="G384" s="26">
        <v>99.69</v>
      </c>
      <c r="H384">
        <v>5</v>
      </c>
      <c r="I384" s="26">
        <v>24.922499999999999</v>
      </c>
      <c r="J384" s="26">
        <v>523.37249999999995</v>
      </c>
      <c r="K384" s="1">
        <v>43036</v>
      </c>
      <c r="L384" s="2">
        <v>0.50624999999999998</v>
      </c>
      <c r="M384" t="s">
        <v>27</v>
      </c>
      <c r="N384" s="26">
        <v>498.45</v>
      </c>
      <c r="O384" s="26">
        <f t="shared" si="5"/>
        <v>224.30250000000001</v>
      </c>
      <c r="P384">
        <v>9.9</v>
      </c>
    </row>
    <row r="385" spans="1:16" x14ac:dyDescent="0.3">
      <c r="A385" t="s">
        <v>417</v>
      </c>
      <c r="B385" t="s">
        <v>23</v>
      </c>
      <c r="C385" t="s">
        <v>24</v>
      </c>
      <c r="D385" t="s">
        <v>18</v>
      </c>
      <c r="E385" t="s">
        <v>19</v>
      </c>
      <c r="F385" t="s">
        <v>42</v>
      </c>
      <c r="G385" s="26">
        <v>74.89</v>
      </c>
      <c r="H385">
        <v>4</v>
      </c>
      <c r="I385" s="26">
        <v>14.978</v>
      </c>
      <c r="J385" s="26">
        <v>314.53800000000001</v>
      </c>
      <c r="K385" s="1">
        <v>42547</v>
      </c>
      <c r="L385" s="2">
        <v>0.64722222222222225</v>
      </c>
      <c r="M385" t="s">
        <v>21</v>
      </c>
      <c r="N385" s="26">
        <v>299.56</v>
      </c>
      <c r="O385" s="26">
        <f t="shared" si="5"/>
        <v>134.80199999999999</v>
      </c>
      <c r="P385">
        <v>4.2</v>
      </c>
    </row>
    <row r="386" spans="1:16" x14ac:dyDescent="0.3">
      <c r="A386" t="s">
        <v>418</v>
      </c>
      <c r="B386" t="s">
        <v>16</v>
      </c>
      <c r="C386" t="s">
        <v>17</v>
      </c>
      <c r="D386" t="s">
        <v>25</v>
      </c>
      <c r="E386" t="s">
        <v>19</v>
      </c>
      <c r="F386" t="s">
        <v>42</v>
      </c>
      <c r="G386" s="26">
        <v>40.94</v>
      </c>
      <c r="H386">
        <v>5</v>
      </c>
      <c r="I386" s="26">
        <v>10.234999999999999</v>
      </c>
      <c r="J386" s="26">
        <v>214.935</v>
      </c>
      <c r="K386" s="1">
        <v>42701</v>
      </c>
      <c r="L386" s="2">
        <v>0.58194444444444449</v>
      </c>
      <c r="M386" t="s">
        <v>21</v>
      </c>
      <c r="N386" s="26">
        <v>204.7</v>
      </c>
      <c r="O386" s="26">
        <f t="shared" si="5"/>
        <v>92.114999999999995</v>
      </c>
      <c r="P386">
        <v>9.9</v>
      </c>
    </row>
    <row r="387" spans="1:16" x14ac:dyDescent="0.3">
      <c r="A387" t="s">
        <v>419</v>
      </c>
      <c r="B387" t="s">
        <v>40</v>
      </c>
      <c r="C387" t="s">
        <v>41</v>
      </c>
      <c r="D387" t="s">
        <v>18</v>
      </c>
      <c r="E387" t="s">
        <v>29</v>
      </c>
      <c r="F387" t="s">
        <v>34</v>
      </c>
      <c r="G387" s="26">
        <v>75.819999999999993</v>
      </c>
      <c r="H387">
        <v>1</v>
      </c>
      <c r="I387" s="26">
        <v>3.7909999999999999</v>
      </c>
      <c r="J387" s="26">
        <v>79.611000000000004</v>
      </c>
      <c r="K387" s="1">
        <v>42701</v>
      </c>
      <c r="L387" s="2">
        <v>0.55486111111111114</v>
      </c>
      <c r="M387" t="s">
        <v>27</v>
      </c>
      <c r="N387" s="26">
        <v>75.819999999999993</v>
      </c>
      <c r="O387" s="26">
        <f t="shared" ref="O387:O450" si="6">G387+I387*H387</f>
        <v>79.61099999999999</v>
      </c>
      <c r="P387">
        <v>5.8</v>
      </c>
    </row>
    <row r="388" spans="1:16" x14ac:dyDescent="0.3">
      <c r="A388" t="s">
        <v>420</v>
      </c>
      <c r="B388" t="s">
        <v>23</v>
      </c>
      <c r="C388" t="s">
        <v>24</v>
      </c>
      <c r="D388" t="s">
        <v>25</v>
      </c>
      <c r="E388" t="s">
        <v>29</v>
      </c>
      <c r="F388" t="s">
        <v>42</v>
      </c>
      <c r="G388" s="26">
        <v>46.77</v>
      </c>
      <c r="H388">
        <v>6</v>
      </c>
      <c r="I388" s="26">
        <v>14.031000000000001</v>
      </c>
      <c r="J388" s="26">
        <v>294.65100000000001</v>
      </c>
      <c r="K388" s="1">
        <v>42707</v>
      </c>
      <c r="L388" s="2">
        <v>0.56736111111111109</v>
      </c>
      <c r="M388" t="s">
        <v>27</v>
      </c>
      <c r="N388" s="26">
        <v>280.62</v>
      </c>
      <c r="O388" s="26">
        <f t="shared" si="6"/>
        <v>130.95600000000002</v>
      </c>
      <c r="P388">
        <v>6</v>
      </c>
    </row>
    <row r="389" spans="1:16" x14ac:dyDescent="0.3">
      <c r="A389" t="s">
        <v>421</v>
      </c>
      <c r="B389" t="s">
        <v>16</v>
      </c>
      <c r="C389" t="s">
        <v>17</v>
      </c>
      <c r="D389" t="s">
        <v>25</v>
      </c>
      <c r="E389" t="s">
        <v>19</v>
      </c>
      <c r="F389" t="s">
        <v>20</v>
      </c>
      <c r="G389" s="26">
        <v>32.32</v>
      </c>
      <c r="H389">
        <v>10</v>
      </c>
      <c r="I389" s="26">
        <v>16.16</v>
      </c>
      <c r="J389" s="26">
        <v>339.36</v>
      </c>
      <c r="K389" s="1">
        <v>42707</v>
      </c>
      <c r="L389" s="2">
        <v>0.7006944444444444</v>
      </c>
      <c r="M389" t="s">
        <v>31</v>
      </c>
      <c r="N389" s="26">
        <v>323.2</v>
      </c>
      <c r="O389" s="26">
        <f t="shared" si="6"/>
        <v>193.92</v>
      </c>
      <c r="P389">
        <v>10</v>
      </c>
    </row>
    <row r="390" spans="1:16" x14ac:dyDescent="0.3">
      <c r="A390" t="s">
        <v>422</v>
      </c>
      <c r="B390" t="s">
        <v>23</v>
      </c>
      <c r="C390" t="s">
        <v>24</v>
      </c>
      <c r="D390" t="s">
        <v>18</v>
      </c>
      <c r="E390" t="s">
        <v>19</v>
      </c>
      <c r="F390" t="s">
        <v>44</v>
      </c>
      <c r="G390" s="26">
        <v>54.07</v>
      </c>
      <c r="H390">
        <v>9</v>
      </c>
      <c r="I390" s="26">
        <v>24.331499999999998</v>
      </c>
      <c r="J390" s="26">
        <v>510.9615</v>
      </c>
      <c r="K390" s="1">
        <v>42332</v>
      </c>
      <c r="L390" s="2">
        <v>0.62152777777777779</v>
      </c>
      <c r="M390" t="s">
        <v>21</v>
      </c>
      <c r="N390" s="26">
        <v>486.63</v>
      </c>
      <c r="O390" s="26">
        <f t="shared" si="6"/>
        <v>273.05349999999999</v>
      </c>
      <c r="P390">
        <v>9.5</v>
      </c>
    </row>
    <row r="391" spans="1:16" x14ac:dyDescent="0.3">
      <c r="A391" t="s">
        <v>423</v>
      </c>
      <c r="B391" t="s">
        <v>40</v>
      </c>
      <c r="C391" t="s">
        <v>41</v>
      </c>
      <c r="D391" t="s">
        <v>25</v>
      </c>
      <c r="E391" t="s">
        <v>29</v>
      </c>
      <c r="F391" t="s">
        <v>42</v>
      </c>
      <c r="G391" s="26">
        <v>18.22</v>
      </c>
      <c r="H391">
        <v>7</v>
      </c>
      <c r="I391" s="26">
        <v>6.3769999999999998</v>
      </c>
      <c r="J391" s="26">
        <v>133.917</v>
      </c>
      <c r="K391" s="1">
        <v>43445</v>
      </c>
      <c r="L391" s="2">
        <v>0.58611111111111114</v>
      </c>
      <c r="M391" t="s">
        <v>31</v>
      </c>
      <c r="N391" s="26">
        <v>127.54</v>
      </c>
      <c r="O391" s="26">
        <f t="shared" si="6"/>
        <v>62.858999999999995</v>
      </c>
      <c r="P391">
        <v>6.6</v>
      </c>
    </row>
    <row r="392" spans="1:16" x14ac:dyDescent="0.3">
      <c r="A392" t="s">
        <v>424</v>
      </c>
      <c r="B392" t="s">
        <v>23</v>
      </c>
      <c r="C392" t="s">
        <v>24</v>
      </c>
      <c r="D392" t="s">
        <v>18</v>
      </c>
      <c r="E392" t="s">
        <v>19</v>
      </c>
      <c r="F392" t="s">
        <v>44</v>
      </c>
      <c r="G392" s="26">
        <v>80.48</v>
      </c>
      <c r="H392">
        <v>3</v>
      </c>
      <c r="I392" s="26">
        <v>12.071999999999999</v>
      </c>
      <c r="J392" s="26">
        <v>253.512</v>
      </c>
      <c r="K392" s="1">
        <v>43445</v>
      </c>
      <c r="L392" s="2">
        <v>0.52152777777777781</v>
      </c>
      <c r="M392" t="s">
        <v>27</v>
      </c>
      <c r="N392" s="26">
        <v>241.44</v>
      </c>
      <c r="O392" s="26">
        <f t="shared" si="6"/>
        <v>116.696</v>
      </c>
      <c r="P392">
        <v>8.1</v>
      </c>
    </row>
    <row r="393" spans="1:16" x14ac:dyDescent="0.3">
      <c r="A393" t="s">
        <v>425</v>
      </c>
      <c r="B393" t="s">
        <v>40</v>
      </c>
      <c r="C393" t="s">
        <v>41</v>
      </c>
      <c r="D393" t="s">
        <v>25</v>
      </c>
      <c r="E393" t="s">
        <v>19</v>
      </c>
      <c r="F393" t="s">
        <v>44</v>
      </c>
      <c r="G393" s="26">
        <v>37.950000000000003</v>
      </c>
      <c r="H393">
        <v>10</v>
      </c>
      <c r="I393" s="26">
        <v>18.975000000000001</v>
      </c>
      <c r="J393" s="26">
        <v>398.47500000000002</v>
      </c>
      <c r="K393" s="1">
        <v>42268</v>
      </c>
      <c r="L393" s="2">
        <v>0.61875000000000002</v>
      </c>
      <c r="M393" t="s">
        <v>27</v>
      </c>
      <c r="N393" s="26">
        <v>379.5</v>
      </c>
      <c r="O393" s="26">
        <f t="shared" si="6"/>
        <v>227.7</v>
      </c>
      <c r="P393">
        <v>9.6999999999999993</v>
      </c>
    </row>
    <row r="394" spans="1:16" x14ac:dyDescent="0.3">
      <c r="A394" t="s">
        <v>426</v>
      </c>
      <c r="B394" t="s">
        <v>16</v>
      </c>
      <c r="C394" t="s">
        <v>17</v>
      </c>
      <c r="D394" t="s">
        <v>18</v>
      </c>
      <c r="E394" t="s">
        <v>29</v>
      </c>
      <c r="F394" t="s">
        <v>26</v>
      </c>
      <c r="G394" s="26">
        <v>76.819999999999993</v>
      </c>
      <c r="H394">
        <v>1</v>
      </c>
      <c r="I394" s="26">
        <v>3.8410000000000002</v>
      </c>
      <c r="J394" s="26">
        <v>80.661000000000001</v>
      </c>
      <c r="K394" s="1">
        <v>42268</v>
      </c>
      <c r="L394" s="2">
        <v>0.76874999999999993</v>
      </c>
      <c r="M394" t="s">
        <v>21</v>
      </c>
      <c r="N394" s="26">
        <v>76.819999999999993</v>
      </c>
      <c r="O394" s="26">
        <f t="shared" si="6"/>
        <v>80.660999999999987</v>
      </c>
      <c r="P394">
        <v>7.2</v>
      </c>
    </row>
    <row r="395" spans="1:16" x14ac:dyDescent="0.3">
      <c r="A395" t="s">
        <v>427</v>
      </c>
      <c r="B395" t="s">
        <v>16</v>
      </c>
      <c r="C395" t="s">
        <v>17</v>
      </c>
      <c r="D395" t="s">
        <v>18</v>
      </c>
      <c r="E395" t="s">
        <v>19</v>
      </c>
      <c r="F395" t="s">
        <v>34</v>
      </c>
      <c r="G395" s="26">
        <v>52.26</v>
      </c>
      <c r="H395">
        <v>10</v>
      </c>
      <c r="I395" s="26">
        <v>26.13</v>
      </c>
      <c r="J395" s="26">
        <v>548.73</v>
      </c>
      <c r="K395" s="1">
        <v>42162</v>
      </c>
      <c r="L395" s="2">
        <v>0.53125</v>
      </c>
      <c r="M395" t="s">
        <v>31</v>
      </c>
      <c r="N395" s="26">
        <v>522.6</v>
      </c>
      <c r="O395" s="26">
        <f t="shared" si="6"/>
        <v>313.56</v>
      </c>
      <c r="P395">
        <v>6.2</v>
      </c>
    </row>
    <row r="396" spans="1:16" x14ac:dyDescent="0.3">
      <c r="A396" t="s">
        <v>428</v>
      </c>
      <c r="B396" t="s">
        <v>16</v>
      </c>
      <c r="C396" t="s">
        <v>17</v>
      </c>
      <c r="D396" t="s">
        <v>25</v>
      </c>
      <c r="E396" t="s">
        <v>19</v>
      </c>
      <c r="F396" t="s">
        <v>20</v>
      </c>
      <c r="G396" s="26">
        <v>79.739999999999995</v>
      </c>
      <c r="H396">
        <v>1</v>
      </c>
      <c r="I396" s="26">
        <v>3.9870000000000001</v>
      </c>
      <c r="J396" s="26">
        <v>83.727000000000004</v>
      </c>
      <c r="K396" s="1">
        <v>43281</v>
      </c>
      <c r="L396" s="2">
        <v>0.44166666666666665</v>
      </c>
      <c r="M396" t="s">
        <v>21</v>
      </c>
      <c r="N396" s="26">
        <v>79.739999999999995</v>
      </c>
      <c r="O396" s="26">
        <f t="shared" si="6"/>
        <v>83.72699999999999</v>
      </c>
      <c r="P396">
        <v>7.3</v>
      </c>
    </row>
    <row r="397" spans="1:16" x14ac:dyDescent="0.3">
      <c r="A397" t="s">
        <v>429</v>
      </c>
      <c r="B397" t="s">
        <v>16</v>
      </c>
      <c r="C397" t="s">
        <v>17</v>
      </c>
      <c r="D397" t="s">
        <v>25</v>
      </c>
      <c r="E397" t="s">
        <v>19</v>
      </c>
      <c r="F397" t="s">
        <v>20</v>
      </c>
      <c r="G397" s="26">
        <v>77.5</v>
      </c>
      <c r="H397">
        <v>5</v>
      </c>
      <c r="I397" s="26">
        <v>19.375</v>
      </c>
      <c r="J397" s="26">
        <v>406.875</v>
      </c>
      <c r="K397" s="1">
        <v>43390</v>
      </c>
      <c r="L397" s="2">
        <v>0.85833333333333339</v>
      </c>
      <c r="M397" t="s">
        <v>21</v>
      </c>
      <c r="N397" s="26">
        <v>387.5</v>
      </c>
      <c r="O397" s="26">
        <f t="shared" si="6"/>
        <v>174.375</v>
      </c>
      <c r="P397">
        <v>4.3</v>
      </c>
    </row>
    <row r="398" spans="1:16" x14ac:dyDescent="0.3">
      <c r="A398" t="s">
        <v>430</v>
      </c>
      <c r="B398" t="s">
        <v>16</v>
      </c>
      <c r="C398" t="s">
        <v>17</v>
      </c>
      <c r="D398" t="s">
        <v>25</v>
      </c>
      <c r="E398" t="s">
        <v>19</v>
      </c>
      <c r="F398" t="s">
        <v>42</v>
      </c>
      <c r="G398" s="26">
        <v>54.27</v>
      </c>
      <c r="H398">
        <v>5</v>
      </c>
      <c r="I398" s="26">
        <v>13.567500000000001</v>
      </c>
      <c r="J398" s="26">
        <v>284.91750000000002</v>
      </c>
      <c r="K398" s="1">
        <v>43390</v>
      </c>
      <c r="L398" s="2">
        <v>0.59444444444444444</v>
      </c>
      <c r="M398" t="s">
        <v>21</v>
      </c>
      <c r="N398" s="26">
        <v>271.35000000000002</v>
      </c>
      <c r="O398" s="26">
        <f t="shared" si="6"/>
        <v>122.10750000000002</v>
      </c>
      <c r="P398">
        <v>4.5999999999999996</v>
      </c>
    </row>
    <row r="399" spans="1:16" x14ac:dyDescent="0.3">
      <c r="A399" t="s">
        <v>431</v>
      </c>
      <c r="B399" t="s">
        <v>40</v>
      </c>
      <c r="C399" t="s">
        <v>41</v>
      </c>
      <c r="D399" t="s">
        <v>25</v>
      </c>
      <c r="E399" t="s">
        <v>29</v>
      </c>
      <c r="F399" t="s">
        <v>30</v>
      </c>
      <c r="G399" s="26">
        <v>13.59</v>
      </c>
      <c r="H399">
        <v>9</v>
      </c>
      <c r="I399" s="26">
        <v>6.1154999999999999</v>
      </c>
      <c r="J399" s="26">
        <v>128.4255</v>
      </c>
      <c r="K399" s="1">
        <v>42674</v>
      </c>
      <c r="L399" s="2">
        <v>0.43472222222222223</v>
      </c>
      <c r="M399" t="s">
        <v>27</v>
      </c>
      <c r="N399" s="26">
        <v>122.31</v>
      </c>
      <c r="O399" s="26">
        <f t="shared" si="6"/>
        <v>68.629499999999993</v>
      </c>
      <c r="P399">
        <v>5.8</v>
      </c>
    </row>
    <row r="400" spans="1:16" x14ac:dyDescent="0.3">
      <c r="A400" t="s">
        <v>432</v>
      </c>
      <c r="B400" t="s">
        <v>40</v>
      </c>
      <c r="C400" t="s">
        <v>41</v>
      </c>
      <c r="D400" t="s">
        <v>18</v>
      </c>
      <c r="E400" t="s">
        <v>19</v>
      </c>
      <c r="F400" t="s">
        <v>20</v>
      </c>
      <c r="G400" s="26">
        <v>41.06</v>
      </c>
      <c r="H400">
        <v>6</v>
      </c>
      <c r="I400" s="26">
        <v>12.318</v>
      </c>
      <c r="J400" s="26">
        <v>258.678</v>
      </c>
      <c r="K400" s="1">
        <v>42986</v>
      </c>
      <c r="L400" s="2">
        <v>0.5625</v>
      </c>
      <c r="M400" t="s">
        <v>31</v>
      </c>
      <c r="N400" s="26">
        <v>246.36</v>
      </c>
      <c r="O400" s="26">
        <f t="shared" si="6"/>
        <v>114.968</v>
      </c>
      <c r="P400">
        <v>8.3000000000000007</v>
      </c>
    </row>
    <row r="401" spans="1:16" x14ac:dyDescent="0.3">
      <c r="A401" t="s">
        <v>433</v>
      </c>
      <c r="B401" t="s">
        <v>40</v>
      </c>
      <c r="C401" t="s">
        <v>41</v>
      </c>
      <c r="D401" t="s">
        <v>18</v>
      </c>
      <c r="E401" t="s">
        <v>29</v>
      </c>
      <c r="F401" t="s">
        <v>26</v>
      </c>
      <c r="G401" s="26">
        <v>19.239999999999998</v>
      </c>
      <c r="H401">
        <v>9</v>
      </c>
      <c r="I401" s="26">
        <v>8.6579999999999995</v>
      </c>
      <c r="J401" s="26">
        <v>181.81800000000001</v>
      </c>
      <c r="K401" s="1">
        <v>42986</v>
      </c>
      <c r="L401" s="2">
        <v>0.68611111111111101</v>
      </c>
      <c r="M401" t="s">
        <v>27</v>
      </c>
      <c r="N401" s="26">
        <v>173.16</v>
      </c>
      <c r="O401" s="26">
        <f t="shared" si="6"/>
        <v>97.161999999999992</v>
      </c>
      <c r="P401">
        <v>8</v>
      </c>
    </row>
    <row r="402" spans="1:16" x14ac:dyDescent="0.3">
      <c r="A402" t="s">
        <v>434</v>
      </c>
      <c r="B402" t="s">
        <v>23</v>
      </c>
      <c r="C402" t="s">
        <v>24</v>
      </c>
      <c r="D402" t="s">
        <v>25</v>
      </c>
      <c r="E402" t="s">
        <v>19</v>
      </c>
      <c r="F402" t="s">
        <v>42</v>
      </c>
      <c r="G402" s="26">
        <v>39.43</v>
      </c>
      <c r="H402">
        <v>6</v>
      </c>
      <c r="I402" s="26">
        <v>11.829000000000001</v>
      </c>
      <c r="J402" s="26">
        <v>248.40899999999999</v>
      </c>
      <c r="K402" s="1">
        <v>42986</v>
      </c>
      <c r="L402" s="2">
        <v>0.84583333333333333</v>
      </c>
      <c r="M402" t="s">
        <v>31</v>
      </c>
      <c r="N402" s="26">
        <v>236.58</v>
      </c>
      <c r="O402" s="26">
        <f t="shared" si="6"/>
        <v>110.404</v>
      </c>
      <c r="P402">
        <v>9.4</v>
      </c>
    </row>
    <row r="403" spans="1:16" x14ac:dyDescent="0.3">
      <c r="A403" t="s">
        <v>435</v>
      </c>
      <c r="B403" t="s">
        <v>23</v>
      </c>
      <c r="C403" t="s">
        <v>24</v>
      </c>
      <c r="D403" t="s">
        <v>25</v>
      </c>
      <c r="E403" t="s">
        <v>29</v>
      </c>
      <c r="F403" t="s">
        <v>30</v>
      </c>
      <c r="G403" s="26">
        <v>46.22</v>
      </c>
      <c r="H403">
        <v>4</v>
      </c>
      <c r="I403" s="26">
        <v>9.2439999999999998</v>
      </c>
      <c r="J403" s="26">
        <v>194.124</v>
      </c>
      <c r="K403" s="1">
        <v>42986</v>
      </c>
      <c r="L403" s="2">
        <v>0.83611111111111114</v>
      </c>
      <c r="M403" t="s">
        <v>31</v>
      </c>
      <c r="N403" s="26">
        <v>184.88</v>
      </c>
      <c r="O403" s="26">
        <f t="shared" si="6"/>
        <v>83.195999999999998</v>
      </c>
      <c r="P403">
        <v>6.2</v>
      </c>
    </row>
    <row r="404" spans="1:16" x14ac:dyDescent="0.3">
      <c r="A404" t="s">
        <v>436</v>
      </c>
      <c r="B404" t="s">
        <v>23</v>
      </c>
      <c r="C404" t="s">
        <v>24</v>
      </c>
      <c r="D404" t="s">
        <v>18</v>
      </c>
      <c r="E404" t="s">
        <v>29</v>
      </c>
      <c r="F404" t="s">
        <v>30</v>
      </c>
      <c r="G404" s="26">
        <v>13.98</v>
      </c>
      <c r="H404">
        <v>1</v>
      </c>
      <c r="I404" s="26">
        <v>0.69899999999999995</v>
      </c>
      <c r="J404" s="26">
        <v>14.679</v>
      </c>
      <c r="K404" s="1">
        <v>42362</v>
      </c>
      <c r="L404" s="2">
        <v>0.56805555555555554</v>
      </c>
      <c r="M404" t="s">
        <v>21</v>
      </c>
      <c r="N404" s="26">
        <v>13.98</v>
      </c>
      <c r="O404" s="26">
        <f t="shared" si="6"/>
        <v>14.679</v>
      </c>
      <c r="P404">
        <v>9.8000000000000007</v>
      </c>
    </row>
    <row r="405" spans="1:16" x14ac:dyDescent="0.3">
      <c r="A405" t="s">
        <v>437</v>
      </c>
      <c r="B405" t="s">
        <v>40</v>
      </c>
      <c r="C405" t="s">
        <v>41</v>
      </c>
      <c r="D405" t="s">
        <v>25</v>
      </c>
      <c r="E405" t="s">
        <v>19</v>
      </c>
      <c r="F405" t="s">
        <v>44</v>
      </c>
      <c r="G405" s="26">
        <v>39.75</v>
      </c>
      <c r="H405">
        <v>5</v>
      </c>
      <c r="I405" s="26">
        <v>9.9375</v>
      </c>
      <c r="J405" s="26">
        <v>208.6875</v>
      </c>
      <c r="K405" s="1">
        <v>42110</v>
      </c>
      <c r="L405" s="2">
        <v>0.4465277777777778</v>
      </c>
      <c r="M405" t="s">
        <v>21</v>
      </c>
      <c r="N405" s="26">
        <v>198.75</v>
      </c>
      <c r="O405" s="26">
        <f t="shared" si="6"/>
        <v>89.4375</v>
      </c>
      <c r="P405">
        <v>9.6</v>
      </c>
    </row>
    <row r="406" spans="1:16" x14ac:dyDescent="0.3">
      <c r="A406" t="s">
        <v>438</v>
      </c>
      <c r="B406" t="s">
        <v>23</v>
      </c>
      <c r="C406" t="s">
        <v>24</v>
      </c>
      <c r="D406" t="s">
        <v>18</v>
      </c>
      <c r="E406" t="s">
        <v>19</v>
      </c>
      <c r="F406" t="s">
        <v>44</v>
      </c>
      <c r="G406" s="26">
        <v>97.79</v>
      </c>
      <c r="H406">
        <v>7</v>
      </c>
      <c r="I406" s="26">
        <v>34.226500000000001</v>
      </c>
      <c r="J406" s="26">
        <v>718.75649999999996</v>
      </c>
      <c r="K406" s="1">
        <v>43458</v>
      </c>
      <c r="L406" s="2">
        <v>0.72916666666666663</v>
      </c>
      <c r="M406" t="s">
        <v>21</v>
      </c>
      <c r="N406" s="26">
        <v>684.53</v>
      </c>
      <c r="O406" s="26">
        <f t="shared" si="6"/>
        <v>337.37550000000005</v>
      </c>
      <c r="P406">
        <v>4.9000000000000004</v>
      </c>
    </row>
    <row r="407" spans="1:16" x14ac:dyDescent="0.3">
      <c r="A407" t="s">
        <v>439</v>
      </c>
      <c r="B407" t="s">
        <v>16</v>
      </c>
      <c r="C407" t="s">
        <v>17</v>
      </c>
      <c r="D407" t="s">
        <v>18</v>
      </c>
      <c r="E407" t="s">
        <v>29</v>
      </c>
      <c r="F407" t="s">
        <v>34</v>
      </c>
      <c r="G407" s="26">
        <v>67.260000000000005</v>
      </c>
      <c r="H407">
        <v>4</v>
      </c>
      <c r="I407" s="26">
        <v>13.452</v>
      </c>
      <c r="J407" s="26">
        <v>282.49200000000002</v>
      </c>
      <c r="K407" s="1">
        <v>43442</v>
      </c>
      <c r="L407" s="2">
        <v>0.64444444444444449</v>
      </c>
      <c r="M407" t="s">
        <v>31</v>
      </c>
      <c r="N407" s="26">
        <v>269.04000000000002</v>
      </c>
      <c r="O407" s="26">
        <f t="shared" si="6"/>
        <v>121.06800000000001</v>
      </c>
      <c r="P407">
        <v>8</v>
      </c>
    </row>
    <row r="408" spans="1:16" x14ac:dyDescent="0.3">
      <c r="A408" t="s">
        <v>440</v>
      </c>
      <c r="B408" t="s">
        <v>16</v>
      </c>
      <c r="C408" t="s">
        <v>17</v>
      </c>
      <c r="D408" t="s">
        <v>25</v>
      </c>
      <c r="E408" t="s">
        <v>29</v>
      </c>
      <c r="F408" t="s">
        <v>42</v>
      </c>
      <c r="G408" s="26">
        <v>13.79</v>
      </c>
      <c r="H408">
        <v>5</v>
      </c>
      <c r="I408" s="26">
        <v>3.4474999999999998</v>
      </c>
      <c r="J408" s="26">
        <v>72.397499999999994</v>
      </c>
      <c r="K408" s="1">
        <v>43442</v>
      </c>
      <c r="L408" s="2">
        <v>0.79652777777777783</v>
      </c>
      <c r="M408" t="s">
        <v>31</v>
      </c>
      <c r="N408" s="26">
        <v>68.95</v>
      </c>
      <c r="O408" s="26">
        <f t="shared" si="6"/>
        <v>31.027499999999996</v>
      </c>
      <c r="P408">
        <v>7.8</v>
      </c>
    </row>
    <row r="409" spans="1:16" x14ac:dyDescent="0.3">
      <c r="A409" t="s">
        <v>441</v>
      </c>
      <c r="B409" t="s">
        <v>40</v>
      </c>
      <c r="C409" t="s">
        <v>41</v>
      </c>
      <c r="D409" t="s">
        <v>18</v>
      </c>
      <c r="E409" t="s">
        <v>19</v>
      </c>
      <c r="F409" t="s">
        <v>44</v>
      </c>
      <c r="G409" s="26">
        <v>68.709999999999994</v>
      </c>
      <c r="H409">
        <v>4</v>
      </c>
      <c r="I409" s="26">
        <v>13.742000000000001</v>
      </c>
      <c r="J409" s="26">
        <v>288.58199999999999</v>
      </c>
      <c r="K409" s="1">
        <v>43442</v>
      </c>
      <c r="L409" s="2">
        <v>0.79236111111111107</v>
      </c>
      <c r="M409" t="s">
        <v>27</v>
      </c>
      <c r="N409" s="26">
        <v>274.83999999999997</v>
      </c>
      <c r="O409" s="26">
        <f t="shared" si="6"/>
        <v>123.678</v>
      </c>
      <c r="P409">
        <v>4.0999999999999996</v>
      </c>
    </row>
    <row r="410" spans="1:16" x14ac:dyDescent="0.3">
      <c r="A410" t="s">
        <v>442</v>
      </c>
      <c r="B410" t="s">
        <v>16</v>
      </c>
      <c r="C410" t="s">
        <v>17</v>
      </c>
      <c r="D410" t="s">
        <v>25</v>
      </c>
      <c r="E410" t="s">
        <v>19</v>
      </c>
      <c r="F410" t="s">
        <v>30</v>
      </c>
      <c r="G410" s="26">
        <v>56.53</v>
      </c>
      <c r="H410">
        <v>4</v>
      </c>
      <c r="I410" s="26">
        <v>11.305999999999999</v>
      </c>
      <c r="J410" s="26">
        <v>237.42599999999999</v>
      </c>
      <c r="K410" s="1">
        <v>43442</v>
      </c>
      <c r="L410" s="2">
        <v>0.82500000000000007</v>
      </c>
      <c r="M410" t="s">
        <v>21</v>
      </c>
      <c r="N410" s="26">
        <v>226.12</v>
      </c>
      <c r="O410" s="26">
        <f t="shared" si="6"/>
        <v>101.75399999999999</v>
      </c>
      <c r="P410">
        <v>5.5</v>
      </c>
    </row>
    <row r="411" spans="1:16" x14ac:dyDescent="0.3">
      <c r="A411" t="s">
        <v>443</v>
      </c>
      <c r="B411" t="s">
        <v>23</v>
      </c>
      <c r="C411" t="s">
        <v>24</v>
      </c>
      <c r="D411" t="s">
        <v>25</v>
      </c>
      <c r="E411" t="s">
        <v>19</v>
      </c>
      <c r="F411" t="s">
        <v>44</v>
      </c>
      <c r="G411" s="26">
        <v>23.82</v>
      </c>
      <c r="H411">
        <v>5</v>
      </c>
      <c r="I411" s="26">
        <v>5.9550000000000001</v>
      </c>
      <c r="J411" s="26">
        <v>125.05500000000001</v>
      </c>
      <c r="K411" s="1">
        <v>43442</v>
      </c>
      <c r="L411" s="2">
        <v>0.80833333333333324</v>
      </c>
      <c r="M411" t="s">
        <v>21</v>
      </c>
      <c r="N411" s="26">
        <v>119.1</v>
      </c>
      <c r="O411" s="26">
        <f t="shared" si="6"/>
        <v>53.594999999999999</v>
      </c>
      <c r="P411">
        <v>5.4</v>
      </c>
    </row>
    <row r="412" spans="1:16" x14ac:dyDescent="0.3">
      <c r="A412" t="s">
        <v>444</v>
      </c>
      <c r="B412" t="s">
        <v>40</v>
      </c>
      <c r="C412" t="s">
        <v>41</v>
      </c>
      <c r="D412" t="s">
        <v>25</v>
      </c>
      <c r="E412" t="s">
        <v>19</v>
      </c>
      <c r="F412" t="s">
        <v>20</v>
      </c>
      <c r="G412" s="26">
        <v>34.21</v>
      </c>
      <c r="H412">
        <v>10</v>
      </c>
      <c r="I412" s="26">
        <v>17.105</v>
      </c>
      <c r="J412" s="26">
        <v>359.20499999999998</v>
      </c>
      <c r="K412" s="1">
        <v>43442</v>
      </c>
      <c r="L412" s="2">
        <v>0.54166666666666663</v>
      </c>
      <c r="M412" t="s">
        <v>27</v>
      </c>
      <c r="N412" s="26">
        <v>342.1</v>
      </c>
      <c r="O412" s="26">
        <f t="shared" si="6"/>
        <v>205.26000000000002</v>
      </c>
      <c r="P412">
        <v>5.0999999999999996</v>
      </c>
    </row>
    <row r="413" spans="1:16" x14ac:dyDescent="0.3">
      <c r="A413" t="s">
        <v>445</v>
      </c>
      <c r="B413" t="s">
        <v>40</v>
      </c>
      <c r="C413" t="s">
        <v>41</v>
      </c>
      <c r="D413" t="s">
        <v>25</v>
      </c>
      <c r="E413" t="s">
        <v>29</v>
      </c>
      <c r="F413" t="s">
        <v>34</v>
      </c>
      <c r="G413" s="26">
        <v>21.87</v>
      </c>
      <c r="H413">
        <v>2</v>
      </c>
      <c r="I413" s="26">
        <v>2.1869999999999998</v>
      </c>
      <c r="J413" s="26">
        <v>45.927</v>
      </c>
      <c r="K413" s="1">
        <v>43442</v>
      </c>
      <c r="L413" s="2">
        <v>0.60347222222222219</v>
      </c>
      <c r="M413" t="s">
        <v>21</v>
      </c>
      <c r="N413" s="26">
        <v>43.74</v>
      </c>
      <c r="O413" s="26">
        <f t="shared" si="6"/>
        <v>26.244</v>
      </c>
      <c r="P413">
        <v>6.9</v>
      </c>
    </row>
    <row r="414" spans="1:16" x14ac:dyDescent="0.3">
      <c r="A414" t="s">
        <v>446</v>
      </c>
      <c r="B414" t="s">
        <v>16</v>
      </c>
      <c r="C414" t="s">
        <v>17</v>
      </c>
      <c r="D414" t="s">
        <v>18</v>
      </c>
      <c r="E414" t="s">
        <v>29</v>
      </c>
      <c r="F414" t="s">
        <v>20</v>
      </c>
      <c r="G414" s="26">
        <v>20.97</v>
      </c>
      <c r="H414">
        <v>5</v>
      </c>
      <c r="I414" s="26">
        <v>5.2424999999999997</v>
      </c>
      <c r="J414" s="26">
        <v>110.0925</v>
      </c>
      <c r="K414" s="1">
        <v>43442</v>
      </c>
      <c r="L414" s="2">
        <v>0.55625000000000002</v>
      </c>
      <c r="M414" t="s">
        <v>27</v>
      </c>
      <c r="N414" s="26">
        <v>104.85</v>
      </c>
      <c r="O414" s="26">
        <f t="shared" si="6"/>
        <v>47.182499999999997</v>
      </c>
      <c r="P414">
        <v>7.8</v>
      </c>
    </row>
    <row r="415" spans="1:16" x14ac:dyDescent="0.3">
      <c r="A415" t="s">
        <v>447</v>
      </c>
      <c r="B415" t="s">
        <v>16</v>
      </c>
      <c r="C415" t="s">
        <v>17</v>
      </c>
      <c r="D415" t="s">
        <v>25</v>
      </c>
      <c r="E415" t="s">
        <v>29</v>
      </c>
      <c r="F415" t="s">
        <v>34</v>
      </c>
      <c r="G415" s="26">
        <v>25.84</v>
      </c>
      <c r="H415">
        <v>3</v>
      </c>
      <c r="I415" s="26">
        <v>3.8759999999999999</v>
      </c>
      <c r="J415" s="26">
        <v>81.396000000000001</v>
      </c>
      <c r="K415" s="1">
        <v>43442</v>
      </c>
      <c r="L415" s="2">
        <v>0.78819444444444453</v>
      </c>
      <c r="M415" t="s">
        <v>21</v>
      </c>
      <c r="N415" s="26">
        <v>77.52</v>
      </c>
      <c r="O415" s="26">
        <f t="shared" si="6"/>
        <v>37.468000000000004</v>
      </c>
      <c r="P415">
        <v>6.6</v>
      </c>
    </row>
    <row r="416" spans="1:16" x14ac:dyDescent="0.3">
      <c r="A416" t="s">
        <v>448</v>
      </c>
      <c r="B416" t="s">
        <v>16</v>
      </c>
      <c r="C416" t="s">
        <v>17</v>
      </c>
      <c r="D416" t="s">
        <v>25</v>
      </c>
      <c r="E416" t="s">
        <v>29</v>
      </c>
      <c r="F416" t="s">
        <v>30</v>
      </c>
      <c r="G416" s="26">
        <v>50.93</v>
      </c>
      <c r="H416">
        <v>8</v>
      </c>
      <c r="I416" s="26">
        <v>20.372</v>
      </c>
      <c r="J416" s="26">
        <v>427.81200000000001</v>
      </c>
      <c r="K416" s="1">
        <v>43407</v>
      </c>
      <c r="L416" s="2">
        <v>0.81666666666666676</v>
      </c>
      <c r="M416" t="s">
        <v>21</v>
      </c>
      <c r="N416" s="26">
        <v>407.44</v>
      </c>
      <c r="O416" s="26">
        <f t="shared" si="6"/>
        <v>213.90600000000001</v>
      </c>
      <c r="P416">
        <v>9.1999999999999993</v>
      </c>
    </row>
    <row r="417" spans="1:16" x14ac:dyDescent="0.3">
      <c r="A417" t="s">
        <v>449</v>
      </c>
      <c r="B417" t="s">
        <v>40</v>
      </c>
      <c r="C417" t="s">
        <v>41</v>
      </c>
      <c r="D417" t="s">
        <v>25</v>
      </c>
      <c r="E417" t="s">
        <v>29</v>
      </c>
      <c r="F417" t="s">
        <v>20</v>
      </c>
      <c r="G417" s="26">
        <v>96.11</v>
      </c>
      <c r="H417">
        <v>1</v>
      </c>
      <c r="I417" s="26">
        <v>4.8055000000000003</v>
      </c>
      <c r="J417" s="26">
        <v>100.91549999999999</v>
      </c>
      <c r="K417" s="1">
        <v>43407</v>
      </c>
      <c r="L417" s="2">
        <v>0.68611111111111101</v>
      </c>
      <c r="M417" t="s">
        <v>21</v>
      </c>
      <c r="N417" s="26">
        <v>96.11</v>
      </c>
      <c r="O417" s="26">
        <f t="shared" si="6"/>
        <v>100.91549999999999</v>
      </c>
      <c r="P417">
        <v>7.8</v>
      </c>
    </row>
    <row r="418" spans="1:16" x14ac:dyDescent="0.3">
      <c r="A418" t="s">
        <v>450</v>
      </c>
      <c r="B418" t="s">
        <v>23</v>
      </c>
      <c r="C418" t="s">
        <v>24</v>
      </c>
      <c r="D418" t="s">
        <v>25</v>
      </c>
      <c r="E418" t="s">
        <v>19</v>
      </c>
      <c r="F418" t="s">
        <v>30</v>
      </c>
      <c r="G418" s="26">
        <v>45.38</v>
      </c>
      <c r="H418">
        <v>4</v>
      </c>
      <c r="I418" s="26">
        <v>9.0760000000000005</v>
      </c>
      <c r="J418" s="26">
        <v>190.596</v>
      </c>
      <c r="K418" s="1">
        <v>43275</v>
      </c>
      <c r="L418" s="2">
        <v>0.57500000000000007</v>
      </c>
      <c r="M418" t="s">
        <v>31</v>
      </c>
      <c r="N418" s="26">
        <v>181.52</v>
      </c>
      <c r="O418" s="26">
        <f t="shared" si="6"/>
        <v>81.683999999999997</v>
      </c>
      <c r="P418">
        <v>8.6999999999999993</v>
      </c>
    </row>
    <row r="419" spans="1:16" x14ac:dyDescent="0.3">
      <c r="A419" t="s">
        <v>451</v>
      </c>
      <c r="B419" t="s">
        <v>23</v>
      </c>
      <c r="C419" t="s">
        <v>24</v>
      </c>
      <c r="D419" t="s">
        <v>18</v>
      </c>
      <c r="E419" t="s">
        <v>19</v>
      </c>
      <c r="F419" t="s">
        <v>20</v>
      </c>
      <c r="G419" s="26">
        <v>81.510000000000005</v>
      </c>
      <c r="H419">
        <v>1</v>
      </c>
      <c r="I419" s="26">
        <v>4.0754999999999999</v>
      </c>
      <c r="J419" s="26">
        <v>85.585499999999996</v>
      </c>
      <c r="K419" s="1">
        <v>42839</v>
      </c>
      <c r="L419" s="2">
        <v>0.45624999999999999</v>
      </c>
      <c r="M419" t="s">
        <v>21</v>
      </c>
      <c r="N419" s="26">
        <v>81.510000000000005</v>
      </c>
      <c r="O419" s="26">
        <f t="shared" si="6"/>
        <v>85.58550000000001</v>
      </c>
      <c r="P419">
        <v>9.1999999999999993</v>
      </c>
    </row>
    <row r="420" spans="1:16" x14ac:dyDescent="0.3">
      <c r="A420" t="s">
        <v>452</v>
      </c>
      <c r="B420" t="s">
        <v>40</v>
      </c>
      <c r="C420" t="s">
        <v>41</v>
      </c>
      <c r="D420" t="s">
        <v>25</v>
      </c>
      <c r="E420" t="s">
        <v>19</v>
      </c>
      <c r="F420" t="s">
        <v>20</v>
      </c>
      <c r="G420" s="26">
        <v>57.22</v>
      </c>
      <c r="H420">
        <v>2</v>
      </c>
      <c r="I420" s="26">
        <v>5.7220000000000004</v>
      </c>
      <c r="J420" s="26">
        <v>120.16200000000001</v>
      </c>
      <c r="K420" s="1">
        <v>43410</v>
      </c>
      <c r="L420" s="2">
        <v>0.71736111111111101</v>
      </c>
      <c r="M420" t="s">
        <v>21</v>
      </c>
      <c r="N420" s="26">
        <v>114.44</v>
      </c>
      <c r="O420" s="26">
        <f t="shared" si="6"/>
        <v>68.664000000000001</v>
      </c>
      <c r="P420">
        <v>8.3000000000000007</v>
      </c>
    </row>
    <row r="421" spans="1:16" x14ac:dyDescent="0.3">
      <c r="A421" t="s">
        <v>453</v>
      </c>
      <c r="B421" t="s">
        <v>16</v>
      </c>
      <c r="C421" t="s">
        <v>17</v>
      </c>
      <c r="D421" t="s">
        <v>18</v>
      </c>
      <c r="E421" t="s">
        <v>19</v>
      </c>
      <c r="F421" t="s">
        <v>26</v>
      </c>
      <c r="G421" s="26">
        <v>25.22</v>
      </c>
      <c r="H421">
        <v>7</v>
      </c>
      <c r="I421" s="26">
        <v>8.827</v>
      </c>
      <c r="J421" s="26">
        <v>185.36699999999999</v>
      </c>
      <c r="K421" s="1">
        <v>43163</v>
      </c>
      <c r="L421" s="2">
        <v>0.43263888888888885</v>
      </c>
      <c r="M421" t="s">
        <v>27</v>
      </c>
      <c r="N421" s="26">
        <v>176.54</v>
      </c>
      <c r="O421" s="26">
        <f t="shared" si="6"/>
        <v>87.009</v>
      </c>
      <c r="P421">
        <v>8.1999999999999993</v>
      </c>
    </row>
    <row r="422" spans="1:16" x14ac:dyDescent="0.3">
      <c r="A422" t="s">
        <v>454</v>
      </c>
      <c r="B422" t="s">
        <v>23</v>
      </c>
      <c r="C422" t="s">
        <v>24</v>
      </c>
      <c r="D422" t="s">
        <v>18</v>
      </c>
      <c r="E422" t="s">
        <v>19</v>
      </c>
      <c r="F422" t="s">
        <v>42</v>
      </c>
      <c r="G422" s="26">
        <v>38.6</v>
      </c>
      <c r="H422">
        <v>3</v>
      </c>
      <c r="I422" s="26">
        <v>5.79</v>
      </c>
      <c r="J422" s="26">
        <v>121.59</v>
      </c>
      <c r="K422" s="1">
        <v>43163</v>
      </c>
      <c r="L422" s="2">
        <v>0.58124999999999993</v>
      </c>
      <c r="M422" t="s">
        <v>21</v>
      </c>
      <c r="N422" s="26">
        <v>115.8</v>
      </c>
      <c r="O422" s="26">
        <f t="shared" si="6"/>
        <v>55.97</v>
      </c>
      <c r="P422">
        <v>7.5</v>
      </c>
    </row>
    <row r="423" spans="1:16" x14ac:dyDescent="0.3">
      <c r="A423" t="s">
        <v>455</v>
      </c>
      <c r="B423" t="s">
        <v>23</v>
      </c>
      <c r="C423" t="s">
        <v>24</v>
      </c>
      <c r="D423" t="s">
        <v>25</v>
      </c>
      <c r="E423" t="s">
        <v>19</v>
      </c>
      <c r="F423" t="s">
        <v>26</v>
      </c>
      <c r="G423" s="26">
        <v>84.05</v>
      </c>
      <c r="H423">
        <v>3</v>
      </c>
      <c r="I423" s="26">
        <v>12.6075</v>
      </c>
      <c r="J423" s="26">
        <v>264.75749999999999</v>
      </c>
      <c r="K423" s="1">
        <v>42177</v>
      </c>
      <c r="L423" s="2">
        <v>0.56180555555555556</v>
      </c>
      <c r="M423" t="s">
        <v>27</v>
      </c>
      <c r="N423" s="26">
        <v>252.15</v>
      </c>
      <c r="O423" s="26">
        <f t="shared" si="6"/>
        <v>121.8725</v>
      </c>
      <c r="P423">
        <v>9.8000000000000007</v>
      </c>
    </row>
    <row r="424" spans="1:16" x14ac:dyDescent="0.3">
      <c r="A424" t="s">
        <v>456</v>
      </c>
      <c r="B424" t="s">
        <v>23</v>
      </c>
      <c r="C424" t="s">
        <v>24</v>
      </c>
      <c r="D424" t="s">
        <v>18</v>
      </c>
      <c r="E424" t="s">
        <v>19</v>
      </c>
      <c r="F424" t="s">
        <v>44</v>
      </c>
      <c r="G424" s="26">
        <v>97.21</v>
      </c>
      <c r="H424">
        <v>10</v>
      </c>
      <c r="I424" s="26">
        <v>48.604999999999997</v>
      </c>
      <c r="J424" s="26">
        <v>1020.705</v>
      </c>
      <c r="K424" s="1">
        <v>43392</v>
      </c>
      <c r="L424" s="2">
        <v>0.54166666666666663</v>
      </c>
      <c r="M424" t="s">
        <v>31</v>
      </c>
      <c r="N424" s="26">
        <v>972.1</v>
      </c>
      <c r="O424" s="26">
        <f t="shared" si="6"/>
        <v>583.26</v>
      </c>
      <c r="P424">
        <v>8.6999999999999993</v>
      </c>
    </row>
    <row r="425" spans="1:16" x14ac:dyDescent="0.3">
      <c r="A425" t="s">
        <v>457</v>
      </c>
      <c r="B425" t="s">
        <v>40</v>
      </c>
      <c r="C425" t="s">
        <v>41</v>
      </c>
      <c r="D425" t="s">
        <v>18</v>
      </c>
      <c r="E425" t="s">
        <v>29</v>
      </c>
      <c r="F425" t="s">
        <v>44</v>
      </c>
      <c r="G425" s="26">
        <v>25.42</v>
      </c>
      <c r="H425">
        <v>8</v>
      </c>
      <c r="I425" s="26">
        <v>10.167999999999999</v>
      </c>
      <c r="J425" s="26">
        <v>213.52799999999999</v>
      </c>
      <c r="K425" s="1">
        <v>43392</v>
      </c>
      <c r="L425" s="2">
        <v>0.8208333333333333</v>
      </c>
      <c r="M425" t="s">
        <v>31</v>
      </c>
      <c r="N425" s="26">
        <v>203.36</v>
      </c>
      <c r="O425" s="26">
        <f t="shared" si="6"/>
        <v>106.764</v>
      </c>
      <c r="P425">
        <v>6.7</v>
      </c>
    </row>
    <row r="426" spans="1:16" x14ac:dyDescent="0.3">
      <c r="A426" t="s">
        <v>458</v>
      </c>
      <c r="B426" t="s">
        <v>23</v>
      </c>
      <c r="C426" t="s">
        <v>24</v>
      </c>
      <c r="D426" t="s">
        <v>25</v>
      </c>
      <c r="E426" t="s">
        <v>29</v>
      </c>
      <c r="F426" t="s">
        <v>44</v>
      </c>
      <c r="G426" s="26">
        <v>16.28</v>
      </c>
      <c r="H426">
        <v>1</v>
      </c>
      <c r="I426" s="26">
        <v>0.81399999999999995</v>
      </c>
      <c r="J426" s="26">
        <v>17.094000000000001</v>
      </c>
      <c r="K426" s="1">
        <v>43333</v>
      </c>
      <c r="L426" s="2">
        <v>0.65</v>
      </c>
      <c r="M426" t="s">
        <v>27</v>
      </c>
      <c r="N426" s="26">
        <v>16.28</v>
      </c>
      <c r="O426" s="26">
        <f t="shared" si="6"/>
        <v>17.094000000000001</v>
      </c>
      <c r="P426">
        <v>5</v>
      </c>
    </row>
    <row r="427" spans="1:16" x14ac:dyDescent="0.3">
      <c r="A427" t="s">
        <v>459</v>
      </c>
      <c r="B427" t="s">
        <v>40</v>
      </c>
      <c r="C427" t="s">
        <v>41</v>
      </c>
      <c r="D427" t="s">
        <v>18</v>
      </c>
      <c r="E427" t="s">
        <v>29</v>
      </c>
      <c r="F427" t="s">
        <v>44</v>
      </c>
      <c r="G427" s="26">
        <v>40.61</v>
      </c>
      <c r="H427">
        <v>9</v>
      </c>
      <c r="I427" s="26">
        <v>18.2745</v>
      </c>
      <c r="J427" s="26">
        <v>383.7645</v>
      </c>
      <c r="K427" s="1">
        <v>43427</v>
      </c>
      <c r="L427" s="2">
        <v>0.56944444444444442</v>
      </c>
      <c r="M427" t="s">
        <v>27</v>
      </c>
      <c r="N427" s="26">
        <v>365.49</v>
      </c>
      <c r="O427" s="26">
        <f t="shared" si="6"/>
        <v>205.08049999999997</v>
      </c>
      <c r="P427">
        <v>7</v>
      </c>
    </row>
    <row r="428" spans="1:16" x14ac:dyDescent="0.3">
      <c r="A428" t="s">
        <v>460</v>
      </c>
      <c r="B428" t="s">
        <v>16</v>
      </c>
      <c r="C428" t="s">
        <v>17</v>
      </c>
      <c r="D428" t="s">
        <v>18</v>
      </c>
      <c r="E428" t="s">
        <v>29</v>
      </c>
      <c r="F428" t="s">
        <v>20</v>
      </c>
      <c r="G428" s="26">
        <v>53.17</v>
      </c>
      <c r="H428">
        <v>7</v>
      </c>
      <c r="I428" s="26">
        <v>18.609500000000001</v>
      </c>
      <c r="J428" s="26">
        <v>390.79950000000002</v>
      </c>
      <c r="K428" s="1">
        <v>43427</v>
      </c>
      <c r="L428" s="2">
        <v>0.75069444444444444</v>
      </c>
      <c r="M428" t="s">
        <v>27</v>
      </c>
      <c r="N428" s="26">
        <v>372.19</v>
      </c>
      <c r="O428" s="26">
        <f t="shared" si="6"/>
        <v>183.43650000000002</v>
      </c>
      <c r="P428">
        <v>8.9</v>
      </c>
    </row>
    <row r="429" spans="1:16" x14ac:dyDescent="0.3">
      <c r="A429" t="s">
        <v>461</v>
      </c>
      <c r="B429" t="s">
        <v>40</v>
      </c>
      <c r="C429" t="s">
        <v>41</v>
      </c>
      <c r="D429" t="s">
        <v>18</v>
      </c>
      <c r="E429" t="s">
        <v>19</v>
      </c>
      <c r="F429" t="s">
        <v>42</v>
      </c>
      <c r="G429" s="26">
        <v>20.87</v>
      </c>
      <c r="H429">
        <v>3</v>
      </c>
      <c r="I429" s="26">
        <v>3.1305000000000001</v>
      </c>
      <c r="J429" s="26">
        <v>65.740499999999997</v>
      </c>
      <c r="K429" s="1">
        <v>42259</v>
      </c>
      <c r="L429" s="2">
        <v>0.57847222222222217</v>
      </c>
      <c r="M429" t="s">
        <v>31</v>
      </c>
      <c r="N429" s="26">
        <v>62.61</v>
      </c>
      <c r="O429" s="26">
        <f t="shared" si="6"/>
        <v>30.261500000000002</v>
      </c>
      <c r="P429">
        <v>8</v>
      </c>
    </row>
    <row r="430" spans="1:16" x14ac:dyDescent="0.3">
      <c r="A430" t="s">
        <v>462</v>
      </c>
      <c r="B430" t="s">
        <v>40</v>
      </c>
      <c r="C430" t="s">
        <v>41</v>
      </c>
      <c r="D430" t="s">
        <v>25</v>
      </c>
      <c r="E430" t="s">
        <v>29</v>
      </c>
      <c r="F430" t="s">
        <v>34</v>
      </c>
      <c r="G430" s="26">
        <v>67.27</v>
      </c>
      <c r="H430">
        <v>5</v>
      </c>
      <c r="I430" s="26">
        <v>16.817499999999999</v>
      </c>
      <c r="J430" s="26">
        <v>353.16750000000002</v>
      </c>
      <c r="K430" s="1">
        <v>43374</v>
      </c>
      <c r="L430" s="2">
        <v>0.7270833333333333</v>
      </c>
      <c r="M430" t="s">
        <v>27</v>
      </c>
      <c r="N430" s="26">
        <v>336.35</v>
      </c>
      <c r="O430" s="26">
        <f t="shared" si="6"/>
        <v>151.35749999999999</v>
      </c>
      <c r="P430">
        <v>6.9</v>
      </c>
    </row>
    <row r="431" spans="1:16" x14ac:dyDescent="0.3">
      <c r="A431" t="s">
        <v>463</v>
      </c>
      <c r="B431" t="s">
        <v>16</v>
      </c>
      <c r="C431" t="s">
        <v>17</v>
      </c>
      <c r="D431" t="s">
        <v>18</v>
      </c>
      <c r="E431" t="s">
        <v>19</v>
      </c>
      <c r="F431" t="s">
        <v>30</v>
      </c>
      <c r="G431" s="26">
        <v>90.65</v>
      </c>
      <c r="H431">
        <v>10</v>
      </c>
      <c r="I431" s="26">
        <v>45.325000000000003</v>
      </c>
      <c r="J431" s="26">
        <v>951.82500000000005</v>
      </c>
      <c r="K431" s="1">
        <v>42840</v>
      </c>
      <c r="L431" s="2">
        <v>0.45347222222222222</v>
      </c>
      <c r="M431" t="s">
        <v>21</v>
      </c>
      <c r="N431" s="26">
        <v>906.5</v>
      </c>
      <c r="O431" s="26">
        <f t="shared" si="6"/>
        <v>543.9</v>
      </c>
      <c r="P431">
        <v>7.3</v>
      </c>
    </row>
    <row r="432" spans="1:16" x14ac:dyDescent="0.3">
      <c r="A432" t="s">
        <v>464</v>
      </c>
      <c r="B432" t="s">
        <v>40</v>
      </c>
      <c r="C432" t="s">
        <v>41</v>
      </c>
      <c r="D432" t="s">
        <v>25</v>
      </c>
      <c r="E432" t="s">
        <v>29</v>
      </c>
      <c r="F432" t="s">
        <v>44</v>
      </c>
      <c r="G432" s="26">
        <v>69.08</v>
      </c>
      <c r="H432">
        <v>2</v>
      </c>
      <c r="I432" s="26">
        <v>6.9080000000000004</v>
      </c>
      <c r="J432" s="26">
        <v>145.06800000000001</v>
      </c>
      <c r="K432" s="1">
        <v>42840</v>
      </c>
      <c r="L432" s="2">
        <v>0.82500000000000007</v>
      </c>
      <c r="M432" t="s">
        <v>31</v>
      </c>
      <c r="N432" s="26">
        <v>138.16</v>
      </c>
      <c r="O432" s="26">
        <f t="shared" si="6"/>
        <v>82.896000000000001</v>
      </c>
      <c r="P432">
        <v>6.9</v>
      </c>
    </row>
    <row r="433" spans="1:16" x14ac:dyDescent="0.3">
      <c r="A433" t="s">
        <v>465</v>
      </c>
      <c r="B433" t="s">
        <v>23</v>
      </c>
      <c r="C433" t="s">
        <v>24</v>
      </c>
      <c r="D433" t="s">
        <v>25</v>
      </c>
      <c r="E433" t="s">
        <v>29</v>
      </c>
      <c r="F433" t="s">
        <v>42</v>
      </c>
      <c r="G433" s="26">
        <v>43.27</v>
      </c>
      <c r="H433">
        <v>2</v>
      </c>
      <c r="I433" s="26">
        <v>4.327</v>
      </c>
      <c r="J433" s="26">
        <v>90.867000000000004</v>
      </c>
      <c r="K433" s="1">
        <v>42840</v>
      </c>
      <c r="L433" s="2">
        <v>0.70347222222222217</v>
      </c>
      <c r="M433" t="s">
        <v>21</v>
      </c>
      <c r="N433" s="26">
        <v>86.54</v>
      </c>
      <c r="O433" s="26">
        <f t="shared" si="6"/>
        <v>51.924000000000007</v>
      </c>
      <c r="P433">
        <v>5.7</v>
      </c>
    </row>
    <row r="434" spans="1:16" x14ac:dyDescent="0.3">
      <c r="A434" t="s">
        <v>466</v>
      </c>
      <c r="B434" t="s">
        <v>16</v>
      </c>
      <c r="C434" t="s">
        <v>17</v>
      </c>
      <c r="D434" t="s">
        <v>25</v>
      </c>
      <c r="E434" t="s">
        <v>19</v>
      </c>
      <c r="F434" t="s">
        <v>26</v>
      </c>
      <c r="G434" s="26">
        <v>23.46</v>
      </c>
      <c r="H434">
        <v>6</v>
      </c>
      <c r="I434" s="26">
        <v>7.0380000000000003</v>
      </c>
      <c r="J434" s="26">
        <v>147.798</v>
      </c>
      <c r="K434" s="1">
        <v>42840</v>
      </c>
      <c r="L434" s="2">
        <v>0.80138888888888893</v>
      </c>
      <c r="M434" t="s">
        <v>21</v>
      </c>
      <c r="N434" s="26">
        <v>140.76</v>
      </c>
      <c r="O434" s="26">
        <f t="shared" si="6"/>
        <v>65.688000000000002</v>
      </c>
      <c r="P434">
        <v>6.4</v>
      </c>
    </row>
    <row r="435" spans="1:16" x14ac:dyDescent="0.3">
      <c r="A435" t="s">
        <v>467</v>
      </c>
      <c r="B435" t="s">
        <v>40</v>
      </c>
      <c r="C435" t="s">
        <v>41</v>
      </c>
      <c r="D435" t="s">
        <v>25</v>
      </c>
      <c r="E435" t="s">
        <v>29</v>
      </c>
      <c r="F435" t="s">
        <v>44</v>
      </c>
      <c r="G435" s="26">
        <v>95.54</v>
      </c>
      <c r="H435">
        <v>7</v>
      </c>
      <c r="I435" s="26">
        <v>33.439</v>
      </c>
      <c r="J435" s="26">
        <v>702.21900000000005</v>
      </c>
      <c r="K435" s="1">
        <v>42892</v>
      </c>
      <c r="L435" s="2">
        <v>0.60833333333333328</v>
      </c>
      <c r="M435" t="s">
        <v>31</v>
      </c>
      <c r="N435" s="26">
        <v>668.78</v>
      </c>
      <c r="O435" s="26">
        <f t="shared" si="6"/>
        <v>329.613</v>
      </c>
      <c r="P435">
        <v>9.6</v>
      </c>
    </row>
    <row r="436" spans="1:16" x14ac:dyDescent="0.3">
      <c r="A436" t="s">
        <v>468</v>
      </c>
      <c r="B436" t="s">
        <v>40</v>
      </c>
      <c r="C436" t="s">
        <v>41</v>
      </c>
      <c r="D436" t="s">
        <v>25</v>
      </c>
      <c r="E436" t="s">
        <v>19</v>
      </c>
      <c r="F436" t="s">
        <v>44</v>
      </c>
      <c r="G436" s="26">
        <v>47.44</v>
      </c>
      <c r="H436">
        <v>1</v>
      </c>
      <c r="I436" s="26">
        <v>2.3719999999999999</v>
      </c>
      <c r="J436" s="26">
        <v>49.811999999999998</v>
      </c>
      <c r="K436" s="1">
        <v>42357</v>
      </c>
      <c r="L436" s="2">
        <v>0.7631944444444444</v>
      </c>
      <c r="M436" t="s">
        <v>31</v>
      </c>
      <c r="N436" s="26">
        <v>47.44</v>
      </c>
      <c r="O436" s="26">
        <f t="shared" si="6"/>
        <v>49.811999999999998</v>
      </c>
      <c r="P436">
        <v>6.8</v>
      </c>
    </row>
    <row r="437" spans="1:16" x14ac:dyDescent="0.3">
      <c r="A437" t="s">
        <v>469</v>
      </c>
      <c r="B437" t="s">
        <v>23</v>
      </c>
      <c r="C437" t="s">
        <v>24</v>
      </c>
      <c r="D437" t="s">
        <v>25</v>
      </c>
      <c r="E437" t="s">
        <v>29</v>
      </c>
      <c r="F437" t="s">
        <v>34</v>
      </c>
      <c r="G437" s="26">
        <v>99.24</v>
      </c>
      <c r="H437">
        <v>9</v>
      </c>
      <c r="I437" s="26">
        <v>44.658000000000001</v>
      </c>
      <c r="J437" s="26">
        <v>937.81799999999998</v>
      </c>
      <c r="K437" s="1">
        <v>42357</v>
      </c>
      <c r="L437" s="2">
        <v>0.79791666666666661</v>
      </c>
      <c r="M437" t="s">
        <v>21</v>
      </c>
      <c r="N437" s="26">
        <v>893.16</v>
      </c>
      <c r="O437" s="26">
        <f t="shared" si="6"/>
        <v>501.16200000000003</v>
      </c>
      <c r="P437">
        <v>9</v>
      </c>
    </row>
    <row r="438" spans="1:16" x14ac:dyDescent="0.3">
      <c r="A438" t="s">
        <v>470</v>
      </c>
      <c r="B438" t="s">
        <v>23</v>
      </c>
      <c r="C438" t="s">
        <v>24</v>
      </c>
      <c r="D438" t="s">
        <v>18</v>
      </c>
      <c r="E438" t="s">
        <v>29</v>
      </c>
      <c r="F438" t="s">
        <v>34</v>
      </c>
      <c r="G438" s="26">
        <v>82.93</v>
      </c>
      <c r="H438">
        <v>4</v>
      </c>
      <c r="I438" s="26">
        <v>16.585999999999999</v>
      </c>
      <c r="J438" s="26">
        <v>348.30599999999998</v>
      </c>
      <c r="K438" s="1">
        <v>42898</v>
      </c>
      <c r="L438" s="2">
        <v>0.70208333333333339</v>
      </c>
      <c r="M438" t="s">
        <v>21</v>
      </c>
      <c r="N438" s="26">
        <v>331.72</v>
      </c>
      <c r="O438" s="26">
        <f t="shared" si="6"/>
        <v>149.274</v>
      </c>
      <c r="P438">
        <v>9.6</v>
      </c>
    </row>
    <row r="439" spans="1:16" x14ac:dyDescent="0.3">
      <c r="A439" t="s">
        <v>471</v>
      </c>
      <c r="B439" t="s">
        <v>16</v>
      </c>
      <c r="C439" t="s">
        <v>17</v>
      </c>
      <c r="D439" t="s">
        <v>25</v>
      </c>
      <c r="E439" t="s">
        <v>29</v>
      </c>
      <c r="F439" t="s">
        <v>30</v>
      </c>
      <c r="G439" s="26">
        <v>33.99</v>
      </c>
      <c r="H439">
        <v>6</v>
      </c>
      <c r="I439" s="26">
        <v>10.196999999999999</v>
      </c>
      <c r="J439" s="26">
        <v>214.137</v>
      </c>
      <c r="K439" s="1">
        <v>42898</v>
      </c>
      <c r="L439" s="2">
        <v>0.65069444444444446</v>
      </c>
      <c r="M439" t="s">
        <v>31</v>
      </c>
      <c r="N439" s="26">
        <v>203.94</v>
      </c>
      <c r="O439" s="26">
        <f t="shared" si="6"/>
        <v>95.171999999999997</v>
      </c>
      <c r="P439">
        <v>7.7</v>
      </c>
    </row>
    <row r="440" spans="1:16" x14ac:dyDescent="0.3">
      <c r="A440" t="s">
        <v>472</v>
      </c>
      <c r="B440" t="s">
        <v>23</v>
      </c>
      <c r="C440" t="s">
        <v>24</v>
      </c>
      <c r="D440" t="s">
        <v>18</v>
      </c>
      <c r="E440" t="s">
        <v>29</v>
      </c>
      <c r="F440" t="s">
        <v>42</v>
      </c>
      <c r="G440" s="26">
        <v>17.04</v>
      </c>
      <c r="H440">
        <v>4</v>
      </c>
      <c r="I440" s="26">
        <v>3.4079999999999999</v>
      </c>
      <c r="J440" s="26">
        <v>71.567999999999998</v>
      </c>
      <c r="K440" s="1">
        <v>43358</v>
      </c>
      <c r="L440" s="2">
        <v>0.84375</v>
      </c>
      <c r="M440" t="s">
        <v>21</v>
      </c>
      <c r="N440" s="26">
        <v>68.16</v>
      </c>
      <c r="O440" s="26">
        <f t="shared" si="6"/>
        <v>30.671999999999997</v>
      </c>
      <c r="P440">
        <v>7</v>
      </c>
    </row>
    <row r="441" spans="1:16" x14ac:dyDescent="0.3">
      <c r="A441" t="s">
        <v>473</v>
      </c>
      <c r="B441" t="s">
        <v>23</v>
      </c>
      <c r="C441" t="s">
        <v>24</v>
      </c>
      <c r="D441" t="s">
        <v>25</v>
      </c>
      <c r="E441" t="s">
        <v>19</v>
      </c>
      <c r="F441" t="s">
        <v>26</v>
      </c>
      <c r="G441" s="26">
        <v>40.86</v>
      </c>
      <c r="H441">
        <v>8</v>
      </c>
      <c r="I441" s="26">
        <v>16.344000000000001</v>
      </c>
      <c r="J441" s="26">
        <v>343.22399999999999</v>
      </c>
      <c r="K441" s="1">
        <v>43120</v>
      </c>
      <c r="L441" s="2">
        <v>0.60972222222222217</v>
      </c>
      <c r="M441" t="s">
        <v>31</v>
      </c>
      <c r="N441" s="26">
        <v>326.88</v>
      </c>
      <c r="O441" s="26">
        <f t="shared" si="6"/>
        <v>171.61200000000002</v>
      </c>
      <c r="P441">
        <v>6.5</v>
      </c>
    </row>
    <row r="442" spans="1:16" x14ac:dyDescent="0.3">
      <c r="A442" t="s">
        <v>474</v>
      </c>
      <c r="B442" t="s">
        <v>23</v>
      </c>
      <c r="C442" t="s">
        <v>24</v>
      </c>
      <c r="D442" t="s">
        <v>18</v>
      </c>
      <c r="E442" t="s">
        <v>29</v>
      </c>
      <c r="F442" t="s">
        <v>42</v>
      </c>
      <c r="G442" s="26">
        <v>17.440000000000001</v>
      </c>
      <c r="H442">
        <v>5</v>
      </c>
      <c r="I442" s="26">
        <v>4.3600000000000003</v>
      </c>
      <c r="J442" s="26">
        <v>91.56</v>
      </c>
      <c r="K442" s="1">
        <v>42983</v>
      </c>
      <c r="L442" s="2">
        <v>0.80902777777777779</v>
      </c>
      <c r="M442" t="s">
        <v>27</v>
      </c>
      <c r="N442" s="26">
        <v>87.2</v>
      </c>
      <c r="O442" s="26">
        <f t="shared" si="6"/>
        <v>39.24</v>
      </c>
      <c r="P442">
        <v>8.1</v>
      </c>
    </row>
    <row r="443" spans="1:16" x14ac:dyDescent="0.3">
      <c r="A443" t="s">
        <v>475</v>
      </c>
      <c r="B443" t="s">
        <v>40</v>
      </c>
      <c r="C443" t="s">
        <v>41</v>
      </c>
      <c r="D443" t="s">
        <v>18</v>
      </c>
      <c r="E443" t="s">
        <v>19</v>
      </c>
      <c r="F443" t="s">
        <v>34</v>
      </c>
      <c r="G443" s="26">
        <v>88.43</v>
      </c>
      <c r="H443">
        <v>8</v>
      </c>
      <c r="I443" s="26">
        <v>35.372</v>
      </c>
      <c r="J443" s="26">
        <v>742.81200000000001</v>
      </c>
      <c r="K443" s="1">
        <v>42983</v>
      </c>
      <c r="L443" s="2">
        <v>0.81597222222222221</v>
      </c>
      <c r="M443" t="s">
        <v>31</v>
      </c>
      <c r="N443" s="26">
        <v>707.44</v>
      </c>
      <c r="O443" s="26">
        <f t="shared" si="6"/>
        <v>371.40600000000001</v>
      </c>
      <c r="P443">
        <v>4.3</v>
      </c>
    </row>
    <row r="444" spans="1:16" x14ac:dyDescent="0.3">
      <c r="A444" t="s">
        <v>476</v>
      </c>
      <c r="B444" t="s">
        <v>16</v>
      </c>
      <c r="C444" t="s">
        <v>17</v>
      </c>
      <c r="D444" t="s">
        <v>18</v>
      </c>
      <c r="E444" t="s">
        <v>19</v>
      </c>
      <c r="F444" t="s">
        <v>30</v>
      </c>
      <c r="G444" s="26">
        <v>89.21</v>
      </c>
      <c r="H444">
        <v>9</v>
      </c>
      <c r="I444" s="26">
        <v>40.144500000000001</v>
      </c>
      <c r="J444" s="26">
        <v>843.03449999999998</v>
      </c>
      <c r="K444" s="1">
        <v>42983</v>
      </c>
      <c r="L444" s="2">
        <v>0.65416666666666667</v>
      </c>
      <c r="M444" t="s">
        <v>31</v>
      </c>
      <c r="N444" s="26">
        <v>802.89</v>
      </c>
      <c r="O444" s="26">
        <f t="shared" si="6"/>
        <v>450.51049999999998</v>
      </c>
      <c r="P444">
        <v>6.5</v>
      </c>
    </row>
    <row r="445" spans="1:16" x14ac:dyDescent="0.3">
      <c r="A445" t="s">
        <v>477</v>
      </c>
      <c r="B445" t="s">
        <v>23</v>
      </c>
      <c r="C445" t="s">
        <v>24</v>
      </c>
      <c r="D445" t="s">
        <v>25</v>
      </c>
      <c r="E445" t="s">
        <v>29</v>
      </c>
      <c r="F445" t="s">
        <v>44</v>
      </c>
      <c r="G445" s="26">
        <v>12.78</v>
      </c>
      <c r="H445">
        <v>1</v>
      </c>
      <c r="I445" s="26">
        <v>0.63900000000000001</v>
      </c>
      <c r="J445" s="26">
        <v>13.419</v>
      </c>
      <c r="K445" s="1">
        <v>42983</v>
      </c>
      <c r="L445" s="2">
        <v>0.59097222222222223</v>
      </c>
      <c r="M445" t="s">
        <v>21</v>
      </c>
      <c r="N445" s="26">
        <v>12.78</v>
      </c>
      <c r="O445" s="26">
        <f t="shared" si="6"/>
        <v>13.418999999999999</v>
      </c>
      <c r="P445">
        <v>9.5</v>
      </c>
    </row>
    <row r="446" spans="1:16" x14ac:dyDescent="0.3">
      <c r="A446" t="s">
        <v>478</v>
      </c>
      <c r="B446" t="s">
        <v>16</v>
      </c>
      <c r="C446" t="s">
        <v>17</v>
      </c>
      <c r="D446" t="s">
        <v>25</v>
      </c>
      <c r="E446" t="s">
        <v>19</v>
      </c>
      <c r="F446" t="s">
        <v>34</v>
      </c>
      <c r="G446" s="26">
        <v>19.100000000000001</v>
      </c>
      <c r="H446">
        <v>7</v>
      </c>
      <c r="I446" s="26">
        <v>6.6849999999999996</v>
      </c>
      <c r="J446" s="26">
        <v>140.38499999999999</v>
      </c>
      <c r="K446" s="1">
        <v>42983</v>
      </c>
      <c r="L446" s="2">
        <v>0.4465277777777778</v>
      </c>
      <c r="M446" t="s">
        <v>27</v>
      </c>
      <c r="N446" s="26">
        <v>133.69999999999999</v>
      </c>
      <c r="O446" s="26">
        <f t="shared" si="6"/>
        <v>65.894999999999996</v>
      </c>
      <c r="P446">
        <v>9.6999999999999993</v>
      </c>
    </row>
    <row r="447" spans="1:16" x14ac:dyDescent="0.3">
      <c r="A447" t="s">
        <v>479</v>
      </c>
      <c r="B447" t="s">
        <v>40</v>
      </c>
      <c r="C447" t="s">
        <v>41</v>
      </c>
      <c r="D447" t="s">
        <v>18</v>
      </c>
      <c r="E447" t="s">
        <v>19</v>
      </c>
      <c r="F447" t="s">
        <v>20</v>
      </c>
      <c r="G447" s="26">
        <v>19.149999999999999</v>
      </c>
      <c r="H447">
        <v>1</v>
      </c>
      <c r="I447" s="26">
        <v>0.95750000000000002</v>
      </c>
      <c r="J447" s="26">
        <v>20.107500000000002</v>
      </c>
      <c r="K447" s="1">
        <v>42983</v>
      </c>
      <c r="L447" s="2">
        <v>0.74861111111111101</v>
      </c>
      <c r="M447" t="s">
        <v>31</v>
      </c>
      <c r="N447" s="26">
        <v>19.149999999999999</v>
      </c>
      <c r="O447" s="26">
        <f t="shared" si="6"/>
        <v>20.107499999999998</v>
      </c>
      <c r="P447">
        <v>9.5</v>
      </c>
    </row>
    <row r="448" spans="1:16" x14ac:dyDescent="0.3">
      <c r="A448" t="s">
        <v>480</v>
      </c>
      <c r="B448" t="s">
        <v>23</v>
      </c>
      <c r="C448" t="s">
        <v>24</v>
      </c>
      <c r="D448" t="s">
        <v>18</v>
      </c>
      <c r="E448" t="s">
        <v>29</v>
      </c>
      <c r="F448" t="s">
        <v>42</v>
      </c>
      <c r="G448" s="26">
        <v>27.66</v>
      </c>
      <c r="H448">
        <v>10</v>
      </c>
      <c r="I448" s="26">
        <v>13.83</v>
      </c>
      <c r="J448" s="26">
        <v>290.43</v>
      </c>
      <c r="K448" s="1">
        <v>43179</v>
      </c>
      <c r="L448" s="2">
        <v>0.47638888888888892</v>
      </c>
      <c r="M448" t="s">
        <v>31</v>
      </c>
      <c r="N448" s="26">
        <v>276.60000000000002</v>
      </c>
      <c r="O448" s="26">
        <f t="shared" si="6"/>
        <v>165.96</v>
      </c>
      <c r="P448">
        <v>8.9</v>
      </c>
    </row>
    <row r="449" spans="1:16" x14ac:dyDescent="0.3">
      <c r="A449" t="s">
        <v>481</v>
      </c>
      <c r="B449" t="s">
        <v>23</v>
      </c>
      <c r="C449" t="s">
        <v>24</v>
      </c>
      <c r="D449" t="s">
        <v>25</v>
      </c>
      <c r="E449" t="s">
        <v>29</v>
      </c>
      <c r="F449" t="s">
        <v>44</v>
      </c>
      <c r="G449" s="26">
        <v>45.74</v>
      </c>
      <c r="H449">
        <v>3</v>
      </c>
      <c r="I449" s="26">
        <v>6.8609999999999998</v>
      </c>
      <c r="J449" s="26">
        <v>144.08099999999999</v>
      </c>
      <c r="K449" s="1">
        <v>42826</v>
      </c>
      <c r="L449" s="2">
        <v>0.73472222222222217</v>
      </c>
      <c r="M449" t="s">
        <v>31</v>
      </c>
      <c r="N449" s="26">
        <v>137.22</v>
      </c>
      <c r="O449" s="26">
        <f t="shared" si="6"/>
        <v>66.323000000000008</v>
      </c>
      <c r="P449">
        <v>6.5</v>
      </c>
    </row>
    <row r="450" spans="1:16" x14ac:dyDescent="0.3">
      <c r="A450" t="s">
        <v>482</v>
      </c>
      <c r="B450" t="s">
        <v>40</v>
      </c>
      <c r="C450" t="s">
        <v>41</v>
      </c>
      <c r="D450" t="s">
        <v>18</v>
      </c>
      <c r="E450" t="s">
        <v>19</v>
      </c>
      <c r="F450" t="s">
        <v>20</v>
      </c>
      <c r="G450" s="26">
        <v>27.07</v>
      </c>
      <c r="H450">
        <v>1</v>
      </c>
      <c r="I450" s="26">
        <v>1.3534999999999999</v>
      </c>
      <c r="J450" s="26">
        <v>28.423500000000001</v>
      </c>
      <c r="K450" s="1">
        <v>42826</v>
      </c>
      <c r="L450" s="2">
        <v>0.83819444444444446</v>
      </c>
      <c r="M450" t="s">
        <v>31</v>
      </c>
      <c r="N450" s="26">
        <v>27.07</v>
      </c>
      <c r="O450" s="26">
        <f t="shared" si="6"/>
        <v>28.423500000000001</v>
      </c>
      <c r="P450">
        <v>5.3</v>
      </c>
    </row>
    <row r="451" spans="1:16" x14ac:dyDescent="0.3">
      <c r="A451" t="s">
        <v>483</v>
      </c>
      <c r="B451" t="s">
        <v>40</v>
      </c>
      <c r="C451" t="s">
        <v>41</v>
      </c>
      <c r="D451" t="s">
        <v>18</v>
      </c>
      <c r="E451" t="s">
        <v>19</v>
      </c>
      <c r="F451" t="s">
        <v>34</v>
      </c>
      <c r="G451" s="26">
        <v>39.119999999999997</v>
      </c>
      <c r="H451">
        <v>1</v>
      </c>
      <c r="I451" s="26">
        <v>1.956</v>
      </c>
      <c r="J451" s="26">
        <v>41.076000000000001</v>
      </c>
      <c r="K451" s="1">
        <v>42826</v>
      </c>
      <c r="L451" s="2">
        <v>0.4597222222222222</v>
      </c>
      <c r="M451" t="s">
        <v>31</v>
      </c>
      <c r="N451" s="26">
        <v>39.119999999999997</v>
      </c>
      <c r="O451" s="26">
        <f t="shared" ref="O451:O514" si="7">G451+I451*H451</f>
        <v>41.076000000000001</v>
      </c>
      <c r="P451">
        <v>9.6</v>
      </c>
    </row>
    <row r="452" spans="1:16" x14ac:dyDescent="0.3">
      <c r="A452" t="s">
        <v>484</v>
      </c>
      <c r="B452" t="s">
        <v>40</v>
      </c>
      <c r="C452" t="s">
        <v>41</v>
      </c>
      <c r="D452" t="s">
        <v>25</v>
      </c>
      <c r="E452" t="s">
        <v>19</v>
      </c>
      <c r="F452" t="s">
        <v>26</v>
      </c>
      <c r="G452" s="26">
        <v>74.709999999999994</v>
      </c>
      <c r="H452">
        <v>6</v>
      </c>
      <c r="I452" s="26">
        <v>22.413</v>
      </c>
      <c r="J452" s="26">
        <v>470.673</v>
      </c>
      <c r="K452" s="1">
        <v>42826</v>
      </c>
      <c r="L452" s="2">
        <v>0.79652777777777783</v>
      </c>
      <c r="M452" t="s">
        <v>27</v>
      </c>
      <c r="N452" s="26">
        <v>448.26</v>
      </c>
      <c r="O452" s="26">
        <f t="shared" si="7"/>
        <v>209.18799999999999</v>
      </c>
      <c r="P452">
        <v>6.7</v>
      </c>
    </row>
    <row r="453" spans="1:16" x14ac:dyDescent="0.3">
      <c r="A453" t="s">
        <v>485</v>
      </c>
      <c r="B453" t="s">
        <v>40</v>
      </c>
      <c r="C453" t="s">
        <v>41</v>
      </c>
      <c r="D453" t="s">
        <v>25</v>
      </c>
      <c r="E453" t="s">
        <v>29</v>
      </c>
      <c r="F453" t="s">
        <v>26</v>
      </c>
      <c r="G453" s="26">
        <v>22.01</v>
      </c>
      <c r="H453">
        <v>6</v>
      </c>
      <c r="I453" s="26">
        <v>6.6029999999999998</v>
      </c>
      <c r="J453" s="26">
        <v>138.66300000000001</v>
      </c>
      <c r="K453" s="1">
        <v>42826</v>
      </c>
      <c r="L453" s="2">
        <v>0.78472222222222221</v>
      </c>
      <c r="M453" t="s">
        <v>27</v>
      </c>
      <c r="N453" s="26">
        <v>132.06</v>
      </c>
      <c r="O453" s="26">
        <f t="shared" si="7"/>
        <v>61.628</v>
      </c>
      <c r="P453">
        <v>7.6</v>
      </c>
    </row>
    <row r="454" spans="1:16" x14ac:dyDescent="0.3">
      <c r="A454" t="s">
        <v>486</v>
      </c>
      <c r="B454" t="s">
        <v>16</v>
      </c>
      <c r="C454" t="s">
        <v>17</v>
      </c>
      <c r="D454" t="s">
        <v>25</v>
      </c>
      <c r="E454" t="s">
        <v>19</v>
      </c>
      <c r="F454" t="s">
        <v>42</v>
      </c>
      <c r="G454" s="26">
        <v>63.61</v>
      </c>
      <c r="H454">
        <v>5</v>
      </c>
      <c r="I454" s="26">
        <v>15.9025</v>
      </c>
      <c r="J454" s="26">
        <v>333.95249999999999</v>
      </c>
      <c r="K454" s="1">
        <v>42826</v>
      </c>
      <c r="L454" s="2">
        <v>0.52986111111111112</v>
      </c>
      <c r="M454" t="s">
        <v>21</v>
      </c>
      <c r="N454" s="26">
        <v>318.05</v>
      </c>
      <c r="O454" s="26">
        <f t="shared" si="7"/>
        <v>143.1225</v>
      </c>
      <c r="P454">
        <v>4.8</v>
      </c>
    </row>
    <row r="455" spans="1:16" x14ac:dyDescent="0.3">
      <c r="A455" t="s">
        <v>487</v>
      </c>
      <c r="B455" t="s">
        <v>16</v>
      </c>
      <c r="C455" t="s">
        <v>17</v>
      </c>
      <c r="D455" t="s">
        <v>25</v>
      </c>
      <c r="E455" t="s">
        <v>29</v>
      </c>
      <c r="F455" t="s">
        <v>20</v>
      </c>
      <c r="G455" s="26">
        <v>25</v>
      </c>
      <c r="H455">
        <v>1</v>
      </c>
      <c r="I455" s="26">
        <v>1.25</v>
      </c>
      <c r="J455" s="26">
        <v>26.25</v>
      </c>
      <c r="K455" s="1">
        <v>43393</v>
      </c>
      <c r="L455" s="2">
        <v>0.63124999999999998</v>
      </c>
      <c r="M455" t="s">
        <v>21</v>
      </c>
      <c r="N455" s="26">
        <v>25</v>
      </c>
      <c r="O455" s="26">
        <f t="shared" si="7"/>
        <v>26.25</v>
      </c>
      <c r="P455">
        <v>5.5</v>
      </c>
    </row>
    <row r="456" spans="1:16" x14ac:dyDescent="0.3">
      <c r="A456" t="s">
        <v>488</v>
      </c>
      <c r="B456" t="s">
        <v>16</v>
      </c>
      <c r="C456" t="s">
        <v>17</v>
      </c>
      <c r="D456" t="s">
        <v>18</v>
      </c>
      <c r="E456" t="s">
        <v>29</v>
      </c>
      <c r="F456" t="s">
        <v>26</v>
      </c>
      <c r="G456" s="26">
        <v>20.77</v>
      </c>
      <c r="H456">
        <v>4</v>
      </c>
      <c r="I456" s="26">
        <v>4.1539999999999999</v>
      </c>
      <c r="J456" s="26">
        <v>87.233999999999995</v>
      </c>
      <c r="K456" s="1">
        <v>43393</v>
      </c>
      <c r="L456" s="2">
        <v>0.57430555555555551</v>
      </c>
      <c r="M456" t="s">
        <v>27</v>
      </c>
      <c r="N456" s="26">
        <v>83.08</v>
      </c>
      <c r="O456" s="26">
        <f t="shared" si="7"/>
        <v>37.385999999999996</v>
      </c>
      <c r="P456">
        <v>4.7</v>
      </c>
    </row>
    <row r="457" spans="1:16" x14ac:dyDescent="0.3">
      <c r="A457" t="s">
        <v>489</v>
      </c>
      <c r="B457" t="s">
        <v>40</v>
      </c>
      <c r="C457" t="s">
        <v>41</v>
      </c>
      <c r="D457" t="s">
        <v>18</v>
      </c>
      <c r="E457" t="s">
        <v>19</v>
      </c>
      <c r="F457" t="s">
        <v>44</v>
      </c>
      <c r="G457" s="26">
        <v>29.56</v>
      </c>
      <c r="H457">
        <v>5</v>
      </c>
      <c r="I457" s="26">
        <v>7.39</v>
      </c>
      <c r="J457" s="26">
        <v>155.19</v>
      </c>
      <c r="K457" s="1">
        <v>43082</v>
      </c>
      <c r="L457" s="2">
        <v>0.70763888888888893</v>
      </c>
      <c r="M457" t="s">
        <v>27</v>
      </c>
      <c r="N457" s="26">
        <v>147.80000000000001</v>
      </c>
      <c r="O457" s="26">
        <f t="shared" si="7"/>
        <v>66.509999999999991</v>
      </c>
      <c r="P457">
        <v>6.9</v>
      </c>
    </row>
    <row r="458" spans="1:16" x14ac:dyDescent="0.3">
      <c r="A458" t="s">
        <v>490</v>
      </c>
      <c r="B458" t="s">
        <v>40</v>
      </c>
      <c r="C458" t="s">
        <v>41</v>
      </c>
      <c r="D458" t="s">
        <v>18</v>
      </c>
      <c r="E458" t="s">
        <v>19</v>
      </c>
      <c r="F458" t="s">
        <v>42</v>
      </c>
      <c r="G458" s="26">
        <v>77.400000000000006</v>
      </c>
      <c r="H458">
        <v>9</v>
      </c>
      <c r="I458" s="26">
        <v>34.83</v>
      </c>
      <c r="J458" s="26">
        <v>731.43</v>
      </c>
      <c r="K458" s="1">
        <v>42047</v>
      </c>
      <c r="L458" s="2">
        <v>0.59375</v>
      </c>
      <c r="M458" t="s">
        <v>31</v>
      </c>
      <c r="N458" s="26">
        <v>696.6</v>
      </c>
      <c r="O458" s="26">
        <f t="shared" si="7"/>
        <v>390.87</v>
      </c>
      <c r="P458">
        <v>4.5</v>
      </c>
    </row>
    <row r="459" spans="1:16" x14ac:dyDescent="0.3">
      <c r="A459" t="s">
        <v>491</v>
      </c>
      <c r="B459" t="s">
        <v>40</v>
      </c>
      <c r="C459" t="s">
        <v>41</v>
      </c>
      <c r="D459" t="s">
        <v>25</v>
      </c>
      <c r="E459" t="s">
        <v>29</v>
      </c>
      <c r="F459" t="s">
        <v>26</v>
      </c>
      <c r="G459" s="26">
        <v>79.39</v>
      </c>
      <c r="H459">
        <v>10</v>
      </c>
      <c r="I459" s="26">
        <v>39.695</v>
      </c>
      <c r="J459" s="26">
        <v>833.59500000000003</v>
      </c>
      <c r="K459" s="1">
        <v>43004</v>
      </c>
      <c r="L459" s="2">
        <v>0.85</v>
      </c>
      <c r="M459" t="s">
        <v>27</v>
      </c>
      <c r="N459" s="26">
        <v>793.9</v>
      </c>
      <c r="O459" s="26">
        <f t="shared" si="7"/>
        <v>476.34</v>
      </c>
      <c r="P459">
        <v>6.2</v>
      </c>
    </row>
    <row r="460" spans="1:16" x14ac:dyDescent="0.3">
      <c r="A460" t="s">
        <v>492</v>
      </c>
      <c r="B460" t="s">
        <v>23</v>
      </c>
      <c r="C460" t="s">
        <v>24</v>
      </c>
      <c r="D460" t="s">
        <v>18</v>
      </c>
      <c r="E460" t="s">
        <v>19</v>
      </c>
      <c r="F460" t="s">
        <v>26</v>
      </c>
      <c r="G460" s="26">
        <v>46.57</v>
      </c>
      <c r="H460">
        <v>10</v>
      </c>
      <c r="I460" s="26">
        <v>23.285</v>
      </c>
      <c r="J460" s="26">
        <v>488.98500000000001</v>
      </c>
      <c r="K460" s="1">
        <v>43004</v>
      </c>
      <c r="L460" s="2">
        <v>0.58194444444444449</v>
      </c>
      <c r="M460" t="s">
        <v>27</v>
      </c>
      <c r="N460" s="26">
        <v>465.7</v>
      </c>
      <c r="O460" s="26">
        <f t="shared" si="7"/>
        <v>279.42</v>
      </c>
      <c r="P460">
        <v>7.6</v>
      </c>
    </row>
    <row r="461" spans="1:16" x14ac:dyDescent="0.3">
      <c r="A461" t="s">
        <v>493</v>
      </c>
      <c r="B461" t="s">
        <v>23</v>
      </c>
      <c r="C461" t="s">
        <v>24</v>
      </c>
      <c r="D461" t="s">
        <v>25</v>
      </c>
      <c r="E461" t="s">
        <v>29</v>
      </c>
      <c r="F461" t="s">
        <v>42</v>
      </c>
      <c r="G461" s="26">
        <v>35.89</v>
      </c>
      <c r="H461">
        <v>1</v>
      </c>
      <c r="I461" s="26">
        <v>1.7945</v>
      </c>
      <c r="J461" s="26">
        <v>37.6845</v>
      </c>
      <c r="K461" s="1">
        <v>42719</v>
      </c>
      <c r="L461" s="2">
        <v>0.70277777777777783</v>
      </c>
      <c r="M461" t="s">
        <v>31</v>
      </c>
      <c r="N461" s="26">
        <v>35.89</v>
      </c>
      <c r="O461" s="26">
        <f t="shared" si="7"/>
        <v>37.6845</v>
      </c>
      <c r="P461">
        <v>7.9</v>
      </c>
    </row>
    <row r="462" spans="1:16" x14ac:dyDescent="0.3">
      <c r="A462" t="s">
        <v>494</v>
      </c>
      <c r="B462" t="s">
        <v>23</v>
      </c>
      <c r="C462" t="s">
        <v>24</v>
      </c>
      <c r="D462" t="s">
        <v>25</v>
      </c>
      <c r="E462" t="s">
        <v>29</v>
      </c>
      <c r="F462" t="s">
        <v>42</v>
      </c>
      <c r="G462" s="26">
        <v>40.520000000000003</v>
      </c>
      <c r="H462">
        <v>5</v>
      </c>
      <c r="I462" s="26">
        <v>10.130000000000001</v>
      </c>
      <c r="J462" s="26">
        <v>212.73</v>
      </c>
      <c r="K462" s="1">
        <v>42719</v>
      </c>
      <c r="L462" s="2">
        <v>0.6381944444444444</v>
      </c>
      <c r="M462" t="s">
        <v>27</v>
      </c>
      <c r="N462" s="26">
        <v>202.6</v>
      </c>
      <c r="O462" s="26">
        <f t="shared" si="7"/>
        <v>91.170000000000016</v>
      </c>
      <c r="P462">
        <v>4.5</v>
      </c>
    </row>
    <row r="463" spans="1:16" x14ac:dyDescent="0.3">
      <c r="A463" t="s">
        <v>495</v>
      </c>
      <c r="B463" t="s">
        <v>40</v>
      </c>
      <c r="C463" t="s">
        <v>41</v>
      </c>
      <c r="D463" t="s">
        <v>18</v>
      </c>
      <c r="E463" t="s">
        <v>19</v>
      </c>
      <c r="F463" t="s">
        <v>42</v>
      </c>
      <c r="G463" s="26">
        <v>73.05</v>
      </c>
      <c r="H463">
        <v>10</v>
      </c>
      <c r="I463" s="26">
        <v>36.524999999999999</v>
      </c>
      <c r="J463" s="26">
        <v>767.02499999999998</v>
      </c>
      <c r="K463" s="1">
        <v>42719</v>
      </c>
      <c r="L463" s="2">
        <v>0.51736111111111105</v>
      </c>
      <c r="M463" t="s">
        <v>31</v>
      </c>
      <c r="N463" s="26">
        <v>730.5</v>
      </c>
      <c r="O463" s="26">
        <f t="shared" si="7"/>
        <v>438.3</v>
      </c>
      <c r="P463">
        <v>8.6999999999999993</v>
      </c>
    </row>
    <row r="464" spans="1:16" x14ac:dyDescent="0.3">
      <c r="A464" t="s">
        <v>496</v>
      </c>
      <c r="B464" t="s">
        <v>23</v>
      </c>
      <c r="C464" t="s">
        <v>24</v>
      </c>
      <c r="D464" t="s">
        <v>25</v>
      </c>
      <c r="E464" t="s">
        <v>19</v>
      </c>
      <c r="F464" t="s">
        <v>34</v>
      </c>
      <c r="G464" s="26">
        <v>73.95</v>
      </c>
      <c r="H464">
        <v>4</v>
      </c>
      <c r="I464" s="26">
        <v>14.79</v>
      </c>
      <c r="J464" s="26">
        <v>310.58999999999997</v>
      </c>
      <c r="K464" s="1">
        <v>42847</v>
      </c>
      <c r="L464" s="2">
        <v>0.41805555555555557</v>
      </c>
      <c r="M464" t="s">
        <v>27</v>
      </c>
      <c r="N464" s="26">
        <v>295.8</v>
      </c>
      <c r="O464" s="26">
        <f t="shared" si="7"/>
        <v>133.11000000000001</v>
      </c>
      <c r="P464">
        <v>6.1</v>
      </c>
    </row>
    <row r="465" spans="1:16" x14ac:dyDescent="0.3">
      <c r="A465" t="s">
        <v>497</v>
      </c>
      <c r="B465" t="s">
        <v>23</v>
      </c>
      <c r="C465" t="s">
        <v>24</v>
      </c>
      <c r="D465" t="s">
        <v>18</v>
      </c>
      <c r="E465" t="s">
        <v>19</v>
      </c>
      <c r="F465" t="s">
        <v>42</v>
      </c>
      <c r="G465" s="26">
        <v>22.62</v>
      </c>
      <c r="H465">
        <v>1</v>
      </c>
      <c r="I465" s="26">
        <v>1.131</v>
      </c>
      <c r="J465" s="26">
        <v>23.751000000000001</v>
      </c>
      <c r="K465" s="1">
        <v>42847</v>
      </c>
      <c r="L465" s="2">
        <v>0.79027777777777775</v>
      </c>
      <c r="M465" t="s">
        <v>27</v>
      </c>
      <c r="N465" s="26">
        <v>22.62</v>
      </c>
      <c r="O465" s="26">
        <f t="shared" si="7"/>
        <v>23.751000000000001</v>
      </c>
      <c r="P465">
        <v>6.4</v>
      </c>
    </row>
    <row r="466" spans="1:16" x14ac:dyDescent="0.3">
      <c r="A466" t="s">
        <v>498</v>
      </c>
      <c r="B466" t="s">
        <v>16</v>
      </c>
      <c r="C466" t="s">
        <v>17</v>
      </c>
      <c r="D466" t="s">
        <v>18</v>
      </c>
      <c r="E466" t="s">
        <v>29</v>
      </c>
      <c r="F466" t="s">
        <v>42</v>
      </c>
      <c r="G466" s="26">
        <v>51.34</v>
      </c>
      <c r="H466">
        <v>5</v>
      </c>
      <c r="I466" s="26">
        <v>12.835000000000001</v>
      </c>
      <c r="J466" s="26">
        <v>269.53500000000003</v>
      </c>
      <c r="K466" s="1">
        <v>42847</v>
      </c>
      <c r="L466" s="2">
        <v>0.64652777777777781</v>
      </c>
      <c r="M466" t="s">
        <v>31</v>
      </c>
      <c r="N466" s="26">
        <v>256.7</v>
      </c>
      <c r="O466" s="26">
        <f t="shared" si="7"/>
        <v>115.51500000000001</v>
      </c>
      <c r="P466">
        <v>9.1</v>
      </c>
    </row>
    <row r="467" spans="1:16" x14ac:dyDescent="0.3">
      <c r="A467" t="s">
        <v>499</v>
      </c>
      <c r="B467" t="s">
        <v>23</v>
      </c>
      <c r="C467" t="s">
        <v>24</v>
      </c>
      <c r="D467" t="s">
        <v>18</v>
      </c>
      <c r="E467" t="s">
        <v>19</v>
      </c>
      <c r="F467" t="s">
        <v>34</v>
      </c>
      <c r="G467" s="26">
        <v>54.55</v>
      </c>
      <c r="H467">
        <v>10</v>
      </c>
      <c r="I467" s="26">
        <v>27.274999999999999</v>
      </c>
      <c r="J467" s="26">
        <v>572.77499999999998</v>
      </c>
      <c r="K467" s="1">
        <v>42847</v>
      </c>
      <c r="L467" s="2">
        <v>0.47361111111111115</v>
      </c>
      <c r="M467" t="s">
        <v>31</v>
      </c>
      <c r="N467" s="26">
        <v>545.5</v>
      </c>
      <c r="O467" s="26">
        <f t="shared" si="7"/>
        <v>327.3</v>
      </c>
      <c r="P467">
        <v>7.1</v>
      </c>
    </row>
    <row r="468" spans="1:16" x14ac:dyDescent="0.3">
      <c r="A468" t="s">
        <v>500</v>
      </c>
      <c r="B468" t="s">
        <v>23</v>
      </c>
      <c r="C468" t="s">
        <v>24</v>
      </c>
      <c r="D468" t="s">
        <v>18</v>
      </c>
      <c r="E468" t="s">
        <v>19</v>
      </c>
      <c r="F468" t="s">
        <v>20</v>
      </c>
      <c r="G468" s="26">
        <v>37.15</v>
      </c>
      <c r="H468">
        <v>7</v>
      </c>
      <c r="I468" s="26">
        <v>13.0025</v>
      </c>
      <c r="J468" s="26">
        <v>273.05250000000001</v>
      </c>
      <c r="K468" s="1">
        <v>42847</v>
      </c>
      <c r="L468" s="2">
        <v>0.54999999999999993</v>
      </c>
      <c r="M468" t="s">
        <v>31</v>
      </c>
      <c r="N468" s="26">
        <v>260.05</v>
      </c>
      <c r="O468" s="26">
        <f t="shared" si="7"/>
        <v>128.16749999999999</v>
      </c>
      <c r="P468">
        <v>7.7</v>
      </c>
    </row>
    <row r="469" spans="1:16" x14ac:dyDescent="0.3">
      <c r="A469" t="s">
        <v>501</v>
      </c>
      <c r="B469" t="s">
        <v>40</v>
      </c>
      <c r="C469" t="s">
        <v>41</v>
      </c>
      <c r="D469" t="s">
        <v>25</v>
      </c>
      <c r="E469" t="s">
        <v>29</v>
      </c>
      <c r="F469" t="s">
        <v>34</v>
      </c>
      <c r="G469" s="26">
        <v>37.020000000000003</v>
      </c>
      <c r="H469">
        <v>6</v>
      </c>
      <c r="I469" s="26">
        <v>11.106</v>
      </c>
      <c r="J469" s="26">
        <v>233.226</v>
      </c>
      <c r="K469" s="1">
        <v>42386</v>
      </c>
      <c r="L469" s="2">
        <v>0.7729166666666667</v>
      </c>
      <c r="M469" t="s">
        <v>27</v>
      </c>
      <c r="N469" s="26">
        <v>222.12</v>
      </c>
      <c r="O469" s="26">
        <f t="shared" si="7"/>
        <v>103.65600000000001</v>
      </c>
      <c r="P469">
        <v>4.5</v>
      </c>
    </row>
    <row r="470" spans="1:16" x14ac:dyDescent="0.3">
      <c r="A470" t="s">
        <v>502</v>
      </c>
      <c r="B470" t="s">
        <v>23</v>
      </c>
      <c r="C470" t="s">
        <v>24</v>
      </c>
      <c r="D470" t="s">
        <v>25</v>
      </c>
      <c r="E470" t="s">
        <v>29</v>
      </c>
      <c r="F470" t="s">
        <v>42</v>
      </c>
      <c r="G470" s="26">
        <v>21.58</v>
      </c>
      <c r="H470">
        <v>1</v>
      </c>
      <c r="I470" s="26">
        <v>1.079</v>
      </c>
      <c r="J470" s="26">
        <v>22.658999999999999</v>
      </c>
      <c r="K470" s="1">
        <v>43190</v>
      </c>
      <c r="L470" s="2">
        <v>0.41805555555555557</v>
      </c>
      <c r="M470" t="s">
        <v>21</v>
      </c>
      <c r="N470" s="26">
        <v>21.58</v>
      </c>
      <c r="O470" s="26">
        <f t="shared" si="7"/>
        <v>22.658999999999999</v>
      </c>
      <c r="P470">
        <v>7.2</v>
      </c>
    </row>
    <row r="471" spans="1:16" x14ac:dyDescent="0.3">
      <c r="A471" t="s">
        <v>503</v>
      </c>
      <c r="B471" t="s">
        <v>23</v>
      </c>
      <c r="C471" t="s">
        <v>24</v>
      </c>
      <c r="D471" t="s">
        <v>18</v>
      </c>
      <c r="E471" t="s">
        <v>19</v>
      </c>
      <c r="F471" t="s">
        <v>26</v>
      </c>
      <c r="G471" s="26">
        <v>98.84</v>
      </c>
      <c r="H471">
        <v>1</v>
      </c>
      <c r="I471" s="26">
        <v>4.9420000000000002</v>
      </c>
      <c r="J471" s="26">
        <v>103.782</v>
      </c>
      <c r="K471" s="1">
        <v>43085</v>
      </c>
      <c r="L471" s="2">
        <v>0.47291666666666665</v>
      </c>
      <c r="M471" t="s">
        <v>27</v>
      </c>
      <c r="N471" s="26">
        <v>98.84</v>
      </c>
      <c r="O471" s="26">
        <f t="shared" si="7"/>
        <v>103.78200000000001</v>
      </c>
      <c r="P471">
        <v>8.4</v>
      </c>
    </row>
    <row r="472" spans="1:16" x14ac:dyDescent="0.3">
      <c r="A472" t="s">
        <v>504</v>
      </c>
      <c r="B472" t="s">
        <v>23</v>
      </c>
      <c r="C472" t="s">
        <v>24</v>
      </c>
      <c r="D472" t="s">
        <v>18</v>
      </c>
      <c r="E472" t="s">
        <v>19</v>
      </c>
      <c r="F472" t="s">
        <v>30</v>
      </c>
      <c r="G472" s="26">
        <v>83.77</v>
      </c>
      <c r="H472">
        <v>6</v>
      </c>
      <c r="I472" s="26">
        <v>25.131</v>
      </c>
      <c r="J472" s="26">
        <v>527.75099999999998</v>
      </c>
      <c r="K472" s="1">
        <v>42724</v>
      </c>
      <c r="L472" s="2">
        <v>0.50694444444444442</v>
      </c>
      <c r="M472" t="s">
        <v>21</v>
      </c>
      <c r="N472" s="26">
        <v>502.62</v>
      </c>
      <c r="O472" s="26">
        <f t="shared" si="7"/>
        <v>234.55599999999998</v>
      </c>
      <c r="P472">
        <v>5.4</v>
      </c>
    </row>
    <row r="473" spans="1:16" x14ac:dyDescent="0.3">
      <c r="A473" t="s">
        <v>505</v>
      </c>
      <c r="B473" t="s">
        <v>16</v>
      </c>
      <c r="C473" t="s">
        <v>17</v>
      </c>
      <c r="D473" t="s">
        <v>18</v>
      </c>
      <c r="E473" t="s">
        <v>19</v>
      </c>
      <c r="F473" t="s">
        <v>34</v>
      </c>
      <c r="G473" s="26">
        <v>40.049999999999997</v>
      </c>
      <c r="H473">
        <v>4</v>
      </c>
      <c r="I473" s="26">
        <v>8.01</v>
      </c>
      <c r="J473" s="26">
        <v>168.21</v>
      </c>
      <c r="K473" s="1">
        <v>42317</v>
      </c>
      <c r="L473" s="2">
        <v>0.4861111111111111</v>
      </c>
      <c r="M473" t="s">
        <v>27</v>
      </c>
      <c r="N473" s="26">
        <v>160.19999999999999</v>
      </c>
      <c r="O473" s="26">
        <f t="shared" si="7"/>
        <v>72.09</v>
      </c>
      <c r="P473">
        <v>9.6999999999999993</v>
      </c>
    </row>
    <row r="474" spans="1:16" x14ac:dyDescent="0.3">
      <c r="A474" t="s">
        <v>506</v>
      </c>
      <c r="B474" t="s">
        <v>16</v>
      </c>
      <c r="C474" t="s">
        <v>17</v>
      </c>
      <c r="D474" t="s">
        <v>18</v>
      </c>
      <c r="E474" t="s">
        <v>29</v>
      </c>
      <c r="F474" t="s">
        <v>44</v>
      </c>
      <c r="G474" s="26">
        <v>43.13</v>
      </c>
      <c r="H474">
        <v>10</v>
      </c>
      <c r="I474" s="26">
        <v>21.565000000000001</v>
      </c>
      <c r="J474" s="26">
        <v>452.86500000000001</v>
      </c>
      <c r="K474" s="1">
        <v>42317</v>
      </c>
      <c r="L474" s="2">
        <v>0.7715277777777777</v>
      </c>
      <c r="M474" t="s">
        <v>31</v>
      </c>
      <c r="N474" s="26">
        <v>431.3</v>
      </c>
      <c r="O474" s="26">
        <f t="shared" si="7"/>
        <v>258.78000000000003</v>
      </c>
      <c r="P474">
        <v>5.5</v>
      </c>
    </row>
    <row r="475" spans="1:16" x14ac:dyDescent="0.3">
      <c r="A475" t="s">
        <v>507</v>
      </c>
      <c r="B475" t="s">
        <v>40</v>
      </c>
      <c r="C475" t="s">
        <v>41</v>
      </c>
      <c r="D475" t="s">
        <v>18</v>
      </c>
      <c r="E475" t="s">
        <v>29</v>
      </c>
      <c r="F475" t="s">
        <v>20</v>
      </c>
      <c r="G475" s="26">
        <v>72.569999999999993</v>
      </c>
      <c r="H475">
        <v>8</v>
      </c>
      <c r="I475" s="26">
        <v>29.027999999999999</v>
      </c>
      <c r="J475" s="26">
        <v>609.58799999999997</v>
      </c>
      <c r="K475" s="1">
        <v>42317</v>
      </c>
      <c r="L475" s="2">
        <v>0.74861111111111101</v>
      </c>
      <c r="M475" t="s">
        <v>27</v>
      </c>
      <c r="N475" s="26">
        <v>580.55999999999995</v>
      </c>
      <c r="O475" s="26">
        <f t="shared" si="7"/>
        <v>304.79399999999998</v>
      </c>
      <c r="P475">
        <v>4.5999999999999996</v>
      </c>
    </row>
    <row r="476" spans="1:16" x14ac:dyDescent="0.3">
      <c r="A476" t="s">
        <v>508</v>
      </c>
      <c r="B476" t="s">
        <v>16</v>
      </c>
      <c r="C476" t="s">
        <v>17</v>
      </c>
      <c r="D476" t="s">
        <v>18</v>
      </c>
      <c r="E476" t="s">
        <v>19</v>
      </c>
      <c r="F476" t="s">
        <v>26</v>
      </c>
      <c r="G476" s="26">
        <v>64.44</v>
      </c>
      <c r="H476">
        <v>5</v>
      </c>
      <c r="I476" s="26">
        <v>16.11</v>
      </c>
      <c r="J476" s="26">
        <v>338.31</v>
      </c>
      <c r="K476" s="1">
        <v>42317</v>
      </c>
      <c r="L476" s="2">
        <v>0.71111111111111114</v>
      </c>
      <c r="M476" t="s">
        <v>27</v>
      </c>
      <c r="N476" s="26">
        <v>322.2</v>
      </c>
      <c r="O476" s="26">
        <f t="shared" si="7"/>
        <v>144.99</v>
      </c>
      <c r="P476">
        <v>6.6</v>
      </c>
    </row>
    <row r="477" spans="1:16" x14ac:dyDescent="0.3">
      <c r="A477" t="s">
        <v>509</v>
      </c>
      <c r="B477" t="s">
        <v>16</v>
      </c>
      <c r="C477" t="s">
        <v>17</v>
      </c>
      <c r="D477" t="s">
        <v>25</v>
      </c>
      <c r="E477" t="s">
        <v>29</v>
      </c>
      <c r="F477" t="s">
        <v>20</v>
      </c>
      <c r="G477" s="26">
        <v>65.180000000000007</v>
      </c>
      <c r="H477">
        <v>3</v>
      </c>
      <c r="I477" s="26">
        <v>9.7769999999999992</v>
      </c>
      <c r="J477" s="26">
        <v>205.31700000000001</v>
      </c>
      <c r="K477" s="1">
        <v>42317</v>
      </c>
      <c r="L477" s="2">
        <v>0.85763888888888884</v>
      </c>
      <c r="M477" t="s">
        <v>31</v>
      </c>
      <c r="N477" s="26">
        <v>195.54</v>
      </c>
      <c r="O477" s="26">
        <f t="shared" si="7"/>
        <v>94.510999999999996</v>
      </c>
      <c r="P477">
        <v>6.3</v>
      </c>
    </row>
    <row r="478" spans="1:16" x14ac:dyDescent="0.3">
      <c r="A478" t="s">
        <v>510</v>
      </c>
      <c r="B478" t="s">
        <v>16</v>
      </c>
      <c r="C478" t="s">
        <v>17</v>
      </c>
      <c r="D478" t="s">
        <v>25</v>
      </c>
      <c r="E478" t="s">
        <v>19</v>
      </c>
      <c r="F478" t="s">
        <v>34</v>
      </c>
      <c r="G478" s="26">
        <v>33.26</v>
      </c>
      <c r="H478">
        <v>5</v>
      </c>
      <c r="I478" s="26">
        <v>8.3149999999999995</v>
      </c>
      <c r="J478" s="26">
        <v>174.61500000000001</v>
      </c>
      <c r="K478" s="1">
        <v>42317</v>
      </c>
      <c r="L478" s="2">
        <v>0.67361111111111116</v>
      </c>
      <c r="M478" t="s">
        <v>31</v>
      </c>
      <c r="N478" s="26">
        <v>166.3</v>
      </c>
      <c r="O478" s="26">
        <f t="shared" si="7"/>
        <v>74.834999999999994</v>
      </c>
      <c r="P478">
        <v>4.2</v>
      </c>
    </row>
    <row r="479" spans="1:16" x14ac:dyDescent="0.3">
      <c r="A479" t="s">
        <v>511</v>
      </c>
      <c r="B479" t="s">
        <v>23</v>
      </c>
      <c r="C479" t="s">
        <v>24</v>
      </c>
      <c r="D479" t="s">
        <v>25</v>
      </c>
      <c r="E479" t="s">
        <v>29</v>
      </c>
      <c r="F479" t="s">
        <v>26</v>
      </c>
      <c r="G479" s="26">
        <v>84.07</v>
      </c>
      <c r="H479">
        <v>4</v>
      </c>
      <c r="I479" s="26">
        <v>16.814</v>
      </c>
      <c r="J479" s="26">
        <v>353.09399999999999</v>
      </c>
      <c r="K479" s="1">
        <v>42928</v>
      </c>
      <c r="L479" s="2">
        <v>0.70416666666666661</v>
      </c>
      <c r="M479" t="s">
        <v>21</v>
      </c>
      <c r="N479" s="26">
        <v>336.28</v>
      </c>
      <c r="O479" s="26">
        <f t="shared" si="7"/>
        <v>151.32599999999999</v>
      </c>
      <c r="P479">
        <v>4.4000000000000004</v>
      </c>
    </row>
    <row r="480" spans="1:16" x14ac:dyDescent="0.3">
      <c r="A480" t="s">
        <v>512</v>
      </c>
      <c r="B480" t="s">
        <v>40</v>
      </c>
      <c r="C480" t="s">
        <v>41</v>
      </c>
      <c r="D480" t="s">
        <v>25</v>
      </c>
      <c r="E480" t="s">
        <v>29</v>
      </c>
      <c r="F480" t="s">
        <v>34</v>
      </c>
      <c r="G480" s="26">
        <v>34.369999999999997</v>
      </c>
      <c r="H480">
        <v>10</v>
      </c>
      <c r="I480" s="26">
        <v>17.184999999999999</v>
      </c>
      <c r="J480" s="26">
        <v>360.88499999999999</v>
      </c>
      <c r="K480" s="1">
        <v>43035</v>
      </c>
      <c r="L480" s="2">
        <v>0.42430555555555555</v>
      </c>
      <c r="M480" t="s">
        <v>21</v>
      </c>
      <c r="N480" s="26">
        <v>343.7</v>
      </c>
      <c r="O480" s="26">
        <f t="shared" si="7"/>
        <v>206.22</v>
      </c>
      <c r="P480">
        <v>6.7</v>
      </c>
    </row>
    <row r="481" spans="1:16" x14ac:dyDescent="0.3">
      <c r="A481" t="s">
        <v>513</v>
      </c>
      <c r="B481" t="s">
        <v>16</v>
      </c>
      <c r="C481" t="s">
        <v>17</v>
      </c>
      <c r="D481" t="s">
        <v>25</v>
      </c>
      <c r="E481" t="s">
        <v>29</v>
      </c>
      <c r="F481" t="s">
        <v>26</v>
      </c>
      <c r="G481" s="26">
        <v>38.6</v>
      </c>
      <c r="H481">
        <v>1</v>
      </c>
      <c r="I481" s="26">
        <v>1.93</v>
      </c>
      <c r="J481" s="26">
        <v>40.53</v>
      </c>
      <c r="K481" s="1">
        <v>42912</v>
      </c>
      <c r="L481" s="2">
        <v>0.47638888888888892</v>
      </c>
      <c r="M481" t="s">
        <v>21</v>
      </c>
      <c r="N481" s="26">
        <v>38.6</v>
      </c>
      <c r="O481" s="26">
        <f t="shared" si="7"/>
        <v>40.53</v>
      </c>
      <c r="P481">
        <v>6.7</v>
      </c>
    </row>
    <row r="482" spans="1:16" x14ac:dyDescent="0.3">
      <c r="A482" t="s">
        <v>514</v>
      </c>
      <c r="B482" t="s">
        <v>23</v>
      </c>
      <c r="C482" t="s">
        <v>24</v>
      </c>
      <c r="D482" t="s">
        <v>25</v>
      </c>
      <c r="E482" t="s">
        <v>29</v>
      </c>
      <c r="F482" t="s">
        <v>42</v>
      </c>
      <c r="G482" s="26">
        <v>65.97</v>
      </c>
      <c r="H482">
        <v>8</v>
      </c>
      <c r="I482" s="26">
        <v>26.388000000000002</v>
      </c>
      <c r="J482" s="26">
        <v>554.14800000000002</v>
      </c>
      <c r="K482" s="1">
        <v>42912</v>
      </c>
      <c r="L482" s="2">
        <v>0.8534722222222223</v>
      </c>
      <c r="M482" t="s">
        <v>27</v>
      </c>
      <c r="N482" s="26">
        <v>527.76</v>
      </c>
      <c r="O482" s="26">
        <f t="shared" si="7"/>
        <v>277.07400000000001</v>
      </c>
      <c r="P482">
        <v>8.4</v>
      </c>
    </row>
    <row r="483" spans="1:16" x14ac:dyDescent="0.3">
      <c r="A483" t="s">
        <v>515</v>
      </c>
      <c r="B483" t="s">
        <v>23</v>
      </c>
      <c r="C483" t="s">
        <v>24</v>
      </c>
      <c r="D483" t="s">
        <v>25</v>
      </c>
      <c r="E483" t="s">
        <v>19</v>
      </c>
      <c r="F483" t="s">
        <v>26</v>
      </c>
      <c r="G483" s="26">
        <v>32.799999999999997</v>
      </c>
      <c r="H483">
        <v>10</v>
      </c>
      <c r="I483" s="26">
        <v>16.399999999999999</v>
      </c>
      <c r="J483" s="26">
        <v>344.4</v>
      </c>
      <c r="K483" s="1">
        <v>42283</v>
      </c>
      <c r="L483" s="2">
        <v>0.5083333333333333</v>
      </c>
      <c r="M483" t="s">
        <v>27</v>
      </c>
      <c r="N483" s="26">
        <v>328</v>
      </c>
      <c r="O483" s="26">
        <f t="shared" si="7"/>
        <v>196.8</v>
      </c>
      <c r="P483">
        <v>6.2</v>
      </c>
    </row>
    <row r="484" spans="1:16" x14ac:dyDescent="0.3">
      <c r="A484" t="s">
        <v>516</v>
      </c>
      <c r="B484" t="s">
        <v>16</v>
      </c>
      <c r="C484" t="s">
        <v>17</v>
      </c>
      <c r="D484" t="s">
        <v>25</v>
      </c>
      <c r="E484" t="s">
        <v>29</v>
      </c>
      <c r="F484" t="s">
        <v>34</v>
      </c>
      <c r="G484" s="26">
        <v>37.14</v>
      </c>
      <c r="H484">
        <v>5</v>
      </c>
      <c r="I484" s="26">
        <v>9.2850000000000001</v>
      </c>
      <c r="J484" s="26">
        <v>194.98500000000001</v>
      </c>
      <c r="K484" s="1">
        <v>42207</v>
      </c>
      <c r="L484" s="2">
        <v>0.54513888888888895</v>
      </c>
      <c r="M484" t="s">
        <v>21</v>
      </c>
      <c r="N484" s="26">
        <v>185.7</v>
      </c>
      <c r="O484" s="26">
        <f t="shared" si="7"/>
        <v>83.564999999999998</v>
      </c>
      <c r="P484">
        <v>5</v>
      </c>
    </row>
    <row r="485" spans="1:16" x14ac:dyDescent="0.3">
      <c r="A485" t="s">
        <v>517</v>
      </c>
      <c r="B485" t="s">
        <v>40</v>
      </c>
      <c r="C485" t="s">
        <v>41</v>
      </c>
      <c r="D485" t="s">
        <v>18</v>
      </c>
      <c r="E485" t="s">
        <v>29</v>
      </c>
      <c r="F485" t="s">
        <v>30</v>
      </c>
      <c r="G485" s="26">
        <v>60.38</v>
      </c>
      <c r="H485">
        <v>10</v>
      </c>
      <c r="I485" s="26">
        <v>30.19</v>
      </c>
      <c r="J485" s="26">
        <v>633.99</v>
      </c>
      <c r="K485" s="1">
        <v>42207</v>
      </c>
      <c r="L485" s="2">
        <v>0.67986111111111114</v>
      </c>
      <c r="M485" t="s">
        <v>27</v>
      </c>
      <c r="N485" s="26">
        <v>603.79999999999995</v>
      </c>
      <c r="O485" s="26">
        <f t="shared" si="7"/>
        <v>362.28000000000003</v>
      </c>
      <c r="P485">
        <v>6</v>
      </c>
    </row>
    <row r="486" spans="1:16" x14ac:dyDescent="0.3">
      <c r="A486" t="s">
        <v>518</v>
      </c>
      <c r="B486" t="s">
        <v>23</v>
      </c>
      <c r="C486" t="s">
        <v>24</v>
      </c>
      <c r="D486" t="s">
        <v>18</v>
      </c>
      <c r="E486" t="s">
        <v>19</v>
      </c>
      <c r="F486" t="s">
        <v>34</v>
      </c>
      <c r="G486" s="26">
        <v>36.979999999999997</v>
      </c>
      <c r="H486">
        <v>10</v>
      </c>
      <c r="I486" s="26">
        <v>18.489999999999998</v>
      </c>
      <c r="J486" s="26">
        <v>388.29</v>
      </c>
      <c r="K486" s="1">
        <v>43261</v>
      </c>
      <c r="L486" s="2">
        <v>0.82500000000000007</v>
      </c>
      <c r="M486" t="s">
        <v>31</v>
      </c>
      <c r="N486" s="26">
        <v>369.8</v>
      </c>
      <c r="O486" s="26">
        <f t="shared" si="7"/>
        <v>221.87999999999997</v>
      </c>
      <c r="P486">
        <v>7</v>
      </c>
    </row>
    <row r="487" spans="1:16" x14ac:dyDescent="0.3">
      <c r="A487" t="s">
        <v>519</v>
      </c>
      <c r="B487" t="s">
        <v>40</v>
      </c>
      <c r="C487" t="s">
        <v>41</v>
      </c>
      <c r="D487" t="s">
        <v>18</v>
      </c>
      <c r="E487" t="s">
        <v>19</v>
      </c>
      <c r="F487" t="s">
        <v>34</v>
      </c>
      <c r="G487" s="26">
        <v>49.49</v>
      </c>
      <c r="H487">
        <v>4</v>
      </c>
      <c r="I487" s="26">
        <v>9.8979999999999997</v>
      </c>
      <c r="J487" s="26">
        <v>207.858</v>
      </c>
      <c r="K487" s="1">
        <v>43261</v>
      </c>
      <c r="L487" s="2">
        <v>0.64236111111111105</v>
      </c>
      <c r="M487" t="s">
        <v>21</v>
      </c>
      <c r="N487" s="26">
        <v>197.96</v>
      </c>
      <c r="O487" s="26">
        <f t="shared" si="7"/>
        <v>89.081999999999994</v>
      </c>
      <c r="P487">
        <v>6.6</v>
      </c>
    </row>
    <row r="488" spans="1:16" x14ac:dyDescent="0.3">
      <c r="A488" t="s">
        <v>520</v>
      </c>
      <c r="B488" t="s">
        <v>40</v>
      </c>
      <c r="C488" t="s">
        <v>41</v>
      </c>
      <c r="D488" t="s">
        <v>25</v>
      </c>
      <c r="E488" t="s">
        <v>19</v>
      </c>
      <c r="F488" t="s">
        <v>44</v>
      </c>
      <c r="G488" s="26">
        <v>41.09</v>
      </c>
      <c r="H488">
        <v>10</v>
      </c>
      <c r="I488" s="26">
        <v>20.545000000000002</v>
      </c>
      <c r="J488" s="26">
        <v>431.44499999999999</v>
      </c>
      <c r="K488" s="1">
        <v>43261</v>
      </c>
      <c r="L488" s="2">
        <v>0.61249999999999993</v>
      </c>
      <c r="M488" t="s">
        <v>27</v>
      </c>
      <c r="N488" s="26">
        <v>410.9</v>
      </c>
      <c r="O488" s="26">
        <f t="shared" si="7"/>
        <v>246.54000000000002</v>
      </c>
      <c r="P488">
        <v>7.3</v>
      </c>
    </row>
    <row r="489" spans="1:16" x14ac:dyDescent="0.3">
      <c r="A489" t="s">
        <v>521</v>
      </c>
      <c r="B489" t="s">
        <v>16</v>
      </c>
      <c r="C489" t="s">
        <v>17</v>
      </c>
      <c r="D489" t="s">
        <v>25</v>
      </c>
      <c r="E489" t="s">
        <v>29</v>
      </c>
      <c r="F489" t="s">
        <v>44</v>
      </c>
      <c r="G489" s="26">
        <v>37.15</v>
      </c>
      <c r="H489">
        <v>4</v>
      </c>
      <c r="I489" s="26">
        <v>7.43</v>
      </c>
      <c r="J489" s="26">
        <v>156.03</v>
      </c>
      <c r="K489" s="1">
        <v>42306</v>
      </c>
      <c r="L489" s="2">
        <v>0.7909722222222223</v>
      </c>
      <c r="M489" t="s">
        <v>21</v>
      </c>
      <c r="N489" s="26">
        <v>148.6</v>
      </c>
      <c r="O489" s="26">
        <f t="shared" si="7"/>
        <v>66.87</v>
      </c>
      <c r="P489">
        <v>8.3000000000000007</v>
      </c>
    </row>
    <row r="490" spans="1:16" x14ac:dyDescent="0.3">
      <c r="A490" t="s">
        <v>522</v>
      </c>
      <c r="B490" t="s">
        <v>23</v>
      </c>
      <c r="C490" t="s">
        <v>24</v>
      </c>
      <c r="D490" t="s">
        <v>25</v>
      </c>
      <c r="E490" t="s">
        <v>29</v>
      </c>
      <c r="F490" t="s">
        <v>30</v>
      </c>
      <c r="G490" s="26">
        <v>22.96</v>
      </c>
      <c r="H490">
        <v>1</v>
      </c>
      <c r="I490" s="26">
        <v>1.1479999999999999</v>
      </c>
      <c r="J490" s="26">
        <v>24.108000000000001</v>
      </c>
      <c r="K490" s="1">
        <v>42164</v>
      </c>
      <c r="L490" s="2">
        <v>0.86597222222222225</v>
      </c>
      <c r="M490" t="s">
        <v>27</v>
      </c>
      <c r="N490" s="26">
        <v>22.96</v>
      </c>
      <c r="O490" s="26">
        <f t="shared" si="7"/>
        <v>24.108000000000001</v>
      </c>
      <c r="P490">
        <v>4.3</v>
      </c>
    </row>
    <row r="491" spans="1:16" x14ac:dyDescent="0.3">
      <c r="A491" t="s">
        <v>523</v>
      </c>
      <c r="B491" t="s">
        <v>40</v>
      </c>
      <c r="C491" t="s">
        <v>41</v>
      </c>
      <c r="D491" t="s">
        <v>18</v>
      </c>
      <c r="E491" t="s">
        <v>19</v>
      </c>
      <c r="F491" t="s">
        <v>30</v>
      </c>
      <c r="G491" s="26">
        <v>77.680000000000007</v>
      </c>
      <c r="H491">
        <v>9</v>
      </c>
      <c r="I491" s="26">
        <v>34.956000000000003</v>
      </c>
      <c r="J491" s="26">
        <v>734.07600000000002</v>
      </c>
      <c r="K491" s="1">
        <v>42164</v>
      </c>
      <c r="L491" s="2">
        <v>0.55625000000000002</v>
      </c>
      <c r="M491" t="s">
        <v>21</v>
      </c>
      <c r="N491" s="26">
        <v>699.12</v>
      </c>
      <c r="O491" s="26">
        <f t="shared" si="7"/>
        <v>392.28400000000005</v>
      </c>
      <c r="P491">
        <v>9.8000000000000007</v>
      </c>
    </row>
    <row r="492" spans="1:16" x14ac:dyDescent="0.3">
      <c r="A492" t="s">
        <v>524</v>
      </c>
      <c r="B492" t="s">
        <v>40</v>
      </c>
      <c r="C492" t="s">
        <v>41</v>
      </c>
      <c r="D492" t="s">
        <v>25</v>
      </c>
      <c r="E492" t="s">
        <v>19</v>
      </c>
      <c r="F492" t="s">
        <v>44</v>
      </c>
      <c r="G492" s="26">
        <v>34.700000000000003</v>
      </c>
      <c r="H492">
        <v>2</v>
      </c>
      <c r="I492" s="26">
        <v>3.47</v>
      </c>
      <c r="J492" s="26">
        <v>72.87</v>
      </c>
      <c r="K492" s="1">
        <v>42164</v>
      </c>
      <c r="L492" s="2">
        <v>0.82500000000000007</v>
      </c>
      <c r="M492" t="s">
        <v>21</v>
      </c>
      <c r="N492" s="26">
        <v>69.400000000000006</v>
      </c>
      <c r="O492" s="26">
        <f t="shared" si="7"/>
        <v>41.64</v>
      </c>
      <c r="P492">
        <v>8.1999999999999993</v>
      </c>
    </row>
    <row r="493" spans="1:16" x14ac:dyDescent="0.3">
      <c r="A493" t="s">
        <v>525</v>
      </c>
      <c r="B493" t="s">
        <v>16</v>
      </c>
      <c r="C493" t="s">
        <v>17</v>
      </c>
      <c r="D493" t="s">
        <v>18</v>
      </c>
      <c r="E493" t="s">
        <v>19</v>
      </c>
      <c r="F493" t="s">
        <v>44</v>
      </c>
      <c r="G493" s="26">
        <v>19.66</v>
      </c>
      <c r="H493">
        <v>10</v>
      </c>
      <c r="I493" s="26">
        <v>9.83</v>
      </c>
      <c r="J493" s="26">
        <v>206.43</v>
      </c>
      <c r="K493" s="1">
        <v>42261</v>
      </c>
      <c r="L493" s="2">
        <v>0.76388888888888884</v>
      </c>
      <c r="M493" t="s">
        <v>31</v>
      </c>
      <c r="N493" s="26">
        <v>196.6</v>
      </c>
      <c r="O493" s="26">
        <f t="shared" si="7"/>
        <v>117.96</v>
      </c>
      <c r="P493">
        <v>7.2</v>
      </c>
    </row>
    <row r="494" spans="1:16" x14ac:dyDescent="0.3">
      <c r="A494" t="s">
        <v>526</v>
      </c>
      <c r="B494" t="s">
        <v>40</v>
      </c>
      <c r="C494" t="s">
        <v>41</v>
      </c>
      <c r="D494" t="s">
        <v>18</v>
      </c>
      <c r="E494" t="s">
        <v>19</v>
      </c>
      <c r="F494" t="s">
        <v>20</v>
      </c>
      <c r="G494" s="26">
        <v>25.32</v>
      </c>
      <c r="H494">
        <v>8</v>
      </c>
      <c r="I494" s="26">
        <v>10.128</v>
      </c>
      <c r="J494" s="26">
        <v>212.68799999999999</v>
      </c>
      <c r="K494" s="1">
        <v>42261</v>
      </c>
      <c r="L494" s="2">
        <v>0.85</v>
      </c>
      <c r="M494" t="s">
        <v>21</v>
      </c>
      <c r="N494" s="26">
        <v>202.56</v>
      </c>
      <c r="O494" s="26">
        <f t="shared" si="7"/>
        <v>106.34399999999999</v>
      </c>
      <c r="P494">
        <v>8.6999999999999993</v>
      </c>
    </row>
    <row r="495" spans="1:16" x14ac:dyDescent="0.3">
      <c r="A495" t="s">
        <v>527</v>
      </c>
      <c r="B495" t="s">
        <v>23</v>
      </c>
      <c r="C495" t="s">
        <v>24</v>
      </c>
      <c r="D495" t="s">
        <v>18</v>
      </c>
      <c r="E495" t="s">
        <v>19</v>
      </c>
      <c r="F495" t="s">
        <v>30</v>
      </c>
      <c r="G495" s="26">
        <v>12.12</v>
      </c>
      <c r="H495">
        <v>10</v>
      </c>
      <c r="I495" s="26">
        <v>6.06</v>
      </c>
      <c r="J495" s="26">
        <v>127.26</v>
      </c>
      <c r="K495" s="1">
        <v>42864</v>
      </c>
      <c r="L495" s="2">
        <v>0.57222222222222219</v>
      </c>
      <c r="M495" t="s">
        <v>31</v>
      </c>
      <c r="N495" s="26">
        <v>121.2</v>
      </c>
      <c r="O495" s="26">
        <f t="shared" si="7"/>
        <v>72.72</v>
      </c>
      <c r="P495">
        <v>8.4</v>
      </c>
    </row>
    <row r="496" spans="1:16" x14ac:dyDescent="0.3">
      <c r="A496" t="s">
        <v>528</v>
      </c>
      <c r="B496" t="s">
        <v>40</v>
      </c>
      <c r="C496" t="s">
        <v>41</v>
      </c>
      <c r="D496" t="s">
        <v>25</v>
      </c>
      <c r="E496" t="s">
        <v>29</v>
      </c>
      <c r="F496" t="s">
        <v>44</v>
      </c>
      <c r="G496" s="26">
        <v>99.89</v>
      </c>
      <c r="H496">
        <v>2</v>
      </c>
      <c r="I496" s="26">
        <v>9.9890000000000008</v>
      </c>
      <c r="J496" s="26">
        <v>209.76900000000001</v>
      </c>
      <c r="K496" s="1">
        <v>42812</v>
      </c>
      <c r="L496" s="2">
        <v>0.4916666666666667</v>
      </c>
      <c r="M496" t="s">
        <v>21</v>
      </c>
      <c r="N496" s="26">
        <v>199.78</v>
      </c>
      <c r="O496" s="26">
        <f t="shared" si="7"/>
        <v>119.86799999999999</v>
      </c>
      <c r="P496">
        <v>7.1</v>
      </c>
    </row>
    <row r="497" spans="1:16" x14ac:dyDescent="0.3">
      <c r="A497" t="s">
        <v>529</v>
      </c>
      <c r="B497" t="s">
        <v>40</v>
      </c>
      <c r="C497" t="s">
        <v>41</v>
      </c>
      <c r="D497" t="s">
        <v>25</v>
      </c>
      <c r="E497" t="s">
        <v>29</v>
      </c>
      <c r="F497" t="s">
        <v>34</v>
      </c>
      <c r="G497" s="26">
        <v>75.92</v>
      </c>
      <c r="H497">
        <v>8</v>
      </c>
      <c r="I497" s="26">
        <v>30.367999999999999</v>
      </c>
      <c r="J497" s="26">
        <v>637.72799999999995</v>
      </c>
      <c r="K497" s="1">
        <v>42731</v>
      </c>
      <c r="L497" s="2">
        <v>0.59305555555555556</v>
      </c>
      <c r="M497" t="s">
        <v>27</v>
      </c>
      <c r="N497" s="26">
        <v>607.36</v>
      </c>
      <c r="O497" s="26">
        <f t="shared" si="7"/>
        <v>318.86399999999998</v>
      </c>
      <c r="P497">
        <v>5.5</v>
      </c>
    </row>
    <row r="498" spans="1:16" x14ac:dyDescent="0.3">
      <c r="A498" t="s">
        <v>530</v>
      </c>
      <c r="B498" t="s">
        <v>23</v>
      </c>
      <c r="C498" t="s">
        <v>24</v>
      </c>
      <c r="D498" t="s">
        <v>25</v>
      </c>
      <c r="E498" t="s">
        <v>19</v>
      </c>
      <c r="F498" t="s">
        <v>26</v>
      </c>
      <c r="G498" s="26">
        <v>63.22</v>
      </c>
      <c r="H498">
        <v>2</v>
      </c>
      <c r="I498" s="26">
        <v>6.3220000000000001</v>
      </c>
      <c r="J498" s="26">
        <v>132.762</v>
      </c>
      <c r="K498" s="1">
        <v>42941</v>
      </c>
      <c r="L498" s="2">
        <v>0.66041666666666665</v>
      </c>
      <c r="M498" t="s">
        <v>27</v>
      </c>
      <c r="N498" s="26">
        <v>126.44</v>
      </c>
      <c r="O498" s="26">
        <f t="shared" si="7"/>
        <v>75.864000000000004</v>
      </c>
      <c r="P498">
        <v>8.5</v>
      </c>
    </row>
    <row r="499" spans="1:16" x14ac:dyDescent="0.3">
      <c r="A499" t="s">
        <v>531</v>
      </c>
      <c r="B499" t="s">
        <v>23</v>
      </c>
      <c r="C499" t="s">
        <v>24</v>
      </c>
      <c r="D499" t="s">
        <v>25</v>
      </c>
      <c r="E499" t="s">
        <v>19</v>
      </c>
      <c r="F499" t="s">
        <v>42</v>
      </c>
      <c r="G499" s="26">
        <v>90.24</v>
      </c>
      <c r="H499">
        <v>6</v>
      </c>
      <c r="I499" s="26">
        <v>27.071999999999999</v>
      </c>
      <c r="J499" s="26">
        <v>568.51199999999994</v>
      </c>
      <c r="K499" s="1">
        <v>42941</v>
      </c>
      <c r="L499" s="2">
        <v>0.47013888888888888</v>
      </c>
      <c r="M499" t="s">
        <v>27</v>
      </c>
      <c r="N499" s="26">
        <v>541.44000000000005</v>
      </c>
      <c r="O499" s="26">
        <f t="shared" si="7"/>
        <v>252.67199999999997</v>
      </c>
      <c r="P499">
        <v>6.2</v>
      </c>
    </row>
    <row r="500" spans="1:16" x14ac:dyDescent="0.3">
      <c r="A500" t="s">
        <v>532</v>
      </c>
      <c r="B500" t="s">
        <v>40</v>
      </c>
      <c r="C500" t="s">
        <v>41</v>
      </c>
      <c r="D500" t="s">
        <v>18</v>
      </c>
      <c r="E500" t="s">
        <v>19</v>
      </c>
      <c r="F500" t="s">
        <v>34</v>
      </c>
      <c r="G500" s="26">
        <v>98.13</v>
      </c>
      <c r="H500">
        <v>1</v>
      </c>
      <c r="I500" s="26">
        <v>4.9065000000000003</v>
      </c>
      <c r="J500" s="26">
        <v>103.0365</v>
      </c>
      <c r="K500" s="1">
        <v>42941</v>
      </c>
      <c r="L500" s="2">
        <v>0.73333333333333339</v>
      </c>
      <c r="M500" t="s">
        <v>27</v>
      </c>
      <c r="N500" s="26">
        <v>98.13</v>
      </c>
      <c r="O500" s="26">
        <f t="shared" si="7"/>
        <v>103.03649999999999</v>
      </c>
      <c r="P500">
        <v>8.9</v>
      </c>
    </row>
    <row r="501" spans="1:16" x14ac:dyDescent="0.3">
      <c r="A501" t="s">
        <v>533</v>
      </c>
      <c r="B501" t="s">
        <v>16</v>
      </c>
      <c r="C501" t="s">
        <v>17</v>
      </c>
      <c r="D501" t="s">
        <v>18</v>
      </c>
      <c r="E501" t="s">
        <v>19</v>
      </c>
      <c r="F501" t="s">
        <v>34</v>
      </c>
      <c r="G501" s="26">
        <v>51.52</v>
      </c>
      <c r="H501">
        <v>8</v>
      </c>
      <c r="I501" s="26">
        <v>20.608000000000001</v>
      </c>
      <c r="J501" s="26">
        <v>432.76799999999997</v>
      </c>
      <c r="K501" s="1">
        <v>42941</v>
      </c>
      <c r="L501" s="2">
        <v>0.65763888888888888</v>
      </c>
      <c r="M501" t="s">
        <v>27</v>
      </c>
      <c r="N501" s="26">
        <v>412.16</v>
      </c>
      <c r="O501" s="26">
        <f t="shared" si="7"/>
        <v>216.38400000000001</v>
      </c>
      <c r="P501">
        <v>9.6</v>
      </c>
    </row>
    <row r="502" spans="1:16" x14ac:dyDescent="0.3">
      <c r="A502" t="s">
        <v>534</v>
      </c>
      <c r="B502" t="s">
        <v>40</v>
      </c>
      <c r="C502" t="s">
        <v>41</v>
      </c>
      <c r="D502" t="s">
        <v>18</v>
      </c>
      <c r="E502" t="s">
        <v>29</v>
      </c>
      <c r="F502" t="s">
        <v>34</v>
      </c>
      <c r="G502" s="26">
        <v>73.97</v>
      </c>
      <c r="H502">
        <v>1</v>
      </c>
      <c r="I502" s="26">
        <v>3.6985000000000001</v>
      </c>
      <c r="J502" s="26">
        <v>77.668499999999995</v>
      </c>
      <c r="K502" s="1">
        <v>42885</v>
      </c>
      <c r="L502" s="2">
        <v>0.66180555555555554</v>
      </c>
      <c r="M502" t="s">
        <v>31</v>
      </c>
      <c r="N502" s="26">
        <v>73.97</v>
      </c>
      <c r="O502" s="26">
        <f t="shared" si="7"/>
        <v>77.668499999999995</v>
      </c>
      <c r="P502">
        <v>5.4</v>
      </c>
    </row>
    <row r="503" spans="1:16" x14ac:dyDescent="0.3">
      <c r="A503" t="s">
        <v>535</v>
      </c>
      <c r="B503" t="s">
        <v>23</v>
      </c>
      <c r="C503" t="s">
        <v>24</v>
      </c>
      <c r="D503" t="s">
        <v>18</v>
      </c>
      <c r="E503" t="s">
        <v>19</v>
      </c>
      <c r="F503" t="s">
        <v>44</v>
      </c>
      <c r="G503" s="26">
        <v>31.9</v>
      </c>
      <c r="H503">
        <v>1</v>
      </c>
      <c r="I503" s="26">
        <v>1.595</v>
      </c>
      <c r="J503" s="26">
        <v>33.494999999999997</v>
      </c>
      <c r="K503" s="1">
        <v>42885</v>
      </c>
      <c r="L503" s="2">
        <v>0.52777777777777779</v>
      </c>
      <c r="M503" t="s">
        <v>21</v>
      </c>
      <c r="N503" s="26">
        <v>31.9</v>
      </c>
      <c r="O503" s="26">
        <f t="shared" si="7"/>
        <v>33.494999999999997</v>
      </c>
      <c r="P503">
        <v>9.1</v>
      </c>
    </row>
    <row r="504" spans="1:16" x14ac:dyDescent="0.3">
      <c r="A504" t="s">
        <v>536</v>
      </c>
      <c r="B504" t="s">
        <v>23</v>
      </c>
      <c r="C504" t="s">
        <v>24</v>
      </c>
      <c r="D504" t="s">
        <v>25</v>
      </c>
      <c r="E504" t="s">
        <v>29</v>
      </c>
      <c r="F504" t="s">
        <v>30</v>
      </c>
      <c r="G504" s="26">
        <v>69.400000000000006</v>
      </c>
      <c r="H504">
        <v>2</v>
      </c>
      <c r="I504" s="26">
        <v>6.94</v>
      </c>
      <c r="J504" s="26">
        <v>145.74</v>
      </c>
      <c r="K504" s="1">
        <v>42885</v>
      </c>
      <c r="L504" s="2">
        <v>0.82500000000000007</v>
      </c>
      <c r="M504" t="s">
        <v>21</v>
      </c>
      <c r="N504" s="26">
        <v>138.80000000000001</v>
      </c>
      <c r="O504" s="26">
        <f t="shared" si="7"/>
        <v>83.28</v>
      </c>
      <c r="P504">
        <v>9</v>
      </c>
    </row>
    <row r="505" spans="1:16" x14ac:dyDescent="0.3">
      <c r="A505" t="s">
        <v>537</v>
      </c>
      <c r="B505" t="s">
        <v>40</v>
      </c>
      <c r="C505" t="s">
        <v>41</v>
      </c>
      <c r="D505" t="s">
        <v>25</v>
      </c>
      <c r="E505" t="s">
        <v>19</v>
      </c>
      <c r="F505" t="s">
        <v>34</v>
      </c>
      <c r="G505" s="26">
        <v>93.31</v>
      </c>
      <c r="H505">
        <v>2</v>
      </c>
      <c r="I505" s="26">
        <v>9.3309999999999995</v>
      </c>
      <c r="J505" s="26">
        <v>195.95099999999999</v>
      </c>
      <c r="K505" s="1">
        <v>42885</v>
      </c>
      <c r="L505" s="2">
        <v>0.74513888888888891</v>
      </c>
      <c r="M505" t="s">
        <v>27</v>
      </c>
      <c r="N505" s="26">
        <v>186.62</v>
      </c>
      <c r="O505" s="26">
        <f t="shared" si="7"/>
        <v>111.97200000000001</v>
      </c>
      <c r="P505">
        <v>6.3</v>
      </c>
    </row>
    <row r="506" spans="1:16" x14ac:dyDescent="0.3">
      <c r="A506" t="s">
        <v>538</v>
      </c>
      <c r="B506" t="s">
        <v>40</v>
      </c>
      <c r="C506" t="s">
        <v>41</v>
      </c>
      <c r="D506" t="s">
        <v>25</v>
      </c>
      <c r="E506" t="s">
        <v>29</v>
      </c>
      <c r="F506" t="s">
        <v>34</v>
      </c>
      <c r="G506" s="26">
        <v>88.45</v>
      </c>
      <c r="H506">
        <v>1</v>
      </c>
      <c r="I506" s="26">
        <v>4.4225000000000003</v>
      </c>
      <c r="J506" s="26">
        <v>92.872500000000002</v>
      </c>
      <c r="K506" s="1">
        <v>42885</v>
      </c>
      <c r="L506" s="2">
        <v>0.69166666666666676</v>
      </c>
      <c r="M506" t="s">
        <v>31</v>
      </c>
      <c r="N506" s="26">
        <v>88.45</v>
      </c>
      <c r="O506" s="26">
        <f t="shared" si="7"/>
        <v>92.872500000000002</v>
      </c>
      <c r="P506">
        <v>9.5</v>
      </c>
    </row>
    <row r="507" spans="1:16" x14ac:dyDescent="0.3">
      <c r="A507" t="s">
        <v>539</v>
      </c>
      <c r="B507" t="s">
        <v>16</v>
      </c>
      <c r="C507" t="s">
        <v>17</v>
      </c>
      <c r="D507" t="s">
        <v>18</v>
      </c>
      <c r="E507" t="s">
        <v>29</v>
      </c>
      <c r="F507" t="s">
        <v>26</v>
      </c>
      <c r="G507" s="26">
        <v>24.18</v>
      </c>
      <c r="H507">
        <v>8</v>
      </c>
      <c r="I507" s="26">
        <v>9.6720000000000006</v>
      </c>
      <c r="J507" s="26">
        <v>203.11199999999999</v>
      </c>
      <c r="K507" s="1">
        <v>43416</v>
      </c>
      <c r="L507" s="2">
        <v>0.87083333333333324</v>
      </c>
      <c r="M507" t="s">
        <v>21</v>
      </c>
      <c r="N507" s="26">
        <v>193.44</v>
      </c>
      <c r="O507" s="26">
        <f t="shared" si="7"/>
        <v>101.55600000000001</v>
      </c>
      <c r="P507">
        <v>9.8000000000000007</v>
      </c>
    </row>
    <row r="508" spans="1:16" x14ac:dyDescent="0.3">
      <c r="A508" t="s">
        <v>540</v>
      </c>
      <c r="B508" t="s">
        <v>40</v>
      </c>
      <c r="C508" t="s">
        <v>41</v>
      </c>
      <c r="D508" t="s">
        <v>18</v>
      </c>
      <c r="E508" t="s">
        <v>19</v>
      </c>
      <c r="F508" t="s">
        <v>34</v>
      </c>
      <c r="G508" s="26">
        <v>48.5</v>
      </c>
      <c r="H508">
        <v>3</v>
      </c>
      <c r="I508" s="26">
        <v>7.2750000000000004</v>
      </c>
      <c r="J508" s="26">
        <v>152.77500000000001</v>
      </c>
      <c r="K508" s="1">
        <v>42445</v>
      </c>
      <c r="L508" s="2">
        <v>0.53472222222222221</v>
      </c>
      <c r="M508" t="s">
        <v>27</v>
      </c>
      <c r="N508" s="26">
        <v>145.5</v>
      </c>
      <c r="O508" s="26">
        <f t="shared" si="7"/>
        <v>70.325000000000003</v>
      </c>
      <c r="P508">
        <v>6.7</v>
      </c>
    </row>
    <row r="509" spans="1:16" x14ac:dyDescent="0.3">
      <c r="A509" t="s">
        <v>541</v>
      </c>
      <c r="B509" t="s">
        <v>40</v>
      </c>
      <c r="C509" t="s">
        <v>41</v>
      </c>
      <c r="D509" t="s">
        <v>25</v>
      </c>
      <c r="E509" t="s">
        <v>19</v>
      </c>
      <c r="F509" t="s">
        <v>42</v>
      </c>
      <c r="G509" s="26">
        <v>84.05</v>
      </c>
      <c r="H509">
        <v>6</v>
      </c>
      <c r="I509" s="26">
        <v>25.215</v>
      </c>
      <c r="J509" s="26">
        <v>529.51499999999999</v>
      </c>
      <c r="K509" s="1">
        <v>42445</v>
      </c>
      <c r="L509" s="2">
        <v>0.45</v>
      </c>
      <c r="M509" t="s">
        <v>31</v>
      </c>
      <c r="N509" s="26">
        <v>504.3</v>
      </c>
      <c r="O509" s="26">
        <f t="shared" si="7"/>
        <v>235.33999999999997</v>
      </c>
      <c r="P509">
        <v>7.7</v>
      </c>
    </row>
    <row r="510" spans="1:16" x14ac:dyDescent="0.3">
      <c r="A510" t="s">
        <v>542</v>
      </c>
      <c r="B510" t="s">
        <v>40</v>
      </c>
      <c r="C510" t="s">
        <v>41</v>
      </c>
      <c r="D510" t="s">
        <v>18</v>
      </c>
      <c r="E510" t="s">
        <v>29</v>
      </c>
      <c r="F510" t="s">
        <v>20</v>
      </c>
      <c r="G510" s="26">
        <v>61.29</v>
      </c>
      <c r="H510">
        <v>5</v>
      </c>
      <c r="I510" s="26">
        <v>15.3225</v>
      </c>
      <c r="J510" s="26">
        <v>321.77249999999998</v>
      </c>
      <c r="K510" s="1">
        <v>42445</v>
      </c>
      <c r="L510" s="2">
        <v>0.60277777777777775</v>
      </c>
      <c r="M510" t="s">
        <v>27</v>
      </c>
      <c r="N510" s="26">
        <v>306.45</v>
      </c>
      <c r="O510" s="26">
        <f t="shared" si="7"/>
        <v>137.9025</v>
      </c>
      <c r="P510">
        <v>7</v>
      </c>
    </row>
    <row r="511" spans="1:16" x14ac:dyDescent="0.3">
      <c r="A511" t="s">
        <v>543</v>
      </c>
      <c r="B511" t="s">
        <v>23</v>
      </c>
      <c r="C511" t="s">
        <v>24</v>
      </c>
      <c r="D511" t="s">
        <v>18</v>
      </c>
      <c r="E511" t="s">
        <v>19</v>
      </c>
      <c r="F511" t="s">
        <v>30</v>
      </c>
      <c r="G511" s="26">
        <v>15.95</v>
      </c>
      <c r="H511">
        <v>6</v>
      </c>
      <c r="I511" s="26">
        <v>4.7850000000000001</v>
      </c>
      <c r="J511" s="26">
        <v>100.485</v>
      </c>
      <c r="K511" s="1">
        <v>42445</v>
      </c>
      <c r="L511" s="2">
        <v>0.71875</v>
      </c>
      <c r="M511" t="s">
        <v>31</v>
      </c>
      <c r="N511" s="26">
        <v>95.7</v>
      </c>
      <c r="O511" s="26">
        <f t="shared" si="7"/>
        <v>44.66</v>
      </c>
      <c r="P511">
        <v>5.0999999999999996</v>
      </c>
    </row>
    <row r="512" spans="1:16" x14ac:dyDescent="0.3">
      <c r="A512" t="s">
        <v>544</v>
      </c>
      <c r="B512" t="s">
        <v>40</v>
      </c>
      <c r="C512" t="s">
        <v>41</v>
      </c>
      <c r="D512" t="s">
        <v>18</v>
      </c>
      <c r="E512" t="s">
        <v>19</v>
      </c>
      <c r="F512" t="s">
        <v>34</v>
      </c>
      <c r="G512" s="26">
        <v>90.74</v>
      </c>
      <c r="H512">
        <v>7</v>
      </c>
      <c r="I512" s="26">
        <v>31.759</v>
      </c>
      <c r="J512" s="26">
        <v>666.93899999999996</v>
      </c>
      <c r="K512" s="1">
        <v>43430</v>
      </c>
      <c r="L512" s="2">
        <v>0.75208333333333333</v>
      </c>
      <c r="M512" t="s">
        <v>31</v>
      </c>
      <c r="N512" s="26">
        <v>635.17999999999995</v>
      </c>
      <c r="O512" s="26">
        <f t="shared" si="7"/>
        <v>313.053</v>
      </c>
      <c r="P512">
        <v>6.2</v>
      </c>
    </row>
    <row r="513" spans="1:16" x14ac:dyDescent="0.3">
      <c r="A513" t="s">
        <v>545</v>
      </c>
      <c r="B513" t="s">
        <v>16</v>
      </c>
      <c r="C513" t="s">
        <v>17</v>
      </c>
      <c r="D513" t="s">
        <v>25</v>
      </c>
      <c r="E513" t="s">
        <v>19</v>
      </c>
      <c r="F513" t="s">
        <v>30</v>
      </c>
      <c r="G513" s="26">
        <v>42.91</v>
      </c>
      <c r="H513">
        <v>5</v>
      </c>
      <c r="I513" s="26">
        <v>10.727499999999999</v>
      </c>
      <c r="J513" s="26">
        <v>225.2775</v>
      </c>
      <c r="K513" s="1">
        <v>43430</v>
      </c>
      <c r="L513" s="2">
        <v>0.7284722222222223</v>
      </c>
      <c r="M513" t="s">
        <v>21</v>
      </c>
      <c r="N513" s="26">
        <v>214.55</v>
      </c>
      <c r="O513" s="26">
        <f t="shared" si="7"/>
        <v>96.547499999999985</v>
      </c>
      <c r="P513">
        <v>6.1</v>
      </c>
    </row>
    <row r="514" spans="1:16" x14ac:dyDescent="0.3">
      <c r="A514" t="s">
        <v>546</v>
      </c>
      <c r="B514" t="s">
        <v>16</v>
      </c>
      <c r="C514" t="s">
        <v>17</v>
      </c>
      <c r="D514" t="s">
        <v>25</v>
      </c>
      <c r="E514" t="s">
        <v>19</v>
      </c>
      <c r="F514" t="s">
        <v>44</v>
      </c>
      <c r="G514" s="26">
        <v>54.28</v>
      </c>
      <c r="H514">
        <v>7</v>
      </c>
      <c r="I514" s="26">
        <v>18.998000000000001</v>
      </c>
      <c r="J514" s="26">
        <v>398.95800000000003</v>
      </c>
      <c r="K514" s="1">
        <v>43028</v>
      </c>
      <c r="L514" s="2">
        <v>0.75347222222222221</v>
      </c>
      <c r="M514" t="s">
        <v>21</v>
      </c>
      <c r="N514" s="26">
        <v>379.96</v>
      </c>
      <c r="O514" s="26">
        <f t="shared" si="7"/>
        <v>187.26600000000002</v>
      </c>
      <c r="P514">
        <v>9.3000000000000007</v>
      </c>
    </row>
    <row r="515" spans="1:16" x14ac:dyDescent="0.3">
      <c r="A515" t="s">
        <v>547</v>
      </c>
      <c r="B515" t="s">
        <v>16</v>
      </c>
      <c r="C515" t="s">
        <v>17</v>
      </c>
      <c r="D515" t="s">
        <v>25</v>
      </c>
      <c r="E515" t="s">
        <v>29</v>
      </c>
      <c r="F515" t="s">
        <v>26</v>
      </c>
      <c r="G515" s="26">
        <v>99.55</v>
      </c>
      <c r="H515">
        <v>7</v>
      </c>
      <c r="I515" s="26">
        <v>34.842500000000001</v>
      </c>
      <c r="J515" s="26">
        <v>731.6925</v>
      </c>
      <c r="K515" s="1">
        <v>43455</v>
      </c>
      <c r="L515" s="2">
        <v>0.50486111111111109</v>
      </c>
      <c r="M515" t="s">
        <v>27</v>
      </c>
      <c r="N515" s="26">
        <v>696.85</v>
      </c>
      <c r="O515" s="26">
        <f t="shared" ref="O515:O578" si="8">G515+I515*H515</f>
        <v>343.44749999999999</v>
      </c>
      <c r="P515">
        <v>7.6</v>
      </c>
    </row>
    <row r="516" spans="1:16" x14ac:dyDescent="0.3">
      <c r="A516" t="s">
        <v>548</v>
      </c>
      <c r="B516" t="s">
        <v>23</v>
      </c>
      <c r="C516" t="s">
        <v>24</v>
      </c>
      <c r="D516" t="s">
        <v>18</v>
      </c>
      <c r="E516" t="s">
        <v>29</v>
      </c>
      <c r="F516" t="s">
        <v>34</v>
      </c>
      <c r="G516" s="26">
        <v>58.39</v>
      </c>
      <c r="H516">
        <v>7</v>
      </c>
      <c r="I516" s="26">
        <v>20.436499999999999</v>
      </c>
      <c r="J516" s="26">
        <v>429.16649999999998</v>
      </c>
      <c r="K516" s="1">
        <v>43455</v>
      </c>
      <c r="L516" s="2">
        <v>0.8256944444444444</v>
      </c>
      <c r="M516" t="s">
        <v>31</v>
      </c>
      <c r="N516" s="26">
        <v>408.73</v>
      </c>
      <c r="O516" s="26">
        <f t="shared" si="8"/>
        <v>201.44549999999998</v>
      </c>
      <c r="P516">
        <v>8.1999999999999993</v>
      </c>
    </row>
    <row r="517" spans="1:16" x14ac:dyDescent="0.3">
      <c r="A517" t="s">
        <v>549</v>
      </c>
      <c r="B517" t="s">
        <v>23</v>
      </c>
      <c r="C517" t="s">
        <v>24</v>
      </c>
      <c r="D517" t="s">
        <v>18</v>
      </c>
      <c r="E517" t="s">
        <v>19</v>
      </c>
      <c r="F517" t="s">
        <v>44</v>
      </c>
      <c r="G517" s="26">
        <v>51.47</v>
      </c>
      <c r="H517">
        <v>1</v>
      </c>
      <c r="I517" s="26">
        <v>2.5735000000000001</v>
      </c>
      <c r="J517" s="26">
        <v>54.043500000000002</v>
      </c>
      <c r="K517" s="1">
        <v>43122</v>
      </c>
      <c r="L517" s="2">
        <v>0.66111111111111109</v>
      </c>
      <c r="M517" t="s">
        <v>21</v>
      </c>
      <c r="N517" s="26">
        <v>51.47</v>
      </c>
      <c r="O517" s="26">
        <f t="shared" si="8"/>
        <v>54.043500000000002</v>
      </c>
      <c r="P517">
        <v>8.5</v>
      </c>
    </row>
    <row r="518" spans="1:16" x14ac:dyDescent="0.3">
      <c r="A518" t="s">
        <v>550</v>
      </c>
      <c r="B518" t="s">
        <v>40</v>
      </c>
      <c r="C518" t="s">
        <v>41</v>
      </c>
      <c r="D518" t="s">
        <v>18</v>
      </c>
      <c r="E518" t="s">
        <v>29</v>
      </c>
      <c r="F518" t="s">
        <v>20</v>
      </c>
      <c r="G518" s="26">
        <v>54.86</v>
      </c>
      <c r="H518">
        <v>5</v>
      </c>
      <c r="I518" s="26">
        <v>13.715</v>
      </c>
      <c r="J518" s="26">
        <v>288.01499999999999</v>
      </c>
      <c r="K518" s="1">
        <v>43122</v>
      </c>
      <c r="L518" s="2">
        <v>0.70000000000000007</v>
      </c>
      <c r="M518" t="s">
        <v>21</v>
      </c>
      <c r="N518" s="26">
        <v>274.3</v>
      </c>
      <c r="O518" s="26">
        <f t="shared" si="8"/>
        <v>123.435</v>
      </c>
      <c r="P518">
        <v>9.8000000000000007</v>
      </c>
    </row>
    <row r="519" spans="1:16" x14ac:dyDescent="0.3">
      <c r="A519" t="s">
        <v>551</v>
      </c>
      <c r="B519" t="s">
        <v>23</v>
      </c>
      <c r="C519" t="s">
        <v>24</v>
      </c>
      <c r="D519" t="s">
        <v>18</v>
      </c>
      <c r="E519" t="s">
        <v>29</v>
      </c>
      <c r="F519" t="s">
        <v>30</v>
      </c>
      <c r="G519" s="26">
        <v>39.39</v>
      </c>
      <c r="H519">
        <v>5</v>
      </c>
      <c r="I519" s="26">
        <v>9.8475000000000001</v>
      </c>
      <c r="J519" s="26">
        <v>206.79750000000001</v>
      </c>
      <c r="K519" s="1">
        <v>43122</v>
      </c>
      <c r="L519" s="2">
        <v>0.8652777777777777</v>
      </c>
      <c r="M519" t="s">
        <v>31</v>
      </c>
      <c r="N519" s="26">
        <v>196.95</v>
      </c>
      <c r="O519" s="26">
        <f t="shared" si="8"/>
        <v>88.627499999999998</v>
      </c>
      <c r="P519">
        <v>8.6999999999999993</v>
      </c>
    </row>
    <row r="520" spans="1:16" x14ac:dyDescent="0.3">
      <c r="A520" t="s">
        <v>552</v>
      </c>
      <c r="B520" t="s">
        <v>16</v>
      </c>
      <c r="C520" t="s">
        <v>17</v>
      </c>
      <c r="D520" t="s">
        <v>25</v>
      </c>
      <c r="E520" t="s">
        <v>29</v>
      </c>
      <c r="F520" t="s">
        <v>30</v>
      </c>
      <c r="G520" s="26">
        <v>34.729999999999997</v>
      </c>
      <c r="H520">
        <v>2</v>
      </c>
      <c r="I520" s="26">
        <v>3.4729999999999999</v>
      </c>
      <c r="J520" s="26">
        <v>72.933000000000007</v>
      </c>
      <c r="K520" s="1">
        <v>43122</v>
      </c>
      <c r="L520" s="2">
        <v>0.7597222222222223</v>
      </c>
      <c r="M520" t="s">
        <v>21</v>
      </c>
      <c r="N520" s="26">
        <v>69.459999999999994</v>
      </c>
      <c r="O520" s="26">
        <f t="shared" si="8"/>
        <v>41.675999999999995</v>
      </c>
      <c r="P520">
        <v>9.6999999999999993</v>
      </c>
    </row>
    <row r="521" spans="1:16" x14ac:dyDescent="0.3">
      <c r="A521" t="s">
        <v>553</v>
      </c>
      <c r="B521" t="s">
        <v>23</v>
      </c>
      <c r="C521" t="s">
        <v>24</v>
      </c>
      <c r="D521" t="s">
        <v>18</v>
      </c>
      <c r="E521" t="s">
        <v>29</v>
      </c>
      <c r="F521" t="s">
        <v>34</v>
      </c>
      <c r="G521" s="26">
        <v>71.92</v>
      </c>
      <c r="H521">
        <v>5</v>
      </c>
      <c r="I521" s="26">
        <v>17.98</v>
      </c>
      <c r="J521" s="26">
        <v>377.58</v>
      </c>
      <c r="K521" s="1">
        <v>42451</v>
      </c>
      <c r="L521" s="2">
        <v>0.62847222222222221</v>
      </c>
      <c r="M521" t="s">
        <v>31</v>
      </c>
      <c r="N521" s="26">
        <v>359.6</v>
      </c>
      <c r="O521" s="26">
        <f t="shared" si="8"/>
        <v>161.82</v>
      </c>
      <c r="P521">
        <v>4.3</v>
      </c>
    </row>
    <row r="522" spans="1:16" x14ac:dyDescent="0.3">
      <c r="A522" t="s">
        <v>554</v>
      </c>
      <c r="B522" t="s">
        <v>40</v>
      </c>
      <c r="C522" t="s">
        <v>41</v>
      </c>
      <c r="D522" t="s">
        <v>25</v>
      </c>
      <c r="E522" t="s">
        <v>19</v>
      </c>
      <c r="F522" t="s">
        <v>26</v>
      </c>
      <c r="G522" s="26">
        <v>45.71</v>
      </c>
      <c r="H522">
        <v>3</v>
      </c>
      <c r="I522" s="26">
        <v>6.8564999999999996</v>
      </c>
      <c r="J522" s="26">
        <v>143.98650000000001</v>
      </c>
      <c r="K522" s="1">
        <v>42451</v>
      </c>
      <c r="L522" s="2">
        <v>0.44027777777777777</v>
      </c>
      <c r="M522" t="s">
        <v>31</v>
      </c>
      <c r="N522" s="26">
        <v>137.13</v>
      </c>
      <c r="O522" s="26">
        <f t="shared" si="8"/>
        <v>66.279499999999999</v>
      </c>
      <c r="P522">
        <v>7.7</v>
      </c>
    </row>
    <row r="523" spans="1:16" x14ac:dyDescent="0.3">
      <c r="A523" t="s">
        <v>555</v>
      </c>
      <c r="B523" t="s">
        <v>23</v>
      </c>
      <c r="C523" t="s">
        <v>24</v>
      </c>
      <c r="D523" t="s">
        <v>18</v>
      </c>
      <c r="E523" t="s">
        <v>19</v>
      </c>
      <c r="F523" t="s">
        <v>30</v>
      </c>
      <c r="G523" s="26">
        <v>83.17</v>
      </c>
      <c r="H523">
        <v>6</v>
      </c>
      <c r="I523" s="26">
        <v>24.951000000000001</v>
      </c>
      <c r="J523" s="26">
        <v>523.971</v>
      </c>
      <c r="K523" s="1">
        <v>42451</v>
      </c>
      <c r="L523" s="2">
        <v>0.47430555555555554</v>
      </c>
      <c r="M523" t="s">
        <v>27</v>
      </c>
      <c r="N523" s="26">
        <v>499.02</v>
      </c>
      <c r="O523" s="26">
        <f t="shared" si="8"/>
        <v>232.87600000000003</v>
      </c>
      <c r="P523">
        <v>7.3</v>
      </c>
    </row>
    <row r="524" spans="1:16" x14ac:dyDescent="0.3">
      <c r="A524" t="s">
        <v>556</v>
      </c>
      <c r="B524" t="s">
        <v>16</v>
      </c>
      <c r="C524" t="s">
        <v>17</v>
      </c>
      <c r="D524" t="s">
        <v>18</v>
      </c>
      <c r="E524" t="s">
        <v>19</v>
      </c>
      <c r="F524" t="s">
        <v>30</v>
      </c>
      <c r="G524" s="26">
        <v>37.44</v>
      </c>
      <c r="H524">
        <v>6</v>
      </c>
      <c r="I524" s="26">
        <v>11.231999999999999</v>
      </c>
      <c r="J524" s="26">
        <v>235.87200000000001</v>
      </c>
      <c r="K524" s="1">
        <v>43123</v>
      </c>
      <c r="L524" s="2">
        <v>0.57986111111111105</v>
      </c>
      <c r="M524" t="s">
        <v>31</v>
      </c>
      <c r="N524" s="26">
        <v>224.64</v>
      </c>
      <c r="O524" s="26">
        <f t="shared" si="8"/>
        <v>104.83199999999999</v>
      </c>
      <c r="P524">
        <v>5.9</v>
      </c>
    </row>
    <row r="525" spans="1:16" x14ac:dyDescent="0.3">
      <c r="A525" t="s">
        <v>557</v>
      </c>
      <c r="B525" t="s">
        <v>23</v>
      </c>
      <c r="C525" t="s">
        <v>24</v>
      </c>
      <c r="D525" t="s">
        <v>25</v>
      </c>
      <c r="E525" t="s">
        <v>29</v>
      </c>
      <c r="F525" t="s">
        <v>20</v>
      </c>
      <c r="G525" s="26">
        <v>62.87</v>
      </c>
      <c r="H525">
        <v>2</v>
      </c>
      <c r="I525" s="26">
        <v>6.2869999999999999</v>
      </c>
      <c r="J525" s="26">
        <v>132.02699999999999</v>
      </c>
      <c r="K525" s="1">
        <v>42876</v>
      </c>
      <c r="L525" s="2">
        <v>0.48819444444444443</v>
      </c>
      <c r="M525" t="s">
        <v>27</v>
      </c>
      <c r="N525" s="26">
        <v>125.74</v>
      </c>
      <c r="O525" s="26">
        <f t="shared" si="8"/>
        <v>75.444000000000003</v>
      </c>
      <c r="P525">
        <v>5</v>
      </c>
    </row>
    <row r="526" spans="1:16" x14ac:dyDescent="0.3">
      <c r="A526" t="s">
        <v>558</v>
      </c>
      <c r="B526" t="s">
        <v>16</v>
      </c>
      <c r="C526" t="s">
        <v>17</v>
      </c>
      <c r="D526" t="s">
        <v>25</v>
      </c>
      <c r="E526" t="s">
        <v>29</v>
      </c>
      <c r="F526" t="s">
        <v>42</v>
      </c>
      <c r="G526" s="26">
        <v>81.709999999999994</v>
      </c>
      <c r="H526">
        <v>6</v>
      </c>
      <c r="I526" s="26">
        <v>24.513000000000002</v>
      </c>
      <c r="J526" s="26">
        <v>514.77300000000002</v>
      </c>
      <c r="K526" s="1">
        <v>42876</v>
      </c>
      <c r="L526" s="2">
        <v>0.60833333333333328</v>
      </c>
      <c r="M526" t="s">
        <v>31</v>
      </c>
      <c r="N526" s="26">
        <v>490.26</v>
      </c>
      <c r="O526" s="26">
        <f t="shared" si="8"/>
        <v>228.78800000000001</v>
      </c>
      <c r="P526">
        <v>8</v>
      </c>
    </row>
    <row r="527" spans="1:16" x14ac:dyDescent="0.3">
      <c r="A527" t="s">
        <v>559</v>
      </c>
      <c r="B527" t="s">
        <v>16</v>
      </c>
      <c r="C527" t="s">
        <v>17</v>
      </c>
      <c r="D527" t="s">
        <v>18</v>
      </c>
      <c r="E527" t="s">
        <v>19</v>
      </c>
      <c r="F527" t="s">
        <v>34</v>
      </c>
      <c r="G527" s="26">
        <v>91.41</v>
      </c>
      <c r="H527">
        <v>5</v>
      </c>
      <c r="I527" s="26">
        <v>22.852499999999999</v>
      </c>
      <c r="J527" s="26">
        <v>479.90249999999997</v>
      </c>
      <c r="K527" s="1">
        <v>42730</v>
      </c>
      <c r="L527" s="2">
        <v>0.66875000000000007</v>
      </c>
      <c r="M527" t="s">
        <v>21</v>
      </c>
      <c r="N527" s="26">
        <v>457.05</v>
      </c>
      <c r="O527" s="26">
        <f t="shared" si="8"/>
        <v>205.67249999999999</v>
      </c>
      <c r="P527">
        <v>7.1</v>
      </c>
    </row>
    <row r="528" spans="1:16" x14ac:dyDescent="0.3">
      <c r="A528" t="s">
        <v>560</v>
      </c>
      <c r="B528" t="s">
        <v>40</v>
      </c>
      <c r="C528" t="s">
        <v>41</v>
      </c>
      <c r="D528" t="s">
        <v>25</v>
      </c>
      <c r="E528" t="s">
        <v>29</v>
      </c>
      <c r="F528" t="s">
        <v>44</v>
      </c>
      <c r="G528" s="26">
        <v>39.21</v>
      </c>
      <c r="H528">
        <v>4</v>
      </c>
      <c r="I528" s="26">
        <v>7.8419999999999996</v>
      </c>
      <c r="J528" s="26">
        <v>164.68199999999999</v>
      </c>
      <c r="K528" s="1">
        <v>43394</v>
      </c>
      <c r="L528" s="2">
        <v>0.8354166666666667</v>
      </c>
      <c r="M528" t="s">
        <v>31</v>
      </c>
      <c r="N528" s="26">
        <v>156.84</v>
      </c>
      <c r="O528" s="26">
        <f t="shared" si="8"/>
        <v>70.578000000000003</v>
      </c>
      <c r="P528">
        <v>9</v>
      </c>
    </row>
    <row r="529" spans="1:16" x14ac:dyDescent="0.3">
      <c r="A529" t="s">
        <v>561</v>
      </c>
      <c r="B529" t="s">
        <v>40</v>
      </c>
      <c r="C529" t="s">
        <v>41</v>
      </c>
      <c r="D529" t="s">
        <v>18</v>
      </c>
      <c r="E529" t="s">
        <v>29</v>
      </c>
      <c r="F529" t="s">
        <v>44</v>
      </c>
      <c r="G529" s="26">
        <v>59.86</v>
      </c>
      <c r="H529">
        <v>2</v>
      </c>
      <c r="I529" s="26">
        <v>5.9859999999999998</v>
      </c>
      <c r="J529" s="26">
        <v>125.706</v>
      </c>
      <c r="K529" s="1">
        <v>43394</v>
      </c>
      <c r="L529" s="2">
        <v>0.62152777777777779</v>
      </c>
      <c r="M529" t="s">
        <v>21</v>
      </c>
      <c r="N529" s="26">
        <v>119.72</v>
      </c>
      <c r="O529" s="26">
        <f t="shared" si="8"/>
        <v>71.831999999999994</v>
      </c>
      <c r="P529">
        <v>6.7</v>
      </c>
    </row>
    <row r="530" spans="1:16" x14ac:dyDescent="0.3">
      <c r="A530" t="s">
        <v>562</v>
      </c>
      <c r="B530" t="s">
        <v>40</v>
      </c>
      <c r="C530" t="s">
        <v>41</v>
      </c>
      <c r="D530" t="s">
        <v>18</v>
      </c>
      <c r="E530" t="s">
        <v>19</v>
      </c>
      <c r="F530" t="s">
        <v>42</v>
      </c>
      <c r="G530" s="26">
        <v>54.36</v>
      </c>
      <c r="H530">
        <v>10</v>
      </c>
      <c r="I530" s="26">
        <v>27.18</v>
      </c>
      <c r="J530" s="26">
        <v>570.78</v>
      </c>
      <c r="K530" s="1">
        <v>42616</v>
      </c>
      <c r="L530" s="2">
        <v>0.4777777777777778</v>
      </c>
      <c r="M530" t="s">
        <v>31</v>
      </c>
      <c r="N530" s="26">
        <v>543.6</v>
      </c>
      <c r="O530" s="26">
        <f t="shared" si="8"/>
        <v>326.16000000000003</v>
      </c>
      <c r="P530">
        <v>6.1</v>
      </c>
    </row>
    <row r="531" spans="1:16" x14ac:dyDescent="0.3">
      <c r="A531" t="s">
        <v>563</v>
      </c>
      <c r="B531" t="s">
        <v>16</v>
      </c>
      <c r="C531" t="s">
        <v>17</v>
      </c>
      <c r="D531" t="s">
        <v>25</v>
      </c>
      <c r="E531" t="s">
        <v>29</v>
      </c>
      <c r="F531" t="s">
        <v>34</v>
      </c>
      <c r="G531" s="26">
        <v>98.09</v>
      </c>
      <c r="H531">
        <v>9</v>
      </c>
      <c r="I531" s="26">
        <v>44.140500000000003</v>
      </c>
      <c r="J531" s="26">
        <v>926.95050000000003</v>
      </c>
      <c r="K531" s="1">
        <v>42616</v>
      </c>
      <c r="L531" s="2">
        <v>0.82013888888888886</v>
      </c>
      <c r="M531" t="s">
        <v>27</v>
      </c>
      <c r="N531" s="26">
        <v>882.81</v>
      </c>
      <c r="O531" s="26">
        <f t="shared" si="8"/>
        <v>495.35450000000003</v>
      </c>
      <c r="P531">
        <v>9.3000000000000007</v>
      </c>
    </row>
    <row r="532" spans="1:16" x14ac:dyDescent="0.3">
      <c r="A532" t="s">
        <v>564</v>
      </c>
      <c r="B532" t="s">
        <v>16</v>
      </c>
      <c r="C532" t="s">
        <v>17</v>
      </c>
      <c r="D532" t="s">
        <v>25</v>
      </c>
      <c r="E532" t="s">
        <v>29</v>
      </c>
      <c r="F532" t="s">
        <v>20</v>
      </c>
      <c r="G532" s="26">
        <v>25.43</v>
      </c>
      <c r="H532">
        <v>6</v>
      </c>
      <c r="I532" s="26">
        <v>7.6289999999999996</v>
      </c>
      <c r="J532" s="26">
        <v>160.209</v>
      </c>
      <c r="K532" s="1">
        <v>42616</v>
      </c>
      <c r="L532" s="2">
        <v>0.79236111111111107</v>
      </c>
      <c r="M532" t="s">
        <v>21</v>
      </c>
      <c r="N532" s="26">
        <v>152.58000000000001</v>
      </c>
      <c r="O532" s="26">
        <f t="shared" si="8"/>
        <v>71.204000000000008</v>
      </c>
      <c r="P532">
        <v>7</v>
      </c>
    </row>
    <row r="533" spans="1:16" x14ac:dyDescent="0.3">
      <c r="A533" t="s">
        <v>565</v>
      </c>
      <c r="B533" t="s">
        <v>16</v>
      </c>
      <c r="C533" t="s">
        <v>17</v>
      </c>
      <c r="D533" t="s">
        <v>18</v>
      </c>
      <c r="E533" t="s">
        <v>29</v>
      </c>
      <c r="F533" t="s">
        <v>44</v>
      </c>
      <c r="G533" s="26">
        <v>86.68</v>
      </c>
      <c r="H533">
        <v>8</v>
      </c>
      <c r="I533" s="26">
        <v>34.671999999999997</v>
      </c>
      <c r="J533" s="26">
        <v>728.11199999999997</v>
      </c>
      <c r="K533" s="1">
        <v>42681</v>
      </c>
      <c r="L533" s="2">
        <v>0.75277777777777777</v>
      </c>
      <c r="M533" t="s">
        <v>31</v>
      </c>
      <c r="N533" s="26">
        <v>693.44</v>
      </c>
      <c r="O533" s="26">
        <f t="shared" si="8"/>
        <v>364.05599999999998</v>
      </c>
      <c r="P533">
        <v>7.2</v>
      </c>
    </row>
    <row r="534" spans="1:16" x14ac:dyDescent="0.3">
      <c r="A534" t="s">
        <v>566</v>
      </c>
      <c r="B534" t="s">
        <v>40</v>
      </c>
      <c r="C534" t="s">
        <v>41</v>
      </c>
      <c r="D534" t="s">
        <v>25</v>
      </c>
      <c r="E534" t="s">
        <v>29</v>
      </c>
      <c r="F534" t="s">
        <v>26</v>
      </c>
      <c r="G534" s="26">
        <v>22.95</v>
      </c>
      <c r="H534">
        <v>10</v>
      </c>
      <c r="I534" s="26">
        <v>11.475</v>
      </c>
      <c r="J534" s="26">
        <v>240.97499999999999</v>
      </c>
      <c r="K534" s="1">
        <v>43350</v>
      </c>
      <c r="L534" s="2">
        <v>0.80555555555555547</v>
      </c>
      <c r="M534" t="s">
        <v>21</v>
      </c>
      <c r="N534" s="26">
        <v>229.5</v>
      </c>
      <c r="O534" s="26">
        <f t="shared" si="8"/>
        <v>137.69999999999999</v>
      </c>
      <c r="P534">
        <v>8.1999999999999993</v>
      </c>
    </row>
    <row r="535" spans="1:16" x14ac:dyDescent="0.3">
      <c r="A535" t="s">
        <v>567</v>
      </c>
      <c r="B535" t="s">
        <v>23</v>
      </c>
      <c r="C535" t="s">
        <v>24</v>
      </c>
      <c r="D535" t="s">
        <v>25</v>
      </c>
      <c r="E535" t="s">
        <v>19</v>
      </c>
      <c r="F535" t="s">
        <v>42</v>
      </c>
      <c r="G535" s="26">
        <v>16.309999999999999</v>
      </c>
      <c r="H535">
        <v>9</v>
      </c>
      <c r="I535" s="26">
        <v>7.3395000000000001</v>
      </c>
      <c r="J535" s="26">
        <v>154.12950000000001</v>
      </c>
      <c r="K535" s="1">
        <v>42884</v>
      </c>
      <c r="L535" s="2">
        <v>0.4381944444444445</v>
      </c>
      <c r="M535" t="s">
        <v>21</v>
      </c>
      <c r="N535" s="26">
        <v>146.79</v>
      </c>
      <c r="O535" s="26">
        <f t="shared" si="8"/>
        <v>82.365499999999997</v>
      </c>
      <c r="P535">
        <v>8.4</v>
      </c>
    </row>
    <row r="536" spans="1:16" x14ac:dyDescent="0.3">
      <c r="A536" t="s">
        <v>568</v>
      </c>
      <c r="B536" t="s">
        <v>16</v>
      </c>
      <c r="C536" t="s">
        <v>17</v>
      </c>
      <c r="D536" t="s">
        <v>25</v>
      </c>
      <c r="E536" t="s">
        <v>19</v>
      </c>
      <c r="F536" t="s">
        <v>30</v>
      </c>
      <c r="G536" s="26">
        <v>28.32</v>
      </c>
      <c r="H536">
        <v>5</v>
      </c>
      <c r="I536" s="26">
        <v>7.08</v>
      </c>
      <c r="J536" s="26">
        <v>148.68</v>
      </c>
      <c r="K536" s="1">
        <v>42884</v>
      </c>
      <c r="L536" s="2">
        <v>0.56111111111111112</v>
      </c>
      <c r="M536" t="s">
        <v>21</v>
      </c>
      <c r="N536" s="26">
        <v>141.6</v>
      </c>
      <c r="O536" s="26">
        <f t="shared" si="8"/>
        <v>63.72</v>
      </c>
      <c r="P536">
        <v>6.2</v>
      </c>
    </row>
    <row r="537" spans="1:16" x14ac:dyDescent="0.3">
      <c r="A537" t="s">
        <v>569</v>
      </c>
      <c r="B537" t="s">
        <v>23</v>
      </c>
      <c r="C537" t="s">
        <v>24</v>
      </c>
      <c r="D537" t="s">
        <v>25</v>
      </c>
      <c r="E537" t="s">
        <v>29</v>
      </c>
      <c r="F537" t="s">
        <v>30</v>
      </c>
      <c r="G537" s="26">
        <v>16.670000000000002</v>
      </c>
      <c r="H537">
        <v>7</v>
      </c>
      <c r="I537" s="26">
        <v>5.8345000000000002</v>
      </c>
      <c r="J537" s="26">
        <v>122.5245</v>
      </c>
      <c r="K537" s="1">
        <v>42926</v>
      </c>
      <c r="L537" s="2">
        <v>0.48333333333333334</v>
      </c>
      <c r="M537" t="s">
        <v>21</v>
      </c>
      <c r="N537" s="26">
        <v>116.69</v>
      </c>
      <c r="O537" s="26">
        <f t="shared" si="8"/>
        <v>57.511500000000005</v>
      </c>
      <c r="P537">
        <v>7.4</v>
      </c>
    </row>
    <row r="538" spans="1:16" x14ac:dyDescent="0.3">
      <c r="A538" t="s">
        <v>570</v>
      </c>
      <c r="B538" t="s">
        <v>40</v>
      </c>
      <c r="C538" t="s">
        <v>41</v>
      </c>
      <c r="D538" t="s">
        <v>18</v>
      </c>
      <c r="E538" t="s">
        <v>19</v>
      </c>
      <c r="F538" t="s">
        <v>44</v>
      </c>
      <c r="G538" s="26">
        <v>73.959999999999994</v>
      </c>
      <c r="H538">
        <v>1</v>
      </c>
      <c r="I538" s="26">
        <v>3.698</v>
      </c>
      <c r="J538" s="26">
        <v>77.658000000000001</v>
      </c>
      <c r="K538" s="1">
        <v>43346</v>
      </c>
      <c r="L538" s="2">
        <v>0.48055555555555557</v>
      </c>
      <c r="M538" t="s">
        <v>31</v>
      </c>
      <c r="N538" s="26">
        <v>73.959999999999994</v>
      </c>
      <c r="O538" s="26">
        <f t="shared" si="8"/>
        <v>77.657999999999987</v>
      </c>
      <c r="P538">
        <v>5</v>
      </c>
    </row>
    <row r="539" spans="1:16" x14ac:dyDescent="0.3">
      <c r="A539" t="s">
        <v>571</v>
      </c>
      <c r="B539" t="s">
        <v>16</v>
      </c>
      <c r="C539" t="s">
        <v>17</v>
      </c>
      <c r="D539" t="s">
        <v>25</v>
      </c>
      <c r="E539" t="s">
        <v>29</v>
      </c>
      <c r="F539" t="s">
        <v>30</v>
      </c>
      <c r="G539" s="26">
        <v>97.94</v>
      </c>
      <c r="H539">
        <v>1</v>
      </c>
      <c r="I539" s="26">
        <v>4.8970000000000002</v>
      </c>
      <c r="J539" s="26">
        <v>102.837</v>
      </c>
      <c r="K539" s="1">
        <v>42707</v>
      </c>
      <c r="L539" s="2">
        <v>0.48888888888888887</v>
      </c>
      <c r="M539" t="s">
        <v>21</v>
      </c>
      <c r="N539" s="26">
        <v>97.94</v>
      </c>
      <c r="O539" s="26">
        <f t="shared" si="8"/>
        <v>102.837</v>
      </c>
      <c r="P539">
        <v>6.9</v>
      </c>
    </row>
    <row r="540" spans="1:16" x14ac:dyDescent="0.3">
      <c r="A540" t="s">
        <v>572</v>
      </c>
      <c r="B540" t="s">
        <v>16</v>
      </c>
      <c r="C540" t="s">
        <v>17</v>
      </c>
      <c r="D540" t="s">
        <v>25</v>
      </c>
      <c r="E540" t="s">
        <v>19</v>
      </c>
      <c r="F540" t="s">
        <v>44</v>
      </c>
      <c r="G540" s="26">
        <v>73.05</v>
      </c>
      <c r="H540">
        <v>4</v>
      </c>
      <c r="I540" s="26">
        <v>14.61</v>
      </c>
      <c r="J540" s="26">
        <v>306.81</v>
      </c>
      <c r="K540" s="1">
        <v>42711</v>
      </c>
      <c r="L540" s="2">
        <v>0.71944444444444444</v>
      </c>
      <c r="M540" t="s">
        <v>31</v>
      </c>
      <c r="N540" s="26">
        <v>292.2</v>
      </c>
      <c r="O540" s="26">
        <f t="shared" si="8"/>
        <v>131.49</v>
      </c>
      <c r="P540">
        <v>4.9000000000000004</v>
      </c>
    </row>
    <row r="541" spans="1:16" x14ac:dyDescent="0.3">
      <c r="A541" t="s">
        <v>573</v>
      </c>
      <c r="B541" t="s">
        <v>23</v>
      </c>
      <c r="C541" t="s">
        <v>24</v>
      </c>
      <c r="D541" t="s">
        <v>18</v>
      </c>
      <c r="E541" t="s">
        <v>19</v>
      </c>
      <c r="F541" t="s">
        <v>42</v>
      </c>
      <c r="G541" s="26">
        <v>87.48</v>
      </c>
      <c r="H541">
        <v>6</v>
      </c>
      <c r="I541" s="26">
        <v>26.244</v>
      </c>
      <c r="J541" s="26">
        <v>551.12400000000002</v>
      </c>
      <c r="K541" s="1">
        <v>42711</v>
      </c>
      <c r="L541" s="2">
        <v>0.77986111111111101</v>
      </c>
      <c r="M541" t="s">
        <v>21</v>
      </c>
      <c r="N541" s="26">
        <v>524.88</v>
      </c>
      <c r="O541" s="26">
        <f t="shared" si="8"/>
        <v>244.94400000000002</v>
      </c>
      <c r="P541">
        <v>5.0999999999999996</v>
      </c>
    </row>
    <row r="542" spans="1:16" x14ac:dyDescent="0.3">
      <c r="A542" t="s">
        <v>574</v>
      </c>
      <c r="B542" t="s">
        <v>16</v>
      </c>
      <c r="C542" t="s">
        <v>17</v>
      </c>
      <c r="D542" t="s">
        <v>25</v>
      </c>
      <c r="E542" t="s">
        <v>29</v>
      </c>
      <c r="F542" t="s">
        <v>30</v>
      </c>
      <c r="G542" s="26">
        <v>30.68</v>
      </c>
      <c r="H542">
        <v>3</v>
      </c>
      <c r="I542" s="26">
        <v>4.6020000000000003</v>
      </c>
      <c r="J542" s="26">
        <v>96.641999999999996</v>
      </c>
      <c r="K542" s="1">
        <v>42036</v>
      </c>
      <c r="L542" s="2">
        <v>0.45833333333333331</v>
      </c>
      <c r="M542" t="s">
        <v>21</v>
      </c>
      <c r="N542" s="26">
        <v>92.04</v>
      </c>
      <c r="O542" s="26">
        <f t="shared" si="8"/>
        <v>44.486000000000004</v>
      </c>
      <c r="P542">
        <v>9.1</v>
      </c>
    </row>
    <row r="543" spans="1:16" x14ac:dyDescent="0.3">
      <c r="A543" t="s">
        <v>575</v>
      </c>
      <c r="B543" t="s">
        <v>23</v>
      </c>
      <c r="C543" t="s">
        <v>24</v>
      </c>
      <c r="D543" t="s">
        <v>18</v>
      </c>
      <c r="E543" t="s">
        <v>29</v>
      </c>
      <c r="F543" t="s">
        <v>20</v>
      </c>
      <c r="G543" s="26">
        <v>75.88</v>
      </c>
      <c r="H543">
        <v>1</v>
      </c>
      <c r="I543" s="26">
        <v>3.794</v>
      </c>
      <c r="J543" s="26">
        <v>79.674000000000007</v>
      </c>
      <c r="K543" s="1">
        <v>42930</v>
      </c>
      <c r="L543" s="2">
        <v>0.4375</v>
      </c>
      <c r="M543" t="s">
        <v>31</v>
      </c>
      <c r="N543" s="26">
        <v>75.88</v>
      </c>
      <c r="O543" s="26">
        <f t="shared" si="8"/>
        <v>79.673999999999992</v>
      </c>
      <c r="P543">
        <v>7.1</v>
      </c>
    </row>
    <row r="544" spans="1:16" x14ac:dyDescent="0.3">
      <c r="A544" t="s">
        <v>576</v>
      </c>
      <c r="B544" t="s">
        <v>40</v>
      </c>
      <c r="C544" t="s">
        <v>41</v>
      </c>
      <c r="D544" t="s">
        <v>18</v>
      </c>
      <c r="E544" t="s">
        <v>19</v>
      </c>
      <c r="F544" t="s">
        <v>34</v>
      </c>
      <c r="G544" s="26">
        <v>20.18</v>
      </c>
      <c r="H544">
        <v>4</v>
      </c>
      <c r="I544" s="26">
        <v>4.0359999999999996</v>
      </c>
      <c r="J544" s="26">
        <v>84.756</v>
      </c>
      <c r="K544" s="1">
        <v>42722</v>
      </c>
      <c r="L544" s="2">
        <v>0.50972222222222219</v>
      </c>
      <c r="M544" t="s">
        <v>31</v>
      </c>
      <c r="N544" s="26">
        <v>80.72</v>
      </c>
      <c r="O544" s="26">
        <f t="shared" si="8"/>
        <v>36.323999999999998</v>
      </c>
      <c r="P544">
        <v>5</v>
      </c>
    </row>
    <row r="545" spans="1:16" x14ac:dyDescent="0.3">
      <c r="A545" t="s">
        <v>577</v>
      </c>
      <c r="B545" t="s">
        <v>23</v>
      </c>
      <c r="C545" t="s">
        <v>24</v>
      </c>
      <c r="D545" t="s">
        <v>18</v>
      </c>
      <c r="E545" t="s">
        <v>29</v>
      </c>
      <c r="F545" t="s">
        <v>26</v>
      </c>
      <c r="G545" s="26">
        <v>18.77</v>
      </c>
      <c r="H545">
        <v>6</v>
      </c>
      <c r="I545" s="26">
        <v>5.6310000000000002</v>
      </c>
      <c r="J545" s="26">
        <v>118.251</v>
      </c>
      <c r="K545" s="1">
        <v>42135</v>
      </c>
      <c r="L545" s="2">
        <v>0.69652777777777775</v>
      </c>
      <c r="M545" t="s">
        <v>31</v>
      </c>
      <c r="N545" s="26">
        <v>112.62</v>
      </c>
      <c r="O545" s="26">
        <f t="shared" si="8"/>
        <v>52.555999999999997</v>
      </c>
      <c r="P545">
        <v>5.5</v>
      </c>
    </row>
    <row r="546" spans="1:16" x14ac:dyDescent="0.3">
      <c r="A546" t="s">
        <v>578</v>
      </c>
      <c r="B546" t="s">
        <v>40</v>
      </c>
      <c r="C546" t="s">
        <v>41</v>
      </c>
      <c r="D546" t="s">
        <v>25</v>
      </c>
      <c r="E546" t="s">
        <v>19</v>
      </c>
      <c r="F546" t="s">
        <v>42</v>
      </c>
      <c r="G546" s="26">
        <v>71.2</v>
      </c>
      <c r="H546">
        <v>1</v>
      </c>
      <c r="I546" s="26">
        <v>3.56</v>
      </c>
      <c r="J546" s="26">
        <v>74.760000000000005</v>
      </c>
      <c r="K546" s="1">
        <v>42135</v>
      </c>
      <c r="L546" s="2">
        <v>0.86111111111111116</v>
      </c>
      <c r="M546" t="s">
        <v>31</v>
      </c>
      <c r="N546" s="26">
        <v>71.2</v>
      </c>
      <c r="O546" s="26">
        <f t="shared" si="8"/>
        <v>74.760000000000005</v>
      </c>
      <c r="P546">
        <v>9.1999999999999993</v>
      </c>
    </row>
    <row r="547" spans="1:16" x14ac:dyDescent="0.3">
      <c r="A547" t="s">
        <v>579</v>
      </c>
      <c r="B547" t="s">
        <v>40</v>
      </c>
      <c r="C547" t="s">
        <v>41</v>
      </c>
      <c r="D547" t="s">
        <v>18</v>
      </c>
      <c r="E547" t="s">
        <v>29</v>
      </c>
      <c r="F547" t="s">
        <v>30</v>
      </c>
      <c r="G547" s="26">
        <v>38.81</v>
      </c>
      <c r="H547">
        <v>4</v>
      </c>
      <c r="I547" s="26">
        <v>7.7619999999999996</v>
      </c>
      <c r="J547" s="26">
        <v>163.00200000000001</v>
      </c>
      <c r="K547" s="1">
        <v>42135</v>
      </c>
      <c r="L547" s="2">
        <v>0.56944444444444442</v>
      </c>
      <c r="M547" t="s">
        <v>21</v>
      </c>
      <c r="N547" s="26">
        <v>155.24</v>
      </c>
      <c r="O547" s="26">
        <f t="shared" si="8"/>
        <v>69.858000000000004</v>
      </c>
      <c r="P547">
        <v>4.9000000000000004</v>
      </c>
    </row>
    <row r="548" spans="1:16" x14ac:dyDescent="0.3">
      <c r="A548" t="s">
        <v>580</v>
      </c>
      <c r="B548" t="s">
        <v>16</v>
      </c>
      <c r="C548" t="s">
        <v>17</v>
      </c>
      <c r="D548" t="s">
        <v>25</v>
      </c>
      <c r="E548" t="s">
        <v>19</v>
      </c>
      <c r="F548" t="s">
        <v>44</v>
      </c>
      <c r="G548" s="26">
        <v>29.42</v>
      </c>
      <c r="H548">
        <v>10</v>
      </c>
      <c r="I548" s="26">
        <v>14.71</v>
      </c>
      <c r="J548" s="26">
        <v>308.91000000000003</v>
      </c>
      <c r="K548" s="1">
        <v>43423</v>
      </c>
      <c r="L548" s="2">
        <v>0.68263888888888891</v>
      </c>
      <c r="M548" t="s">
        <v>21</v>
      </c>
      <c r="N548" s="26">
        <v>294.2</v>
      </c>
      <c r="O548" s="26">
        <f t="shared" si="8"/>
        <v>176.52000000000004</v>
      </c>
      <c r="P548">
        <v>8.9</v>
      </c>
    </row>
    <row r="549" spans="1:16" x14ac:dyDescent="0.3">
      <c r="A549" t="s">
        <v>581</v>
      </c>
      <c r="B549" t="s">
        <v>16</v>
      </c>
      <c r="C549" t="s">
        <v>17</v>
      </c>
      <c r="D549" t="s">
        <v>25</v>
      </c>
      <c r="E549" t="s">
        <v>29</v>
      </c>
      <c r="F549" t="s">
        <v>34</v>
      </c>
      <c r="G549" s="26">
        <v>60.95</v>
      </c>
      <c r="H549">
        <v>9</v>
      </c>
      <c r="I549" s="26">
        <v>27.427499999999998</v>
      </c>
      <c r="J549" s="26">
        <v>575.97749999999996</v>
      </c>
      <c r="K549" s="1">
        <v>43423</v>
      </c>
      <c r="L549" s="2">
        <v>0.50555555555555554</v>
      </c>
      <c r="M549" t="s">
        <v>31</v>
      </c>
      <c r="N549" s="26">
        <v>548.54999999999995</v>
      </c>
      <c r="O549" s="26">
        <f t="shared" si="8"/>
        <v>307.79750000000001</v>
      </c>
      <c r="P549">
        <v>6</v>
      </c>
    </row>
    <row r="550" spans="1:16" x14ac:dyDescent="0.3">
      <c r="A550" t="s">
        <v>582</v>
      </c>
      <c r="B550" t="s">
        <v>40</v>
      </c>
      <c r="C550" t="s">
        <v>41</v>
      </c>
      <c r="D550" t="s">
        <v>25</v>
      </c>
      <c r="E550" t="s">
        <v>19</v>
      </c>
      <c r="F550" t="s">
        <v>34</v>
      </c>
      <c r="G550" s="26">
        <v>51.54</v>
      </c>
      <c r="H550">
        <v>5</v>
      </c>
      <c r="I550" s="26">
        <v>12.885</v>
      </c>
      <c r="J550" s="26">
        <v>270.58499999999998</v>
      </c>
      <c r="K550" s="1">
        <v>42689</v>
      </c>
      <c r="L550" s="2">
        <v>0.73958333333333337</v>
      </c>
      <c r="M550" t="s">
        <v>27</v>
      </c>
      <c r="N550" s="26">
        <v>257.7</v>
      </c>
      <c r="O550" s="26">
        <f t="shared" si="8"/>
        <v>115.965</v>
      </c>
      <c r="P550">
        <v>4.2</v>
      </c>
    </row>
    <row r="551" spans="1:16" x14ac:dyDescent="0.3">
      <c r="A551" t="s">
        <v>583</v>
      </c>
      <c r="B551" t="s">
        <v>16</v>
      </c>
      <c r="C551" t="s">
        <v>17</v>
      </c>
      <c r="D551" t="s">
        <v>25</v>
      </c>
      <c r="E551" t="s">
        <v>19</v>
      </c>
      <c r="F551" t="s">
        <v>26</v>
      </c>
      <c r="G551" s="26">
        <v>66.06</v>
      </c>
      <c r="H551">
        <v>6</v>
      </c>
      <c r="I551" s="26">
        <v>19.818000000000001</v>
      </c>
      <c r="J551" s="26">
        <v>416.178</v>
      </c>
      <c r="K551" s="1">
        <v>42689</v>
      </c>
      <c r="L551" s="2">
        <v>0.43611111111111112</v>
      </c>
      <c r="M551" t="s">
        <v>27</v>
      </c>
      <c r="N551" s="26">
        <v>396.36</v>
      </c>
      <c r="O551" s="26">
        <f t="shared" si="8"/>
        <v>184.96800000000002</v>
      </c>
      <c r="P551">
        <v>7.3</v>
      </c>
    </row>
    <row r="552" spans="1:16" x14ac:dyDescent="0.3">
      <c r="A552" t="s">
        <v>584</v>
      </c>
      <c r="B552" t="s">
        <v>40</v>
      </c>
      <c r="C552" t="s">
        <v>41</v>
      </c>
      <c r="D552" t="s">
        <v>25</v>
      </c>
      <c r="E552" t="s">
        <v>29</v>
      </c>
      <c r="F552" t="s">
        <v>44</v>
      </c>
      <c r="G552" s="26">
        <v>57.27</v>
      </c>
      <c r="H552">
        <v>3</v>
      </c>
      <c r="I552" s="26">
        <v>8.5905000000000005</v>
      </c>
      <c r="J552" s="26">
        <v>180.40049999999999</v>
      </c>
      <c r="K552" s="1">
        <v>42689</v>
      </c>
      <c r="L552" s="2">
        <v>0.85486111111111107</v>
      </c>
      <c r="M552" t="s">
        <v>21</v>
      </c>
      <c r="N552" s="26">
        <v>171.81</v>
      </c>
      <c r="O552" s="26">
        <f t="shared" si="8"/>
        <v>83.041500000000013</v>
      </c>
      <c r="P552">
        <v>6.5</v>
      </c>
    </row>
    <row r="553" spans="1:16" x14ac:dyDescent="0.3">
      <c r="A553" t="s">
        <v>585</v>
      </c>
      <c r="B553" t="s">
        <v>40</v>
      </c>
      <c r="C553" t="s">
        <v>41</v>
      </c>
      <c r="D553" t="s">
        <v>25</v>
      </c>
      <c r="E553" t="s">
        <v>19</v>
      </c>
      <c r="F553" t="s">
        <v>44</v>
      </c>
      <c r="G553" s="26">
        <v>54.31</v>
      </c>
      <c r="H553">
        <v>9</v>
      </c>
      <c r="I553" s="26">
        <v>24.439499999999999</v>
      </c>
      <c r="J553" s="26">
        <v>513.22950000000003</v>
      </c>
      <c r="K553" s="1">
        <v>42840</v>
      </c>
      <c r="L553" s="2">
        <v>0.45069444444444445</v>
      </c>
      <c r="M553" t="s">
        <v>27</v>
      </c>
      <c r="N553" s="26">
        <v>488.79</v>
      </c>
      <c r="O553" s="26">
        <f t="shared" si="8"/>
        <v>274.26549999999997</v>
      </c>
      <c r="P553">
        <v>8.9</v>
      </c>
    </row>
    <row r="554" spans="1:16" x14ac:dyDescent="0.3">
      <c r="A554" t="s">
        <v>586</v>
      </c>
      <c r="B554" t="s">
        <v>40</v>
      </c>
      <c r="C554" t="s">
        <v>41</v>
      </c>
      <c r="D554" t="s">
        <v>25</v>
      </c>
      <c r="E554" t="s">
        <v>19</v>
      </c>
      <c r="F554" t="s">
        <v>20</v>
      </c>
      <c r="G554" s="26">
        <v>58.24</v>
      </c>
      <c r="H554">
        <v>9</v>
      </c>
      <c r="I554" s="26">
        <v>26.207999999999998</v>
      </c>
      <c r="J554" s="26">
        <v>550.36800000000005</v>
      </c>
      <c r="K554" s="1">
        <v>43354</v>
      </c>
      <c r="L554" s="2">
        <v>0.52361111111111114</v>
      </c>
      <c r="M554" t="s">
        <v>27</v>
      </c>
      <c r="N554" s="26">
        <v>524.16</v>
      </c>
      <c r="O554" s="26">
        <f t="shared" si="8"/>
        <v>294.11199999999997</v>
      </c>
      <c r="P554">
        <v>9.6999999999999993</v>
      </c>
    </row>
    <row r="555" spans="1:16" x14ac:dyDescent="0.3">
      <c r="A555" t="s">
        <v>587</v>
      </c>
      <c r="B555" t="s">
        <v>23</v>
      </c>
      <c r="C555" t="s">
        <v>24</v>
      </c>
      <c r="D555" t="s">
        <v>25</v>
      </c>
      <c r="E555" t="s">
        <v>29</v>
      </c>
      <c r="F555" t="s">
        <v>26</v>
      </c>
      <c r="G555" s="26">
        <v>22.21</v>
      </c>
      <c r="H555">
        <v>6</v>
      </c>
      <c r="I555" s="26">
        <v>6.6630000000000003</v>
      </c>
      <c r="J555" s="26">
        <v>139.923</v>
      </c>
      <c r="K555" s="1">
        <v>43428</v>
      </c>
      <c r="L555" s="2">
        <v>0.43263888888888885</v>
      </c>
      <c r="M555" t="s">
        <v>31</v>
      </c>
      <c r="N555" s="26">
        <v>133.26</v>
      </c>
      <c r="O555" s="26">
        <f t="shared" si="8"/>
        <v>62.188000000000002</v>
      </c>
      <c r="P555">
        <v>8.6</v>
      </c>
    </row>
    <row r="556" spans="1:16" x14ac:dyDescent="0.3">
      <c r="A556" t="s">
        <v>588</v>
      </c>
      <c r="B556" t="s">
        <v>16</v>
      </c>
      <c r="C556" t="s">
        <v>17</v>
      </c>
      <c r="D556" t="s">
        <v>18</v>
      </c>
      <c r="E556" t="s">
        <v>29</v>
      </c>
      <c r="F556" t="s">
        <v>26</v>
      </c>
      <c r="G556" s="26">
        <v>19.32</v>
      </c>
      <c r="H556">
        <v>7</v>
      </c>
      <c r="I556" s="26">
        <v>6.7619999999999996</v>
      </c>
      <c r="J556" s="26">
        <v>142.00200000000001</v>
      </c>
      <c r="K556" s="1">
        <v>43280</v>
      </c>
      <c r="L556" s="2">
        <v>0.78541666666666676</v>
      </c>
      <c r="M556" t="s">
        <v>27</v>
      </c>
      <c r="N556" s="26">
        <v>135.24</v>
      </c>
      <c r="O556" s="26">
        <f t="shared" si="8"/>
        <v>66.653999999999996</v>
      </c>
      <c r="P556">
        <v>6.9</v>
      </c>
    </row>
    <row r="557" spans="1:16" x14ac:dyDescent="0.3">
      <c r="A557" t="s">
        <v>589</v>
      </c>
      <c r="B557" t="s">
        <v>40</v>
      </c>
      <c r="C557" t="s">
        <v>41</v>
      </c>
      <c r="D557" t="s">
        <v>25</v>
      </c>
      <c r="E557" t="s">
        <v>29</v>
      </c>
      <c r="F557" t="s">
        <v>30</v>
      </c>
      <c r="G557" s="26">
        <v>37.479999999999997</v>
      </c>
      <c r="H557">
        <v>3</v>
      </c>
      <c r="I557" s="26">
        <v>5.6219999999999999</v>
      </c>
      <c r="J557" s="26">
        <v>118.062</v>
      </c>
      <c r="K557" s="1">
        <v>42066</v>
      </c>
      <c r="L557" s="2">
        <v>0.57291666666666663</v>
      </c>
      <c r="M557" t="s">
        <v>31</v>
      </c>
      <c r="N557" s="26">
        <v>112.44</v>
      </c>
      <c r="O557" s="26">
        <f t="shared" si="8"/>
        <v>54.345999999999997</v>
      </c>
      <c r="P557">
        <v>7.7</v>
      </c>
    </row>
    <row r="558" spans="1:16" x14ac:dyDescent="0.3">
      <c r="A558" t="s">
        <v>590</v>
      </c>
      <c r="B558" t="s">
        <v>40</v>
      </c>
      <c r="C558" t="s">
        <v>41</v>
      </c>
      <c r="D558" t="s">
        <v>18</v>
      </c>
      <c r="E558" t="s">
        <v>19</v>
      </c>
      <c r="F558" t="s">
        <v>44</v>
      </c>
      <c r="G558" s="26">
        <v>72.040000000000006</v>
      </c>
      <c r="H558">
        <v>2</v>
      </c>
      <c r="I558" s="26">
        <v>7.2039999999999997</v>
      </c>
      <c r="J558" s="26">
        <v>151.28399999999999</v>
      </c>
      <c r="K558" s="1">
        <v>42896</v>
      </c>
      <c r="L558" s="2">
        <v>0.81805555555555554</v>
      </c>
      <c r="M558" t="s">
        <v>27</v>
      </c>
      <c r="N558" s="26">
        <v>144.08000000000001</v>
      </c>
      <c r="O558" s="26">
        <f t="shared" si="8"/>
        <v>86.448000000000008</v>
      </c>
      <c r="P558">
        <v>9.5</v>
      </c>
    </row>
    <row r="559" spans="1:16" x14ac:dyDescent="0.3">
      <c r="A559" t="s">
        <v>591</v>
      </c>
      <c r="B559" t="s">
        <v>23</v>
      </c>
      <c r="C559" t="s">
        <v>24</v>
      </c>
      <c r="D559" t="s">
        <v>18</v>
      </c>
      <c r="E559" t="s">
        <v>19</v>
      </c>
      <c r="F559" t="s">
        <v>42</v>
      </c>
      <c r="G559" s="26">
        <v>98.52</v>
      </c>
      <c r="H559">
        <v>10</v>
      </c>
      <c r="I559" s="26">
        <v>49.26</v>
      </c>
      <c r="J559" s="26">
        <v>1034.46</v>
      </c>
      <c r="K559" s="1">
        <v>42896</v>
      </c>
      <c r="L559" s="2">
        <v>0.84930555555555554</v>
      </c>
      <c r="M559" t="s">
        <v>21</v>
      </c>
      <c r="N559" s="26">
        <v>985.2</v>
      </c>
      <c r="O559" s="26">
        <f t="shared" si="8"/>
        <v>591.12</v>
      </c>
      <c r="P559">
        <v>4.5</v>
      </c>
    </row>
    <row r="560" spans="1:16" x14ac:dyDescent="0.3">
      <c r="A560" t="s">
        <v>592</v>
      </c>
      <c r="B560" t="s">
        <v>16</v>
      </c>
      <c r="C560" t="s">
        <v>17</v>
      </c>
      <c r="D560" t="s">
        <v>18</v>
      </c>
      <c r="E560" t="s">
        <v>29</v>
      </c>
      <c r="F560" t="s">
        <v>42</v>
      </c>
      <c r="G560" s="26">
        <v>41.66</v>
      </c>
      <c r="H560">
        <v>6</v>
      </c>
      <c r="I560" s="26">
        <v>12.497999999999999</v>
      </c>
      <c r="J560" s="26">
        <v>262.45800000000003</v>
      </c>
      <c r="K560" s="1">
        <v>42896</v>
      </c>
      <c r="L560" s="2">
        <v>0.64166666666666672</v>
      </c>
      <c r="M560" t="s">
        <v>21</v>
      </c>
      <c r="N560" s="26">
        <v>249.96</v>
      </c>
      <c r="O560" s="26">
        <f t="shared" si="8"/>
        <v>116.648</v>
      </c>
      <c r="P560">
        <v>5.6</v>
      </c>
    </row>
    <row r="561" spans="1:16" x14ac:dyDescent="0.3">
      <c r="A561" t="s">
        <v>593</v>
      </c>
      <c r="B561" t="s">
        <v>16</v>
      </c>
      <c r="C561" t="s">
        <v>17</v>
      </c>
      <c r="D561" t="s">
        <v>18</v>
      </c>
      <c r="E561" t="s">
        <v>19</v>
      </c>
      <c r="F561" t="s">
        <v>30</v>
      </c>
      <c r="G561" s="26">
        <v>72.42</v>
      </c>
      <c r="H561">
        <v>3</v>
      </c>
      <c r="I561" s="26">
        <v>10.863</v>
      </c>
      <c r="J561" s="26">
        <v>228.12299999999999</v>
      </c>
      <c r="K561" s="1">
        <v>43424</v>
      </c>
      <c r="L561" s="2">
        <v>0.70416666666666661</v>
      </c>
      <c r="M561" t="s">
        <v>21</v>
      </c>
      <c r="N561" s="26">
        <v>217.26</v>
      </c>
      <c r="O561" s="26">
        <f t="shared" si="8"/>
        <v>105.009</v>
      </c>
      <c r="P561">
        <v>8.1999999999999993</v>
      </c>
    </row>
    <row r="562" spans="1:16" x14ac:dyDescent="0.3">
      <c r="A562" t="s">
        <v>594</v>
      </c>
      <c r="B562" t="s">
        <v>40</v>
      </c>
      <c r="C562" t="s">
        <v>41</v>
      </c>
      <c r="D562" t="s">
        <v>25</v>
      </c>
      <c r="E562" t="s">
        <v>29</v>
      </c>
      <c r="F562" t="s">
        <v>26</v>
      </c>
      <c r="G562" s="26">
        <v>21.58</v>
      </c>
      <c r="H562">
        <v>9</v>
      </c>
      <c r="I562" s="26">
        <v>9.7110000000000003</v>
      </c>
      <c r="J562" s="26">
        <v>203.93100000000001</v>
      </c>
      <c r="K562" s="1">
        <v>43424</v>
      </c>
      <c r="L562" s="2">
        <v>0.52222222222222225</v>
      </c>
      <c r="M562" t="s">
        <v>27</v>
      </c>
      <c r="N562" s="26">
        <v>194.22</v>
      </c>
      <c r="O562" s="26">
        <f t="shared" si="8"/>
        <v>108.979</v>
      </c>
      <c r="P562">
        <v>7.3</v>
      </c>
    </row>
    <row r="563" spans="1:16" x14ac:dyDescent="0.3">
      <c r="A563" t="s">
        <v>595</v>
      </c>
      <c r="B563" t="s">
        <v>23</v>
      </c>
      <c r="C563" t="s">
        <v>24</v>
      </c>
      <c r="D563" t="s">
        <v>25</v>
      </c>
      <c r="E563" t="s">
        <v>29</v>
      </c>
      <c r="F563" t="s">
        <v>42</v>
      </c>
      <c r="G563" s="26">
        <v>89.2</v>
      </c>
      <c r="H563">
        <v>10</v>
      </c>
      <c r="I563" s="26">
        <v>44.6</v>
      </c>
      <c r="J563" s="26">
        <v>936.6</v>
      </c>
      <c r="K563" s="1">
        <v>42261</v>
      </c>
      <c r="L563" s="2">
        <v>0.65416666666666667</v>
      </c>
      <c r="M563" t="s">
        <v>31</v>
      </c>
      <c r="N563" s="26">
        <v>892</v>
      </c>
      <c r="O563" s="26">
        <f t="shared" si="8"/>
        <v>535.20000000000005</v>
      </c>
      <c r="P563">
        <v>4.4000000000000004</v>
      </c>
    </row>
    <row r="564" spans="1:16" x14ac:dyDescent="0.3">
      <c r="A564" t="s">
        <v>596</v>
      </c>
      <c r="B564" t="s">
        <v>40</v>
      </c>
      <c r="C564" t="s">
        <v>41</v>
      </c>
      <c r="D564" t="s">
        <v>25</v>
      </c>
      <c r="E564" t="s">
        <v>19</v>
      </c>
      <c r="F564" t="s">
        <v>26</v>
      </c>
      <c r="G564" s="26">
        <v>42.42</v>
      </c>
      <c r="H564">
        <v>8</v>
      </c>
      <c r="I564" s="26">
        <v>16.968</v>
      </c>
      <c r="J564" s="26">
        <v>356.32799999999997</v>
      </c>
      <c r="K564" s="1">
        <v>42261</v>
      </c>
      <c r="L564" s="2">
        <v>0.58194444444444449</v>
      </c>
      <c r="M564" t="s">
        <v>21</v>
      </c>
      <c r="N564" s="26">
        <v>339.36</v>
      </c>
      <c r="O564" s="26">
        <f t="shared" si="8"/>
        <v>178.16399999999999</v>
      </c>
      <c r="P564">
        <v>5.7</v>
      </c>
    </row>
    <row r="565" spans="1:16" x14ac:dyDescent="0.3">
      <c r="A565" t="s">
        <v>597</v>
      </c>
      <c r="B565" t="s">
        <v>16</v>
      </c>
      <c r="C565" t="s">
        <v>17</v>
      </c>
      <c r="D565" t="s">
        <v>18</v>
      </c>
      <c r="E565" t="s">
        <v>29</v>
      </c>
      <c r="F565" t="s">
        <v>26</v>
      </c>
      <c r="G565" s="26">
        <v>74.510000000000005</v>
      </c>
      <c r="H565">
        <v>6</v>
      </c>
      <c r="I565" s="26">
        <v>22.353000000000002</v>
      </c>
      <c r="J565" s="26">
        <v>469.41300000000001</v>
      </c>
      <c r="K565" s="1">
        <v>42711</v>
      </c>
      <c r="L565" s="2">
        <v>0.63055555555555554</v>
      </c>
      <c r="M565" t="s">
        <v>21</v>
      </c>
      <c r="N565" s="26">
        <v>447.06</v>
      </c>
      <c r="O565" s="26">
        <f t="shared" si="8"/>
        <v>208.62799999999999</v>
      </c>
      <c r="P565">
        <v>5</v>
      </c>
    </row>
    <row r="566" spans="1:16" x14ac:dyDescent="0.3">
      <c r="A566" t="s">
        <v>598</v>
      </c>
      <c r="B566" t="s">
        <v>40</v>
      </c>
      <c r="C566" t="s">
        <v>41</v>
      </c>
      <c r="D566" t="s">
        <v>25</v>
      </c>
      <c r="E566" t="s">
        <v>29</v>
      </c>
      <c r="F566" t="s">
        <v>44</v>
      </c>
      <c r="G566" s="26">
        <v>99.25</v>
      </c>
      <c r="H566">
        <v>2</v>
      </c>
      <c r="I566" s="26">
        <v>9.9250000000000007</v>
      </c>
      <c r="J566" s="26">
        <v>208.42500000000001</v>
      </c>
      <c r="K566" s="1">
        <v>42711</v>
      </c>
      <c r="L566" s="2">
        <v>0.54305555555555551</v>
      </c>
      <c r="M566" t="s">
        <v>27</v>
      </c>
      <c r="N566" s="26">
        <v>198.5</v>
      </c>
      <c r="O566" s="26">
        <f t="shared" si="8"/>
        <v>119.1</v>
      </c>
      <c r="P566">
        <v>9</v>
      </c>
    </row>
    <row r="567" spans="1:16" x14ac:dyDescent="0.3">
      <c r="A567" t="s">
        <v>599</v>
      </c>
      <c r="B567" t="s">
        <v>16</v>
      </c>
      <c r="C567" t="s">
        <v>17</v>
      </c>
      <c r="D567" t="s">
        <v>25</v>
      </c>
      <c r="E567" t="s">
        <v>19</v>
      </c>
      <c r="F567" t="s">
        <v>42</v>
      </c>
      <c r="G567" s="26">
        <v>81.209999999999994</v>
      </c>
      <c r="H567">
        <v>10</v>
      </c>
      <c r="I567" s="26">
        <v>40.604999999999997</v>
      </c>
      <c r="J567" s="26">
        <v>852.70500000000004</v>
      </c>
      <c r="K567" s="1">
        <v>43441</v>
      </c>
      <c r="L567" s="2">
        <v>0.54236111111111118</v>
      </c>
      <c r="M567" t="s">
        <v>31</v>
      </c>
      <c r="N567" s="26">
        <v>812.1</v>
      </c>
      <c r="O567" s="26">
        <f t="shared" si="8"/>
        <v>487.25999999999993</v>
      </c>
      <c r="P567">
        <v>6.3</v>
      </c>
    </row>
    <row r="568" spans="1:16" x14ac:dyDescent="0.3">
      <c r="A568" t="s">
        <v>600</v>
      </c>
      <c r="B568" t="s">
        <v>23</v>
      </c>
      <c r="C568" t="s">
        <v>24</v>
      </c>
      <c r="D568" t="s">
        <v>25</v>
      </c>
      <c r="E568" t="s">
        <v>19</v>
      </c>
      <c r="F568" t="s">
        <v>34</v>
      </c>
      <c r="G568" s="26">
        <v>49.33</v>
      </c>
      <c r="H568">
        <v>10</v>
      </c>
      <c r="I568" s="26">
        <v>24.664999999999999</v>
      </c>
      <c r="J568" s="26">
        <v>517.96500000000003</v>
      </c>
      <c r="K568" s="1">
        <v>43374</v>
      </c>
      <c r="L568" s="2">
        <v>0.69444444444444453</v>
      </c>
      <c r="M568" t="s">
        <v>31</v>
      </c>
      <c r="N568" s="26">
        <v>493.3</v>
      </c>
      <c r="O568" s="26">
        <f t="shared" si="8"/>
        <v>295.97999999999996</v>
      </c>
      <c r="P568">
        <v>9.4</v>
      </c>
    </row>
    <row r="569" spans="1:16" x14ac:dyDescent="0.3">
      <c r="A569" t="s">
        <v>601</v>
      </c>
      <c r="B569" t="s">
        <v>16</v>
      </c>
      <c r="C569" t="s">
        <v>17</v>
      </c>
      <c r="D569" t="s">
        <v>25</v>
      </c>
      <c r="E569" t="s">
        <v>19</v>
      </c>
      <c r="F569" t="s">
        <v>44</v>
      </c>
      <c r="G569" s="26">
        <v>65.739999999999995</v>
      </c>
      <c r="H569">
        <v>9</v>
      </c>
      <c r="I569" s="26">
        <v>29.582999999999998</v>
      </c>
      <c r="J569" s="26">
        <v>621.24300000000005</v>
      </c>
      <c r="K569" s="1">
        <v>43374</v>
      </c>
      <c r="L569" s="2">
        <v>0.57986111111111105</v>
      </c>
      <c r="M569" t="s">
        <v>27</v>
      </c>
      <c r="N569" s="26">
        <v>591.66</v>
      </c>
      <c r="O569" s="26">
        <f t="shared" si="8"/>
        <v>331.98699999999997</v>
      </c>
      <c r="P569">
        <v>7.7</v>
      </c>
    </row>
    <row r="570" spans="1:16" x14ac:dyDescent="0.3">
      <c r="A570" t="s">
        <v>602</v>
      </c>
      <c r="B570" t="s">
        <v>40</v>
      </c>
      <c r="C570" t="s">
        <v>41</v>
      </c>
      <c r="D570" t="s">
        <v>25</v>
      </c>
      <c r="E570" t="s">
        <v>19</v>
      </c>
      <c r="F570" t="s">
        <v>44</v>
      </c>
      <c r="G570" s="26">
        <v>79.86</v>
      </c>
      <c r="H570">
        <v>7</v>
      </c>
      <c r="I570" s="26">
        <v>27.951000000000001</v>
      </c>
      <c r="J570" s="26">
        <v>586.971</v>
      </c>
      <c r="K570" s="1">
        <v>43374</v>
      </c>
      <c r="L570" s="2">
        <v>0.43958333333333338</v>
      </c>
      <c r="M570" t="s">
        <v>31</v>
      </c>
      <c r="N570" s="26">
        <v>559.02</v>
      </c>
      <c r="O570" s="26">
        <f t="shared" si="8"/>
        <v>275.517</v>
      </c>
      <c r="P570">
        <v>5.5</v>
      </c>
    </row>
    <row r="571" spans="1:16" x14ac:dyDescent="0.3">
      <c r="A571" t="s">
        <v>603</v>
      </c>
      <c r="B571" t="s">
        <v>23</v>
      </c>
      <c r="C571" t="s">
        <v>24</v>
      </c>
      <c r="D571" t="s">
        <v>25</v>
      </c>
      <c r="E571" t="s">
        <v>19</v>
      </c>
      <c r="F571" t="s">
        <v>34</v>
      </c>
      <c r="G571" s="26">
        <v>73.98</v>
      </c>
      <c r="H571">
        <v>7</v>
      </c>
      <c r="I571" s="26">
        <v>25.893000000000001</v>
      </c>
      <c r="J571" s="26">
        <v>543.75300000000004</v>
      </c>
      <c r="K571" s="1">
        <v>43374</v>
      </c>
      <c r="L571" s="2">
        <v>0.6958333333333333</v>
      </c>
      <c r="M571" t="s">
        <v>21</v>
      </c>
      <c r="N571" s="26">
        <v>517.86</v>
      </c>
      <c r="O571" s="26">
        <f t="shared" si="8"/>
        <v>255.23099999999999</v>
      </c>
      <c r="P571">
        <v>4.0999999999999996</v>
      </c>
    </row>
    <row r="572" spans="1:16" x14ac:dyDescent="0.3">
      <c r="A572" t="s">
        <v>604</v>
      </c>
      <c r="B572" t="s">
        <v>40</v>
      </c>
      <c r="C572" t="s">
        <v>41</v>
      </c>
      <c r="D572" t="s">
        <v>18</v>
      </c>
      <c r="E572" t="s">
        <v>19</v>
      </c>
      <c r="F572" t="s">
        <v>30</v>
      </c>
      <c r="G572" s="26">
        <v>82.04</v>
      </c>
      <c r="H572">
        <v>5</v>
      </c>
      <c r="I572" s="26">
        <v>20.51</v>
      </c>
      <c r="J572" s="26">
        <v>430.71</v>
      </c>
      <c r="K572" s="1">
        <v>43462</v>
      </c>
      <c r="L572" s="2">
        <v>0.71944444444444444</v>
      </c>
      <c r="M572" t="s">
        <v>31</v>
      </c>
      <c r="N572" s="26">
        <v>410.2</v>
      </c>
      <c r="O572" s="26">
        <f t="shared" si="8"/>
        <v>184.59000000000003</v>
      </c>
      <c r="P572">
        <v>7.6</v>
      </c>
    </row>
    <row r="573" spans="1:16" x14ac:dyDescent="0.3">
      <c r="A573" t="s">
        <v>605</v>
      </c>
      <c r="B573" t="s">
        <v>40</v>
      </c>
      <c r="C573" t="s">
        <v>41</v>
      </c>
      <c r="D573" t="s">
        <v>18</v>
      </c>
      <c r="E573" t="s">
        <v>29</v>
      </c>
      <c r="F573" t="s">
        <v>34</v>
      </c>
      <c r="G573" s="26">
        <v>26.67</v>
      </c>
      <c r="H573">
        <v>10</v>
      </c>
      <c r="I573" s="26">
        <v>13.335000000000001</v>
      </c>
      <c r="J573" s="26">
        <v>280.03500000000003</v>
      </c>
      <c r="K573" s="1">
        <v>43462</v>
      </c>
      <c r="L573" s="2">
        <v>0.4916666666666667</v>
      </c>
      <c r="M573" t="s">
        <v>27</v>
      </c>
      <c r="N573" s="26">
        <v>266.7</v>
      </c>
      <c r="O573" s="26">
        <f t="shared" si="8"/>
        <v>160.02000000000004</v>
      </c>
      <c r="P573">
        <v>8.6</v>
      </c>
    </row>
    <row r="574" spans="1:16" x14ac:dyDescent="0.3">
      <c r="A574" t="s">
        <v>606</v>
      </c>
      <c r="B574" t="s">
        <v>16</v>
      </c>
      <c r="C574" t="s">
        <v>17</v>
      </c>
      <c r="D574" t="s">
        <v>18</v>
      </c>
      <c r="E574" t="s">
        <v>29</v>
      </c>
      <c r="F574" t="s">
        <v>42</v>
      </c>
      <c r="G574" s="26">
        <v>10.130000000000001</v>
      </c>
      <c r="H574">
        <v>7</v>
      </c>
      <c r="I574" s="26">
        <v>3.5455000000000001</v>
      </c>
      <c r="J574" s="26">
        <v>74.455500000000001</v>
      </c>
      <c r="K574" s="1">
        <v>43462</v>
      </c>
      <c r="L574" s="2">
        <v>0.81597222222222221</v>
      </c>
      <c r="M574" t="s">
        <v>21</v>
      </c>
      <c r="N574" s="26">
        <v>70.91</v>
      </c>
      <c r="O574" s="26">
        <f t="shared" si="8"/>
        <v>34.948500000000003</v>
      </c>
      <c r="P574">
        <v>8.3000000000000007</v>
      </c>
    </row>
    <row r="575" spans="1:16" x14ac:dyDescent="0.3">
      <c r="A575" t="s">
        <v>607</v>
      </c>
      <c r="B575" t="s">
        <v>40</v>
      </c>
      <c r="C575" t="s">
        <v>41</v>
      </c>
      <c r="D575" t="s">
        <v>25</v>
      </c>
      <c r="E575" t="s">
        <v>29</v>
      </c>
      <c r="F575" t="s">
        <v>42</v>
      </c>
      <c r="G575" s="26">
        <v>72.39</v>
      </c>
      <c r="H575">
        <v>2</v>
      </c>
      <c r="I575" s="26">
        <v>7.2389999999999999</v>
      </c>
      <c r="J575" s="26">
        <v>152.01900000000001</v>
      </c>
      <c r="K575" s="1">
        <v>43462</v>
      </c>
      <c r="L575" s="2">
        <v>0.82986111111111116</v>
      </c>
      <c r="M575" t="s">
        <v>31</v>
      </c>
      <c r="N575" s="26">
        <v>144.78</v>
      </c>
      <c r="O575" s="26">
        <f t="shared" si="8"/>
        <v>86.867999999999995</v>
      </c>
      <c r="P575">
        <v>8.1</v>
      </c>
    </row>
    <row r="576" spans="1:16" x14ac:dyDescent="0.3">
      <c r="A576" t="s">
        <v>608</v>
      </c>
      <c r="B576" t="s">
        <v>16</v>
      </c>
      <c r="C576" t="s">
        <v>17</v>
      </c>
      <c r="D576" t="s">
        <v>25</v>
      </c>
      <c r="E576" t="s">
        <v>29</v>
      </c>
      <c r="F576" t="s">
        <v>34</v>
      </c>
      <c r="G576" s="26">
        <v>85.91</v>
      </c>
      <c r="H576">
        <v>5</v>
      </c>
      <c r="I576" s="26">
        <v>21.477499999999999</v>
      </c>
      <c r="J576" s="26">
        <v>451.02749999999997</v>
      </c>
      <c r="K576" s="1">
        <v>43042</v>
      </c>
      <c r="L576" s="2">
        <v>0.60625000000000007</v>
      </c>
      <c r="M576" t="s">
        <v>31</v>
      </c>
      <c r="N576" s="26">
        <v>429.55</v>
      </c>
      <c r="O576" s="26">
        <f t="shared" si="8"/>
        <v>193.29749999999999</v>
      </c>
      <c r="P576">
        <v>8.6</v>
      </c>
    </row>
    <row r="577" spans="1:16" x14ac:dyDescent="0.3">
      <c r="A577" t="s">
        <v>609</v>
      </c>
      <c r="B577" t="s">
        <v>40</v>
      </c>
      <c r="C577" t="s">
        <v>41</v>
      </c>
      <c r="D577" t="s">
        <v>18</v>
      </c>
      <c r="E577" t="s">
        <v>29</v>
      </c>
      <c r="F577" t="s">
        <v>44</v>
      </c>
      <c r="G577" s="26">
        <v>81.31</v>
      </c>
      <c r="H577">
        <v>7</v>
      </c>
      <c r="I577" s="26">
        <v>28.458500000000001</v>
      </c>
      <c r="J577" s="26">
        <v>597.62850000000003</v>
      </c>
      <c r="K577" s="1">
        <v>42631</v>
      </c>
      <c r="L577" s="2">
        <v>0.8256944444444444</v>
      </c>
      <c r="M577" t="s">
        <v>21</v>
      </c>
      <c r="N577" s="26">
        <v>569.16999999999996</v>
      </c>
      <c r="O577" s="26">
        <f t="shared" si="8"/>
        <v>280.51949999999999</v>
      </c>
      <c r="P577">
        <v>6.3</v>
      </c>
    </row>
    <row r="578" spans="1:16" x14ac:dyDescent="0.3">
      <c r="A578" t="s">
        <v>610</v>
      </c>
      <c r="B578" t="s">
        <v>40</v>
      </c>
      <c r="C578" t="s">
        <v>41</v>
      </c>
      <c r="D578" t="s">
        <v>25</v>
      </c>
      <c r="E578" t="s">
        <v>29</v>
      </c>
      <c r="F578" t="s">
        <v>42</v>
      </c>
      <c r="G578" s="26">
        <v>60.3</v>
      </c>
      <c r="H578">
        <v>4</v>
      </c>
      <c r="I578" s="26">
        <v>12.06</v>
      </c>
      <c r="J578" s="26">
        <v>253.26</v>
      </c>
      <c r="K578" s="1">
        <v>42631</v>
      </c>
      <c r="L578" s="2">
        <v>0.77986111111111101</v>
      </c>
      <c r="M578" t="s">
        <v>27</v>
      </c>
      <c r="N578" s="26">
        <v>241.2</v>
      </c>
      <c r="O578" s="26">
        <f t="shared" si="8"/>
        <v>108.53999999999999</v>
      </c>
      <c r="P578">
        <v>5.8</v>
      </c>
    </row>
    <row r="579" spans="1:16" x14ac:dyDescent="0.3">
      <c r="A579" t="s">
        <v>611</v>
      </c>
      <c r="B579" t="s">
        <v>23</v>
      </c>
      <c r="C579" t="s">
        <v>24</v>
      </c>
      <c r="D579" t="s">
        <v>25</v>
      </c>
      <c r="E579" t="s">
        <v>29</v>
      </c>
      <c r="F579" t="s">
        <v>42</v>
      </c>
      <c r="G579" s="26">
        <v>31.77</v>
      </c>
      <c r="H579">
        <v>4</v>
      </c>
      <c r="I579" s="26">
        <v>6.3540000000000001</v>
      </c>
      <c r="J579" s="26">
        <v>133.434</v>
      </c>
      <c r="K579" s="1">
        <v>42631</v>
      </c>
      <c r="L579" s="2">
        <v>0.61319444444444449</v>
      </c>
      <c r="M579" t="s">
        <v>21</v>
      </c>
      <c r="N579" s="26">
        <v>127.08</v>
      </c>
      <c r="O579" s="26">
        <f t="shared" ref="O579:O642" si="9">G579+I579*H579</f>
        <v>57.186</v>
      </c>
      <c r="P579">
        <v>6.2</v>
      </c>
    </row>
    <row r="580" spans="1:16" x14ac:dyDescent="0.3">
      <c r="A580" t="s">
        <v>612</v>
      </c>
      <c r="B580" t="s">
        <v>16</v>
      </c>
      <c r="C580" t="s">
        <v>17</v>
      </c>
      <c r="D580" t="s">
        <v>25</v>
      </c>
      <c r="E580" t="s">
        <v>19</v>
      </c>
      <c r="F580" t="s">
        <v>20</v>
      </c>
      <c r="G580" s="26">
        <v>64.27</v>
      </c>
      <c r="H580">
        <v>4</v>
      </c>
      <c r="I580" s="26">
        <v>12.853999999999999</v>
      </c>
      <c r="J580" s="26">
        <v>269.93400000000003</v>
      </c>
      <c r="K580" s="1">
        <v>43301</v>
      </c>
      <c r="L580" s="2">
        <v>0.57916666666666672</v>
      </c>
      <c r="M580" t="s">
        <v>27</v>
      </c>
      <c r="N580" s="26">
        <v>257.08</v>
      </c>
      <c r="O580" s="26">
        <f t="shared" si="9"/>
        <v>115.68599999999999</v>
      </c>
      <c r="P580">
        <v>7.7</v>
      </c>
    </row>
    <row r="581" spans="1:16" x14ac:dyDescent="0.3">
      <c r="A581" t="s">
        <v>613</v>
      </c>
      <c r="B581" t="s">
        <v>40</v>
      </c>
      <c r="C581" t="s">
        <v>41</v>
      </c>
      <c r="D581" t="s">
        <v>25</v>
      </c>
      <c r="E581" t="s">
        <v>29</v>
      </c>
      <c r="F581" t="s">
        <v>20</v>
      </c>
      <c r="G581" s="26">
        <v>69.510000000000005</v>
      </c>
      <c r="H581">
        <v>2</v>
      </c>
      <c r="I581" s="26">
        <v>6.9509999999999996</v>
      </c>
      <c r="J581" s="26">
        <v>145.971</v>
      </c>
      <c r="K581" s="1">
        <v>43301</v>
      </c>
      <c r="L581" s="2">
        <v>0.51041666666666663</v>
      </c>
      <c r="M581" t="s">
        <v>21</v>
      </c>
      <c r="N581" s="26">
        <v>139.02000000000001</v>
      </c>
      <c r="O581" s="26">
        <f t="shared" si="9"/>
        <v>83.412000000000006</v>
      </c>
      <c r="P581">
        <v>8.1</v>
      </c>
    </row>
    <row r="582" spans="1:16" x14ac:dyDescent="0.3">
      <c r="A582" t="s">
        <v>614</v>
      </c>
      <c r="B582" t="s">
        <v>23</v>
      </c>
      <c r="C582" t="s">
        <v>24</v>
      </c>
      <c r="D582" t="s">
        <v>25</v>
      </c>
      <c r="E582" t="s">
        <v>29</v>
      </c>
      <c r="F582" t="s">
        <v>42</v>
      </c>
      <c r="G582" s="26">
        <v>27.22</v>
      </c>
      <c r="H582">
        <v>3</v>
      </c>
      <c r="I582" s="26">
        <v>4.0830000000000002</v>
      </c>
      <c r="J582" s="26">
        <v>85.742999999999995</v>
      </c>
      <c r="K582" s="1">
        <v>42623</v>
      </c>
      <c r="L582" s="2">
        <v>0.52569444444444446</v>
      </c>
      <c r="M582" t="s">
        <v>27</v>
      </c>
      <c r="N582" s="26">
        <v>81.66</v>
      </c>
      <c r="O582" s="26">
        <f t="shared" si="9"/>
        <v>39.469000000000001</v>
      </c>
      <c r="P582">
        <v>7.3</v>
      </c>
    </row>
    <row r="583" spans="1:16" x14ac:dyDescent="0.3">
      <c r="A583" t="s">
        <v>615</v>
      </c>
      <c r="B583" t="s">
        <v>16</v>
      </c>
      <c r="C583" t="s">
        <v>17</v>
      </c>
      <c r="D583" t="s">
        <v>18</v>
      </c>
      <c r="E583" t="s">
        <v>19</v>
      </c>
      <c r="F583" t="s">
        <v>20</v>
      </c>
      <c r="G583" s="26">
        <v>77.680000000000007</v>
      </c>
      <c r="H583">
        <v>4</v>
      </c>
      <c r="I583" s="26">
        <v>15.536</v>
      </c>
      <c r="J583" s="26">
        <v>326.25599999999997</v>
      </c>
      <c r="K583" s="1">
        <v>43435</v>
      </c>
      <c r="L583" s="2">
        <v>0.82916666666666661</v>
      </c>
      <c r="M583" t="s">
        <v>27</v>
      </c>
      <c r="N583" s="26">
        <v>310.72000000000003</v>
      </c>
      <c r="O583" s="26">
        <f t="shared" si="9"/>
        <v>139.82400000000001</v>
      </c>
      <c r="P583">
        <v>8.4</v>
      </c>
    </row>
    <row r="584" spans="1:16" x14ac:dyDescent="0.3">
      <c r="A584" t="s">
        <v>616</v>
      </c>
      <c r="B584" t="s">
        <v>23</v>
      </c>
      <c r="C584" t="s">
        <v>24</v>
      </c>
      <c r="D584" t="s">
        <v>18</v>
      </c>
      <c r="E584" t="s">
        <v>19</v>
      </c>
      <c r="F584" t="s">
        <v>44</v>
      </c>
      <c r="G584" s="26">
        <v>92.98</v>
      </c>
      <c r="H584">
        <v>2</v>
      </c>
      <c r="I584" s="26">
        <v>9.298</v>
      </c>
      <c r="J584" s="26">
        <v>195.25800000000001</v>
      </c>
      <c r="K584" s="1">
        <v>43435</v>
      </c>
      <c r="L584" s="2">
        <v>0.62916666666666665</v>
      </c>
      <c r="M584" t="s">
        <v>31</v>
      </c>
      <c r="N584" s="26">
        <v>185.96</v>
      </c>
      <c r="O584" s="26">
        <f t="shared" si="9"/>
        <v>111.57600000000001</v>
      </c>
      <c r="P584">
        <v>8</v>
      </c>
    </row>
    <row r="585" spans="1:16" x14ac:dyDescent="0.3">
      <c r="A585" t="s">
        <v>617</v>
      </c>
      <c r="B585" t="s">
        <v>40</v>
      </c>
      <c r="C585" t="s">
        <v>41</v>
      </c>
      <c r="D585" t="s">
        <v>18</v>
      </c>
      <c r="E585" t="s">
        <v>19</v>
      </c>
      <c r="F585" t="s">
        <v>44</v>
      </c>
      <c r="G585" s="26">
        <v>18.079999999999998</v>
      </c>
      <c r="H585">
        <v>4</v>
      </c>
      <c r="I585" s="26">
        <v>3.6160000000000001</v>
      </c>
      <c r="J585" s="26">
        <v>75.936000000000007</v>
      </c>
      <c r="K585" s="1">
        <v>43435</v>
      </c>
      <c r="L585" s="2">
        <v>0.75208333333333333</v>
      </c>
      <c r="M585" t="s">
        <v>31</v>
      </c>
      <c r="N585" s="26">
        <v>72.319999999999993</v>
      </c>
      <c r="O585" s="26">
        <f t="shared" si="9"/>
        <v>32.543999999999997</v>
      </c>
      <c r="P585">
        <v>9.5</v>
      </c>
    </row>
    <row r="586" spans="1:16" x14ac:dyDescent="0.3">
      <c r="A586" t="s">
        <v>618</v>
      </c>
      <c r="B586" t="s">
        <v>40</v>
      </c>
      <c r="C586" t="s">
        <v>41</v>
      </c>
      <c r="D586" t="s">
        <v>25</v>
      </c>
      <c r="E586" t="s">
        <v>29</v>
      </c>
      <c r="F586" t="s">
        <v>34</v>
      </c>
      <c r="G586" s="26">
        <v>63.06</v>
      </c>
      <c r="H586">
        <v>3</v>
      </c>
      <c r="I586" s="26">
        <v>9.4589999999999996</v>
      </c>
      <c r="J586" s="26">
        <v>198.63900000000001</v>
      </c>
      <c r="K586" s="1">
        <v>43435</v>
      </c>
      <c r="L586" s="2">
        <v>0.66527777777777775</v>
      </c>
      <c r="M586" t="s">
        <v>21</v>
      </c>
      <c r="N586" s="26">
        <v>189.18</v>
      </c>
      <c r="O586" s="26">
        <f t="shared" si="9"/>
        <v>91.436999999999998</v>
      </c>
      <c r="P586">
        <v>7</v>
      </c>
    </row>
    <row r="587" spans="1:16" x14ac:dyDescent="0.3">
      <c r="A587" t="s">
        <v>619</v>
      </c>
      <c r="B587" t="s">
        <v>16</v>
      </c>
      <c r="C587" t="s">
        <v>17</v>
      </c>
      <c r="D587" t="s">
        <v>25</v>
      </c>
      <c r="E587" t="s">
        <v>29</v>
      </c>
      <c r="F587" t="s">
        <v>20</v>
      </c>
      <c r="G587" s="26">
        <v>51.71</v>
      </c>
      <c r="H587">
        <v>4</v>
      </c>
      <c r="I587" s="26">
        <v>10.342000000000001</v>
      </c>
      <c r="J587" s="26">
        <v>217.18199999999999</v>
      </c>
      <c r="K587" s="1">
        <v>43435</v>
      </c>
      <c r="L587" s="2">
        <v>0.57847222222222217</v>
      </c>
      <c r="M587" t="s">
        <v>31</v>
      </c>
      <c r="N587" s="26">
        <v>206.84</v>
      </c>
      <c r="O587" s="26">
        <f t="shared" si="9"/>
        <v>93.078000000000003</v>
      </c>
      <c r="P587">
        <v>9.8000000000000007</v>
      </c>
    </row>
    <row r="588" spans="1:16" x14ac:dyDescent="0.3">
      <c r="A588" t="s">
        <v>620</v>
      </c>
      <c r="B588" t="s">
        <v>16</v>
      </c>
      <c r="C588" t="s">
        <v>17</v>
      </c>
      <c r="D588" t="s">
        <v>25</v>
      </c>
      <c r="E588" t="s">
        <v>19</v>
      </c>
      <c r="F588" t="s">
        <v>42</v>
      </c>
      <c r="G588" s="26">
        <v>52.34</v>
      </c>
      <c r="H588">
        <v>3</v>
      </c>
      <c r="I588" s="26">
        <v>7.851</v>
      </c>
      <c r="J588" s="26">
        <v>164.87100000000001</v>
      </c>
      <c r="K588" s="1">
        <v>42554</v>
      </c>
      <c r="L588" s="2">
        <v>0.5854166666666667</v>
      </c>
      <c r="M588" t="s">
        <v>27</v>
      </c>
      <c r="N588" s="26">
        <v>157.02000000000001</v>
      </c>
      <c r="O588" s="26">
        <f t="shared" si="9"/>
        <v>75.893000000000001</v>
      </c>
      <c r="P588">
        <v>9.1999999999999993</v>
      </c>
    </row>
    <row r="589" spans="1:16" x14ac:dyDescent="0.3">
      <c r="A589" t="s">
        <v>621</v>
      </c>
      <c r="B589" t="s">
        <v>16</v>
      </c>
      <c r="C589" t="s">
        <v>17</v>
      </c>
      <c r="D589" t="s">
        <v>25</v>
      </c>
      <c r="E589" t="s">
        <v>19</v>
      </c>
      <c r="F589" t="s">
        <v>34</v>
      </c>
      <c r="G589" s="26">
        <v>43.06</v>
      </c>
      <c r="H589">
        <v>5</v>
      </c>
      <c r="I589" s="26">
        <v>10.765000000000001</v>
      </c>
      <c r="J589" s="26">
        <v>226.065</v>
      </c>
      <c r="K589" s="1">
        <v>42554</v>
      </c>
      <c r="L589" s="2">
        <v>0.69305555555555554</v>
      </c>
      <c r="M589" t="s">
        <v>21</v>
      </c>
      <c r="N589" s="26">
        <v>215.3</v>
      </c>
      <c r="O589" s="26">
        <f t="shared" si="9"/>
        <v>96.885000000000005</v>
      </c>
      <c r="P589">
        <v>7.7</v>
      </c>
    </row>
    <row r="590" spans="1:16" x14ac:dyDescent="0.3">
      <c r="A590" t="s">
        <v>622</v>
      </c>
      <c r="B590" t="s">
        <v>23</v>
      </c>
      <c r="C590" t="s">
        <v>24</v>
      </c>
      <c r="D590" t="s">
        <v>25</v>
      </c>
      <c r="E590" t="s">
        <v>29</v>
      </c>
      <c r="F590" t="s">
        <v>44</v>
      </c>
      <c r="G590" s="26">
        <v>59.61</v>
      </c>
      <c r="H590">
        <v>10</v>
      </c>
      <c r="I590" s="26">
        <v>29.805</v>
      </c>
      <c r="J590" s="26">
        <v>625.90499999999997</v>
      </c>
      <c r="K590" s="1">
        <v>42814</v>
      </c>
      <c r="L590" s="2">
        <v>0.46319444444444446</v>
      </c>
      <c r="M590" t="s">
        <v>27</v>
      </c>
      <c r="N590" s="26">
        <v>596.1</v>
      </c>
      <c r="O590" s="26">
        <f t="shared" si="9"/>
        <v>357.66</v>
      </c>
      <c r="P590">
        <v>5.3</v>
      </c>
    </row>
    <row r="591" spans="1:16" x14ac:dyDescent="0.3">
      <c r="A591" t="s">
        <v>623</v>
      </c>
      <c r="B591" t="s">
        <v>16</v>
      </c>
      <c r="C591" t="s">
        <v>17</v>
      </c>
      <c r="D591" t="s">
        <v>25</v>
      </c>
      <c r="E591" t="s">
        <v>29</v>
      </c>
      <c r="F591" t="s">
        <v>20</v>
      </c>
      <c r="G591" s="26">
        <v>14.62</v>
      </c>
      <c r="H591">
        <v>5</v>
      </c>
      <c r="I591" s="26">
        <v>3.6549999999999998</v>
      </c>
      <c r="J591" s="26">
        <v>76.754999999999995</v>
      </c>
      <c r="K591" s="1">
        <v>42814</v>
      </c>
      <c r="L591" s="2">
        <v>0.51597222222222217</v>
      </c>
      <c r="M591" t="s">
        <v>27</v>
      </c>
      <c r="N591" s="26">
        <v>73.099999999999994</v>
      </c>
      <c r="O591" s="26">
        <f t="shared" si="9"/>
        <v>32.894999999999996</v>
      </c>
      <c r="P591">
        <v>4.4000000000000004</v>
      </c>
    </row>
    <row r="592" spans="1:16" x14ac:dyDescent="0.3">
      <c r="A592" t="s">
        <v>624</v>
      </c>
      <c r="B592" t="s">
        <v>23</v>
      </c>
      <c r="C592" t="s">
        <v>24</v>
      </c>
      <c r="D592" t="s">
        <v>18</v>
      </c>
      <c r="E592" t="s">
        <v>29</v>
      </c>
      <c r="F592" t="s">
        <v>20</v>
      </c>
      <c r="G592" s="26">
        <v>46.53</v>
      </c>
      <c r="H592">
        <v>6</v>
      </c>
      <c r="I592" s="26">
        <v>13.959</v>
      </c>
      <c r="J592" s="26">
        <v>293.13900000000001</v>
      </c>
      <c r="K592" s="1">
        <v>42814</v>
      </c>
      <c r="L592" s="2">
        <v>0.45416666666666666</v>
      </c>
      <c r="M592" t="s">
        <v>31</v>
      </c>
      <c r="N592" s="26">
        <v>279.18</v>
      </c>
      <c r="O592" s="26">
        <f t="shared" si="9"/>
        <v>130.28399999999999</v>
      </c>
      <c r="P592">
        <v>4.3</v>
      </c>
    </row>
    <row r="593" spans="1:16" x14ac:dyDescent="0.3">
      <c r="A593" t="s">
        <v>625</v>
      </c>
      <c r="B593" t="s">
        <v>23</v>
      </c>
      <c r="C593" t="s">
        <v>24</v>
      </c>
      <c r="D593" t="s">
        <v>18</v>
      </c>
      <c r="E593" t="s">
        <v>19</v>
      </c>
      <c r="F593" t="s">
        <v>30</v>
      </c>
      <c r="G593" s="26">
        <v>24.24</v>
      </c>
      <c r="H593">
        <v>7</v>
      </c>
      <c r="I593" s="26">
        <v>8.484</v>
      </c>
      <c r="J593" s="26">
        <v>178.16399999999999</v>
      </c>
      <c r="K593" s="1">
        <v>42814</v>
      </c>
      <c r="L593" s="2">
        <v>0.73472222222222217</v>
      </c>
      <c r="M593" t="s">
        <v>21</v>
      </c>
      <c r="N593" s="26">
        <v>169.68</v>
      </c>
      <c r="O593" s="26">
        <f t="shared" si="9"/>
        <v>83.628</v>
      </c>
      <c r="P593">
        <v>9.4</v>
      </c>
    </row>
    <row r="594" spans="1:16" x14ac:dyDescent="0.3">
      <c r="A594" t="s">
        <v>626</v>
      </c>
      <c r="B594" t="s">
        <v>16</v>
      </c>
      <c r="C594" t="s">
        <v>17</v>
      </c>
      <c r="D594" t="s">
        <v>18</v>
      </c>
      <c r="E594" t="s">
        <v>19</v>
      </c>
      <c r="F594" t="s">
        <v>34</v>
      </c>
      <c r="G594" s="26">
        <v>45.58</v>
      </c>
      <c r="H594">
        <v>1</v>
      </c>
      <c r="I594" s="26">
        <v>2.2789999999999999</v>
      </c>
      <c r="J594" s="26">
        <v>47.859000000000002</v>
      </c>
      <c r="K594" s="1">
        <v>42013</v>
      </c>
      <c r="L594" s="2">
        <v>0.59236111111111112</v>
      </c>
      <c r="M594" t="s">
        <v>27</v>
      </c>
      <c r="N594" s="26">
        <v>45.58</v>
      </c>
      <c r="O594" s="26">
        <f t="shared" si="9"/>
        <v>47.858999999999995</v>
      </c>
      <c r="P594">
        <v>9.8000000000000007</v>
      </c>
    </row>
    <row r="595" spans="1:16" x14ac:dyDescent="0.3">
      <c r="A595" t="s">
        <v>627</v>
      </c>
      <c r="B595" t="s">
        <v>16</v>
      </c>
      <c r="C595" t="s">
        <v>17</v>
      </c>
      <c r="D595" t="s">
        <v>18</v>
      </c>
      <c r="E595" t="s">
        <v>19</v>
      </c>
      <c r="F595" t="s">
        <v>34</v>
      </c>
      <c r="G595" s="26">
        <v>75.2</v>
      </c>
      <c r="H595">
        <v>3</v>
      </c>
      <c r="I595" s="26">
        <v>11.28</v>
      </c>
      <c r="J595" s="26">
        <v>236.88</v>
      </c>
      <c r="K595" s="1">
        <v>42013</v>
      </c>
      <c r="L595" s="2">
        <v>0.49374999999999997</v>
      </c>
      <c r="M595" t="s">
        <v>21</v>
      </c>
      <c r="N595" s="26">
        <v>225.6</v>
      </c>
      <c r="O595" s="26">
        <f t="shared" si="9"/>
        <v>109.03999999999999</v>
      </c>
      <c r="P595">
        <v>4.8</v>
      </c>
    </row>
    <row r="596" spans="1:16" x14ac:dyDescent="0.3">
      <c r="A596" t="s">
        <v>628</v>
      </c>
      <c r="B596" t="s">
        <v>40</v>
      </c>
      <c r="C596" t="s">
        <v>41</v>
      </c>
      <c r="D596" t="s">
        <v>18</v>
      </c>
      <c r="E596" t="s">
        <v>29</v>
      </c>
      <c r="F596" t="s">
        <v>34</v>
      </c>
      <c r="G596" s="26">
        <v>96.8</v>
      </c>
      <c r="H596">
        <v>3</v>
      </c>
      <c r="I596" s="26">
        <v>14.52</v>
      </c>
      <c r="J596" s="26">
        <v>304.92</v>
      </c>
      <c r="K596" s="1">
        <v>42224</v>
      </c>
      <c r="L596" s="2">
        <v>0.54513888888888895</v>
      </c>
      <c r="M596" t="s">
        <v>27</v>
      </c>
      <c r="N596" s="26">
        <v>290.39999999999998</v>
      </c>
      <c r="O596" s="26">
        <f t="shared" si="9"/>
        <v>140.36000000000001</v>
      </c>
      <c r="P596">
        <v>5.3</v>
      </c>
    </row>
    <row r="597" spans="1:16" x14ac:dyDescent="0.3">
      <c r="A597" t="s">
        <v>629</v>
      </c>
      <c r="B597" t="s">
        <v>40</v>
      </c>
      <c r="C597" t="s">
        <v>41</v>
      </c>
      <c r="D597" t="s">
        <v>25</v>
      </c>
      <c r="E597" t="s">
        <v>29</v>
      </c>
      <c r="F597" t="s">
        <v>20</v>
      </c>
      <c r="G597" s="26">
        <v>14.82</v>
      </c>
      <c r="H597">
        <v>3</v>
      </c>
      <c r="I597" s="26">
        <v>2.2229999999999999</v>
      </c>
      <c r="J597" s="26">
        <v>46.683</v>
      </c>
      <c r="K597" s="1">
        <v>42224</v>
      </c>
      <c r="L597" s="2">
        <v>0.47916666666666669</v>
      </c>
      <c r="M597" t="s">
        <v>31</v>
      </c>
      <c r="N597" s="26">
        <v>44.46</v>
      </c>
      <c r="O597" s="26">
        <f t="shared" si="9"/>
        <v>21.489000000000001</v>
      </c>
      <c r="P597">
        <v>8.6999999999999993</v>
      </c>
    </row>
    <row r="598" spans="1:16" x14ac:dyDescent="0.3">
      <c r="A598" t="s">
        <v>630</v>
      </c>
      <c r="B598" t="s">
        <v>16</v>
      </c>
      <c r="C598" t="s">
        <v>17</v>
      </c>
      <c r="D598" t="s">
        <v>25</v>
      </c>
      <c r="E598" t="s">
        <v>29</v>
      </c>
      <c r="F598" t="s">
        <v>42</v>
      </c>
      <c r="G598" s="26">
        <v>52.2</v>
      </c>
      <c r="H598">
        <v>3</v>
      </c>
      <c r="I598" s="26">
        <v>7.83</v>
      </c>
      <c r="J598" s="26">
        <v>164.43</v>
      </c>
      <c r="K598" s="1">
        <v>42224</v>
      </c>
      <c r="L598" s="2">
        <v>0.5625</v>
      </c>
      <c r="M598" t="s">
        <v>31</v>
      </c>
      <c r="N598" s="26">
        <v>156.6</v>
      </c>
      <c r="O598" s="26">
        <f t="shared" si="9"/>
        <v>75.69</v>
      </c>
      <c r="P598">
        <v>9.5</v>
      </c>
    </row>
    <row r="599" spans="1:16" x14ac:dyDescent="0.3">
      <c r="A599" t="s">
        <v>631</v>
      </c>
      <c r="B599" t="s">
        <v>23</v>
      </c>
      <c r="C599" t="s">
        <v>24</v>
      </c>
      <c r="D599" t="s">
        <v>25</v>
      </c>
      <c r="E599" t="s">
        <v>19</v>
      </c>
      <c r="F599" t="s">
        <v>34</v>
      </c>
      <c r="G599" s="26">
        <v>46.66</v>
      </c>
      <c r="H599">
        <v>9</v>
      </c>
      <c r="I599" s="26">
        <v>20.997</v>
      </c>
      <c r="J599" s="26">
        <v>440.93700000000001</v>
      </c>
      <c r="K599" s="1">
        <v>42224</v>
      </c>
      <c r="L599" s="2">
        <v>0.7993055555555556</v>
      </c>
      <c r="M599" t="s">
        <v>21</v>
      </c>
      <c r="N599" s="26">
        <v>419.94</v>
      </c>
      <c r="O599" s="26">
        <f t="shared" si="9"/>
        <v>235.63300000000001</v>
      </c>
      <c r="P599">
        <v>5.3</v>
      </c>
    </row>
    <row r="600" spans="1:16" x14ac:dyDescent="0.3">
      <c r="A600" t="s">
        <v>632</v>
      </c>
      <c r="B600" t="s">
        <v>23</v>
      </c>
      <c r="C600" t="s">
        <v>24</v>
      </c>
      <c r="D600" t="s">
        <v>25</v>
      </c>
      <c r="E600" t="s">
        <v>19</v>
      </c>
      <c r="F600" t="s">
        <v>44</v>
      </c>
      <c r="G600" s="26">
        <v>36.85</v>
      </c>
      <c r="H600">
        <v>5</v>
      </c>
      <c r="I600" s="26">
        <v>9.2125000000000004</v>
      </c>
      <c r="J600" s="26">
        <v>193.46250000000001</v>
      </c>
      <c r="K600" s="1">
        <v>42930</v>
      </c>
      <c r="L600" s="2">
        <v>0.78680555555555554</v>
      </c>
      <c r="M600" t="s">
        <v>27</v>
      </c>
      <c r="N600" s="26">
        <v>184.25</v>
      </c>
      <c r="O600" s="26">
        <f t="shared" si="9"/>
        <v>82.912499999999994</v>
      </c>
      <c r="P600">
        <v>9.1999999999999993</v>
      </c>
    </row>
    <row r="601" spans="1:16" x14ac:dyDescent="0.3">
      <c r="A601" t="s">
        <v>633</v>
      </c>
      <c r="B601" t="s">
        <v>16</v>
      </c>
      <c r="C601" t="s">
        <v>17</v>
      </c>
      <c r="D601" t="s">
        <v>18</v>
      </c>
      <c r="E601" t="s">
        <v>19</v>
      </c>
      <c r="F601" t="s">
        <v>30</v>
      </c>
      <c r="G601" s="26">
        <v>70.319999999999993</v>
      </c>
      <c r="H601">
        <v>2</v>
      </c>
      <c r="I601" s="26">
        <v>7.032</v>
      </c>
      <c r="J601" s="26">
        <v>147.672</v>
      </c>
      <c r="K601" s="1">
        <v>42932</v>
      </c>
      <c r="L601" s="2">
        <v>0.59861111111111109</v>
      </c>
      <c r="M601" t="s">
        <v>21</v>
      </c>
      <c r="N601" s="26">
        <v>140.63999999999999</v>
      </c>
      <c r="O601" s="26">
        <f t="shared" si="9"/>
        <v>84.383999999999986</v>
      </c>
      <c r="P601">
        <v>9.6</v>
      </c>
    </row>
    <row r="602" spans="1:16" x14ac:dyDescent="0.3">
      <c r="A602" t="s">
        <v>634</v>
      </c>
      <c r="B602" t="s">
        <v>23</v>
      </c>
      <c r="C602" t="s">
        <v>24</v>
      </c>
      <c r="D602" t="s">
        <v>25</v>
      </c>
      <c r="E602" t="s">
        <v>29</v>
      </c>
      <c r="F602" t="s">
        <v>26</v>
      </c>
      <c r="G602" s="26">
        <v>83.08</v>
      </c>
      <c r="H602">
        <v>1</v>
      </c>
      <c r="I602" s="26">
        <v>4.1539999999999999</v>
      </c>
      <c r="J602" s="26">
        <v>87.233999999999995</v>
      </c>
      <c r="K602" s="1">
        <v>42932</v>
      </c>
      <c r="L602" s="2">
        <v>0.71944444444444444</v>
      </c>
      <c r="M602" t="s">
        <v>21</v>
      </c>
      <c r="N602" s="26">
        <v>83.08</v>
      </c>
      <c r="O602" s="26">
        <f t="shared" si="9"/>
        <v>87.233999999999995</v>
      </c>
      <c r="P602">
        <v>6.4</v>
      </c>
    </row>
    <row r="603" spans="1:16" x14ac:dyDescent="0.3">
      <c r="A603" t="s">
        <v>635</v>
      </c>
      <c r="B603" t="s">
        <v>23</v>
      </c>
      <c r="C603" t="s">
        <v>24</v>
      </c>
      <c r="D603" t="s">
        <v>25</v>
      </c>
      <c r="E603" t="s">
        <v>19</v>
      </c>
      <c r="F603" t="s">
        <v>44</v>
      </c>
      <c r="G603" s="26">
        <v>64.989999999999995</v>
      </c>
      <c r="H603">
        <v>1</v>
      </c>
      <c r="I603" s="26">
        <v>3.2494999999999998</v>
      </c>
      <c r="J603" s="26">
        <v>68.239500000000007</v>
      </c>
      <c r="K603" s="1">
        <v>42932</v>
      </c>
      <c r="L603" s="2">
        <v>0.42083333333333334</v>
      </c>
      <c r="M603" t="s">
        <v>31</v>
      </c>
      <c r="N603" s="26">
        <v>64.989999999999995</v>
      </c>
      <c r="O603" s="26">
        <f t="shared" si="9"/>
        <v>68.239499999999992</v>
      </c>
      <c r="P603">
        <v>4.5</v>
      </c>
    </row>
    <row r="604" spans="1:16" x14ac:dyDescent="0.3">
      <c r="A604" t="s">
        <v>636</v>
      </c>
      <c r="B604" t="s">
        <v>23</v>
      </c>
      <c r="C604" t="s">
        <v>24</v>
      </c>
      <c r="D604" t="s">
        <v>25</v>
      </c>
      <c r="E604" t="s">
        <v>29</v>
      </c>
      <c r="F604" t="s">
        <v>42</v>
      </c>
      <c r="G604" s="26">
        <v>77.56</v>
      </c>
      <c r="H604">
        <v>10</v>
      </c>
      <c r="I604" s="26">
        <v>38.78</v>
      </c>
      <c r="J604" s="26">
        <v>814.38</v>
      </c>
      <c r="K604" s="1">
        <v>42078</v>
      </c>
      <c r="L604" s="2">
        <v>0.85763888888888884</v>
      </c>
      <c r="M604" t="s">
        <v>21</v>
      </c>
      <c r="N604" s="26">
        <v>775.6</v>
      </c>
      <c r="O604" s="26">
        <f t="shared" si="9"/>
        <v>465.36</v>
      </c>
      <c r="P604">
        <v>6.9</v>
      </c>
    </row>
    <row r="605" spans="1:16" x14ac:dyDescent="0.3">
      <c r="A605" t="s">
        <v>637</v>
      </c>
      <c r="B605" t="s">
        <v>40</v>
      </c>
      <c r="C605" t="s">
        <v>41</v>
      </c>
      <c r="D605" t="s">
        <v>25</v>
      </c>
      <c r="E605" t="s">
        <v>19</v>
      </c>
      <c r="F605" t="s">
        <v>34</v>
      </c>
      <c r="G605" s="26">
        <v>54.51</v>
      </c>
      <c r="H605">
        <v>6</v>
      </c>
      <c r="I605" s="26">
        <v>16.353000000000002</v>
      </c>
      <c r="J605" s="26">
        <v>343.41300000000001</v>
      </c>
      <c r="K605" s="1">
        <v>42078</v>
      </c>
      <c r="L605" s="2">
        <v>0.57916666666666672</v>
      </c>
      <c r="M605" t="s">
        <v>21</v>
      </c>
      <c r="N605" s="26">
        <v>327.06</v>
      </c>
      <c r="O605" s="26">
        <f t="shared" si="9"/>
        <v>152.62800000000001</v>
      </c>
      <c r="P605">
        <v>7.8</v>
      </c>
    </row>
    <row r="606" spans="1:16" x14ac:dyDescent="0.3">
      <c r="A606" t="s">
        <v>638</v>
      </c>
      <c r="B606" t="s">
        <v>23</v>
      </c>
      <c r="C606" t="s">
        <v>24</v>
      </c>
      <c r="D606" t="s">
        <v>18</v>
      </c>
      <c r="E606" t="s">
        <v>19</v>
      </c>
      <c r="F606" t="s">
        <v>44</v>
      </c>
      <c r="G606" s="26">
        <v>51.89</v>
      </c>
      <c r="H606">
        <v>7</v>
      </c>
      <c r="I606" s="26">
        <v>18.1615</v>
      </c>
      <c r="J606" s="26">
        <v>381.39150000000001</v>
      </c>
      <c r="K606" s="1">
        <v>42078</v>
      </c>
      <c r="L606" s="2">
        <v>0.83888888888888891</v>
      </c>
      <c r="M606" t="s">
        <v>27</v>
      </c>
      <c r="N606" s="26">
        <v>363.23</v>
      </c>
      <c r="O606" s="26">
        <f t="shared" si="9"/>
        <v>179.0205</v>
      </c>
      <c r="P606">
        <v>4.5</v>
      </c>
    </row>
    <row r="607" spans="1:16" x14ac:dyDescent="0.3">
      <c r="A607" t="s">
        <v>639</v>
      </c>
      <c r="B607" t="s">
        <v>40</v>
      </c>
      <c r="C607" t="s">
        <v>41</v>
      </c>
      <c r="D607" t="s">
        <v>25</v>
      </c>
      <c r="E607" t="s">
        <v>29</v>
      </c>
      <c r="F607" t="s">
        <v>30</v>
      </c>
      <c r="G607" s="26">
        <v>31.75</v>
      </c>
      <c r="H607">
        <v>4</v>
      </c>
      <c r="I607" s="26">
        <v>6.35</v>
      </c>
      <c r="J607" s="26">
        <v>133.35</v>
      </c>
      <c r="K607" s="1">
        <v>42078</v>
      </c>
      <c r="L607" s="2">
        <v>0.6430555555555556</v>
      </c>
      <c r="M607" t="s">
        <v>27</v>
      </c>
      <c r="N607" s="26">
        <v>127</v>
      </c>
      <c r="O607" s="26">
        <f t="shared" si="9"/>
        <v>57.15</v>
      </c>
      <c r="P607">
        <v>8.6</v>
      </c>
    </row>
    <row r="608" spans="1:16" x14ac:dyDescent="0.3">
      <c r="A608" t="s">
        <v>640</v>
      </c>
      <c r="B608" t="s">
        <v>16</v>
      </c>
      <c r="C608" t="s">
        <v>17</v>
      </c>
      <c r="D608" t="s">
        <v>18</v>
      </c>
      <c r="E608" t="s">
        <v>19</v>
      </c>
      <c r="F608" t="s">
        <v>44</v>
      </c>
      <c r="G608" s="26">
        <v>53.65</v>
      </c>
      <c r="H608">
        <v>7</v>
      </c>
      <c r="I608" s="26">
        <v>18.7775</v>
      </c>
      <c r="J608" s="26">
        <v>394.32749999999999</v>
      </c>
      <c r="K608" s="1">
        <v>42078</v>
      </c>
      <c r="L608" s="2">
        <v>0.53888888888888886</v>
      </c>
      <c r="M608" t="s">
        <v>21</v>
      </c>
      <c r="N608" s="26">
        <v>375.55</v>
      </c>
      <c r="O608" s="26">
        <f t="shared" si="9"/>
        <v>185.0925</v>
      </c>
      <c r="P608">
        <v>5.2</v>
      </c>
    </row>
    <row r="609" spans="1:16" x14ac:dyDescent="0.3">
      <c r="A609" t="s">
        <v>641</v>
      </c>
      <c r="B609" t="s">
        <v>23</v>
      </c>
      <c r="C609" t="s">
        <v>24</v>
      </c>
      <c r="D609" t="s">
        <v>18</v>
      </c>
      <c r="E609" t="s">
        <v>19</v>
      </c>
      <c r="F609" t="s">
        <v>42</v>
      </c>
      <c r="G609" s="26">
        <v>49.79</v>
      </c>
      <c r="H609">
        <v>4</v>
      </c>
      <c r="I609" s="26">
        <v>9.9580000000000002</v>
      </c>
      <c r="J609" s="26">
        <v>209.11799999999999</v>
      </c>
      <c r="K609" s="1">
        <v>42147</v>
      </c>
      <c r="L609" s="2">
        <v>0.8027777777777777</v>
      </c>
      <c r="M609" t="s">
        <v>31</v>
      </c>
      <c r="N609" s="26">
        <v>199.16</v>
      </c>
      <c r="O609" s="26">
        <f t="shared" si="9"/>
        <v>89.622</v>
      </c>
      <c r="P609">
        <v>6.4</v>
      </c>
    </row>
    <row r="610" spans="1:16" x14ac:dyDescent="0.3">
      <c r="A610" t="s">
        <v>642</v>
      </c>
      <c r="B610" t="s">
        <v>16</v>
      </c>
      <c r="C610" t="s">
        <v>17</v>
      </c>
      <c r="D610" t="s">
        <v>25</v>
      </c>
      <c r="E610" t="s">
        <v>29</v>
      </c>
      <c r="F610" t="s">
        <v>44</v>
      </c>
      <c r="G610" s="26">
        <v>30.61</v>
      </c>
      <c r="H610">
        <v>1</v>
      </c>
      <c r="I610" s="26">
        <v>1.5305</v>
      </c>
      <c r="J610" s="26">
        <v>32.140500000000003</v>
      </c>
      <c r="K610" s="1">
        <v>42147</v>
      </c>
      <c r="L610" s="2">
        <v>0.51388888888888895</v>
      </c>
      <c r="M610" t="s">
        <v>21</v>
      </c>
      <c r="N610" s="26">
        <v>30.61</v>
      </c>
      <c r="O610" s="26">
        <f t="shared" si="9"/>
        <v>32.140500000000003</v>
      </c>
      <c r="P610">
        <v>5.2</v>
      </c>
    </row>
    <row r="611" spans="1:16" x14ac:dyDescent="0.3">
      <c r="A611" t="s">
        <v>643</v>
      </c>
      <c r="B611" t="s">
        <v>40</v>
      </c>
      <c r="C611" t="s">
        <v>41</v>
      </c>
      <c r="D611" t="s">
        <v>18</v>
      </c>
      <c r="E611" t="s">
        <v>29</v>
      </c>
      <c r="F611" t="s">
        <v>42</v>
      </c>
      <c r="G611" s="26">
        <v>57.89</v>
      </c>
      <c r="H611">
        <v>2</v>
      </c>
      <c r="I611" s="26">
        <v>5.7889999999999997</v>
      </c>
      <c r="J611" s="26">
        <v>121.569</v>
      </c>
      <c r="K611" s="1">
        <v>42147</v>
      </c>
      <c r="L611" s="2">
        <v>0.44236111111111115</v>
      </c>
      <c r="M611" t="s">
        <v>21</v>
      </c>
      <c r="N611" s="26">
        <v>115.78</v>
      </c>
      <c r="O611" s="26">
        <f t="shared" si="9"/>
        <v>69.468000000000004</v>
      </c>
      <c r="P611">
        <v>8.9</v>
      </c>
    </row>
    <row r="612" spans="1:16" x14ac:dyDescent="0.3">
      <c r="A612" t="s">
        <v>644</v>
      </c>
      <c r="B612" t="s">
        <v>16</v>
      </c>
      <c r="C612" t="s">
        <v>17</v>
      </c>
      <c r="D612" t="s">
        <v>25</v>
      </c>
      <c r="E612" t="s">
        <v>19</v>
      </c>
      <c r="F612" t="s">
        <v>26</v>
      </c>
      <c r="G612" s="26">
        <v>28.96</v>
      </c>
      <c r="H612">
        <v>1</v>
      </c>
      <c r="I612" s="26">
        <v>1.448</v>
      </c>
      <c r="J612" s="26">
        <v>30.408000000000001</v>
      </c>
      <c r="K612" s="1">
        <v>42853</v>
      </c>
      <c r="L612" s="2">
        <v>0.4291666666666667</v>
      </c>
      <c r="M612" t="s">
        <v>31</v>
      </c>
      <c r="N612" s="26">
        <v>28.96</v>
      </c>
      <c r="O612" s="26">
        <f t="shared" si="9"/>
        <v>30.408000000000001</v>
      </c>
      <c r="P612">
        <v>6.2</v>
      </c>
    </row>
    <row r="613" spans="1:16" x14ac:dyDescent="0.3">
      <c r="A613" t="s">
        <v>645</v>
      </c>
      <c r="B613" t="s">
        <v>23</v>
      </c>
      <c r="C613" t="s">
        <v>24</v>
      </c>
      <c r="D613" t="s">
        <v>18</v>
      </c>
      <c r="E613" t="s">
        <v>19</v>
      </c>
      <c r="F613" t="s">
        <v>42</v>
      </c>
      <c r="G613" s="26">
        <v>98.97</v>
      </c>
      <c r="H613">
        <v>9</v>
      </c>
      <c r="I613" s="26">
        <v>44.536499999999997</v>
      </c>
      <c r="J613" s="26">
        <v>935.26649999999995</v>
      </c>
      <c r="K613" s="1">
        <v>42853</v>
      </c>
      <c r="L613" s="2">
        <v>0.47430555555555554</v>
      </c>
      <c r="M613" t="s">
        <v>27</v>
      </c>
      <c r="N613" s="26">
        <v>890.73</v>
      </c>
      <c r="O613" s="26">
        <f t="shared" si="9"/>
        <v>499.79849999999999</v>
      </c>
      <c r="P613">
        <v>6.7</v>
      </c>
    </row>
    <row r="614" spans="1:16" x14ac:dyDescent="0.3">
      <c r="A614" t="s">
        <v>646</v>
      </c>
      <c r="B614" t="s">
        <v>40</v>
      </c>
      <c r="C614" t="s">
        <v>41</v>
      </c>
      <c r="D614" t="s">
        <v>18</v>
      </c>
      <c r="E614" t="s">
        <v>29</v>
      </c>
      <c r="F614" t="s">
        <v>44</v>
      </c>
      <c r="G614" s="26">
        <v>93.22</v>
      </c>
      <c r="H614">
        <v>3</v>
      </c>
      <c r="I614" s="26">
        <v>13.983000000000001</v>
      </c>
      <c r="J614" s="26">
        <v>293.64299999999997</v>
      </c>
      <c r="K614" s="1">
        <v>42989</v>
      </c>
      <c r="L614" s="2">
        <v>0.48958333333333331</v>
      </c>
      <c r="M614" t="s">
        <v>27</v>
      </c>
      <c r="N614" s="26">
        <v>279.66000000000003</v>
      </c>
      <c r="O614" s="26">
        <f t="shared" si="9"/>
        <v>135.16899999999998</v>
      </c>
      <c r="P614">
        <v>7.2</v>
      </c>
    </row>
    <row r="615" spans="1:16" x14ac:dyDescent="0.3">
      <c r="A615" t="s">
        <v>647</v>
      </c>
      <c r="B615" t="s">
        <v>23</v>
      </c>
      <c r="C615" t="s">
        <v>24</v>
      </c>
      <c r="D615" t="s">
        <v>18</v>
      </c>
      <c r="E615" t="s">
        <v>29</v>
      </c>
      <c r="F615" t="s">
        <v>34</v>
      </c>
      <c r="G615" s="26">
        <v>80.930000000000007</v>
      </c>
      <c r="H615">
        <v>1</v>
      </c>
      <c r="I615" s="26">
        <v>4.0465</v>
      </c>
      <c r="J615" s="26">
        <v>84.976500000000001</v>
      </c>
      <c r="K615" s="1">
        <v>42989</v>
      </c>
      <c r="L615" s="2">
        <v>0.67222222222222217</v>
      </c>
      <c r="M615" t="s">
        <v>31</v>
      </c>
      <c r="N615" s="26">
        <v>80.930000000000007</v>
      </c>
      <c r="O615" s="26">
        <f t="shared" si="9"/>
        <v>84.976500000000001</v>
      </c>
      <c r="P615">
        <v>9</v>
      </c>
    </row>
    <row r="616" spans="1:16" x14ac:dyDescent="0.3">
      <c r="A616" t="s">
        <v>648</v>
      </c>
      <c r="B616" t="s">
        <v>16</v>
      </c>
      <c r="C616" t="s">
        <v>17</v>
      </c>
      <c r="D616" t="s">
        <v>18</v>
      </c>
      <c r="E616" t="s">
        <v>29</v>
      </c>
      <c r="F616" t="s">
        <v>42</v>
      </c>
      <c r="G616" s="26">
        <v>67.45</v>
      </c>
      <c r="H616">
        <v>10</v>
      </c>
      <c r="I616" s="26">
        <v>33.725000000000001</v>
      </c>
      <c r="J616" s="26">
        <v>708.22500000000002</v>
      </c>
      <c r="K616" s="1">
        <v>43418</v>
      </c>
      <c r="L616" s="2">
        <v>0.47569444444444442</v>
      </c>
      <c r="M616" t="s">
        <v>21</v>
      </c>
      <c r="N616" s="26">
        <v>674.5</v>
      </c>
      <c r="O616" s="26">
        <f t="shared" si="9"/>
        <v>404.7</v>
      </c>
      <c r="P616">
        <v>4.2</v>
      </c>
    </row>
    <row r="617" spans="1:16" x14ac:dyDescent="0.3">
      <c r="A617" t="s">
        <v>649</v>
      </c>
      <c r="B617" t="s">
        <v>16</v>
      </c>
      <c r="C617" t="s">
        <v>17</v>
      </c>
      <c r="D617" t="s">
        <v>18</v>
      </c>
      <c r="E617" t="s">
        <v>19</v>
      </c>
      <c r="F617" t="s">
        <v>34</v>
      </c>
      <c r="G617" s="26">
        <v>38.72</v>
      </c>
      <c r="H617">
        <v>9</v>
      </c>
      <c r="I617" s="26">
        <v>17.423999999999999</v>
      </c>
      <c r="J617" s="26">
        <v>365.904</v>
      </c>
      <c r="K617" s="1">
        <v>43418</v>
      </c>
      <c r="L617" s="2">
        <v>0.51666666666666672</v>
      </c>
      <c r="M617" t="s">
        <v>21</v>
      </c>
      <c r="N617" s="26">
        <v>348.48</v>
      </c>
      <c r="O617" s="26">
        <f t="shared" si="9"/>
        <v>195.536</v>
      </c>
      <c r="P617">
        <v>4.2</v>
      </c>
    </row>
    <row r="618" spans="1:16" x14ac:dyDescent="0.3">
      <c r="A618" t="s">
        <v>650</v>
      </c>
      <c r="B618" t="s">
        <v>40</v>
      </c>
      <c r="C618" t="s">
        <v>41</v>
      </c>
      <c r="D618" t="s">
        <v>18</v>
      </c>
      <c r="E618" t="s">
        <v>29</v>
      </c>
      <c r="F618" t="s">
        <v>34</v>
      </c>
      <c r="G618" s="26">
        <v>72.599999999999994</v>
      </c>
      <c r="H618">
        <v>6</v>
      </c>
      <c r="I618" s="26">
        <v>21.78</v>
      </c>
      <c r="J618" s="26">
        <v>457.38</v>
      </c>
      <c r="K618" s="1">
        <v>43330</v>
      </c>
      <c r="L618" s="2">
        <v>0.82708333333333339</v>
      </c>
      <c r="M618" t="s">
        <v>27</v>
      </c>
      <c r="N618" s="26">
        <v>435.6</v>
      </c>
      <c r="O618" s="26">
        <f t="shared" si="9"/>
        <v>203.28</v>
      </c>
      <c r="P618">
        <v>6.9</v>
      </c>
    </row>
    <row r="619" spans="1:16" x14ac:dyDescent="0.3">
      <c r="A619" t="s">
        <v>651</v>
      </c>
      <c r="B619" t="s">
        <v>23</v>
      </c>
      <c r="C619" t="s">
        <v>24</v>
      </c>
      <c r="D619" t="s">
        <v>18</v>
      </c>
      <c r="E619" t="s">
        <v>29</v>
      </c>
      <c r="F619" t="s">
        <v>26</v>
      </c>
      <c r="G619" s="26">
        <v>87.91</v>
      </c>
      <c r="H619">
        <v>5</v>
      </c>
      <c r="I619" s="26">
        <v>21.977499999999999</v>
      </c>
      <c r="J619" s="26">
        <v>461.52749999999997</v>
      </c>
      <c r="K619" s="1">
        <v>43330</v>
      </c>
      <c r="L619" s="2">
        <v>0.75694444444444453</v>
      </c>
      <c r="M619" t="s">
        <v>21</v>
      </c>
      <c r="N619" s="26">
        <v>439.55</v>
      </c>
      <c r="O619" s="26">
        <f t="shared" si="9"/>
        <v>197.79749999999999</v>
      </c>
      <c r="P619">
        <v>4.4000000000000004</v>
      </c>
    </row>
    <row r="620" spans="1:16" x14ac:dyDescent="0.3">
      <c r="A620" t="s">
        <v>652</v>
      </c>
      <c r="B620" t="s">
        <v>16</v>
      </c>
      <c r="C620" t="s">
        <v>17</v>
      </c>
      <c r="D620" t="s">
        <v>18</v>
      </c>
      <c r="E620" t="s">
        <v>29</v>
      </c>
      <c r="F620" t="s">
        <v>42</v>
      </c>
      <c r="G620" s="26">
        <v>98.53</v>
      </c>
      <c r="H620">
        <v>6</v>
      </c>
      <c r="I620" s="26">
        <v>29.559000000000001</v>
      </c>
      <c r="J620" s="26">
        <v>620.73900000000003</v>
      </c>
      <c r="K620" s="1">
        <v>43330</v>
      </c>
      <c r="L620" s="2">
        <v>0.47361111111111115</v>
      </c>
      <c r="M620" t="s">
        <v>31</v>
      </c>
      <c r="N620" s="26">
        <v>591.17999999999995</v>
      </c>
      <c r="O620" s="26">
        <f t="shared" si="9"/>
        <v>275.88400000000001</v>
      </c>
      <c r="P620">
        <v>4</v>
      </c>
    </row>
    <row r="621" spans="1:16" x14ac:dyDescent="0.3">
      <c r="A621" t="s">
        <v>653</v>
      </c>
      <c r="B621" t="s">
        <v>23</v>
      </c>
      <c r="C621" t="s">
        <v>24</v>
      </c>
      <c r="D621" t="s">
        <v>18</v>
      </c>
      <c r="E621" t="s">
        <v>19</v>
      </c>
      <c r="F621" t="s">
        <v>44</v>
      </c>
      <c r="G621" s="26">
        <v>43.46</v>
      </c>
      <c r="H621">
        <v>6</v>
      </c>
      <c r="I621" s="26">
        <v>13.038</v>
      </c>
      <c r="J621" s="26">
        <v>273.798</v>
      </c>
      <c r="K621" s="1">
        <v>43330</v>
      </c>
      <c r="L621" s="2">
        <v>0.74652777777777779</v>
      </c>
      <c r="M621" t="s">
        <v>21</v>
      </c>
      <c r="N621" s="26">
        <v>260.76</v>
      </c>
      <c r="O621" s="26">
        <f t="shared" si="9"/>
        <v>121.68800000000002</v>
      </c>
      <c r="P621">
        <v>8.5</v>
      </c>
    </row>
    <row r="622" spans="1:16" x14ac:dyDescent="0.3">
      <c r="A622" t="s">
        <v>654</v>
      </c>
      <c r="B622" t="s">
        <v>16</v>
      </c>
      <c r="C622" t="s">
        <v>17</v>
      </c>
      <c r="D622" t="s">
        <v>25</v>
      </c>
      <c r="E622" t="s">
        <v>19</v>
      </c>
      <c r="F622" t="s">
        <v>42</v>
      </c>
      <c r="G622" s="26">
        <v>71.680000000000007</v>
      </c>
      <c r="H622">
        <v>3</v>
      </c>
      <c r="I622" s="26">
        <v>10.752000000000001</v>
      </c>
      <c r="J622" s="26">
        <v>225.792</v>
      </c>
      <c r="K622" s="1">
        <v>43330</v>
      </c>
      <c r="L622" s="2">
        <v>0.64583333333333337</v>
      </c>
      <c r="M622" t="s">
        <v>31</v>
      </c>
      <c r="N622" s="26">
        <v>215.04</v>
      </c>
      <c r="O622" s="26">
        <f t="shared" si="9"/>
        <v>103.93600000000001</v>
      </c>
      <c r="P622">
        <v>9.1999999999999993</v>
      </c>
    </row>
    <row r="623" spans="1:16" x14ac:dyDescent="0.3">
      <c r="A623" t="s">
        <v>655</v>
      </c>
      <c r="B623" t="s">
        <v>16</v>
      </c>
      <c r="C623" t="s">
        <v>17</v>
      </c>
      <c r="D623" t="s">
        <v>18</v>
      </c>
      <c r="E623" t="s">
        <v>19</v>
      </c>
      <c r="F623" t="s">
        <v>42</v>
      </c>
      <c r="G623" s="26">
        <v>91.61</v>
      </c>
      <c r="H623">
        <v>1</v>
      </c>
      <c r="I623" s="26">
        <v>4.5804999999999998</v>
      </c>
      <c r="J623" s="26">
        <v>96.1905</v>
      </c>
      <c r="K623" s="1">
        <v>42364</v>
      </c>
      <c r="L623" s="2">
        <v>0.8222222222222223</v>
      </c>
      <c r="M623" t="s">
        <v>27</v>
      </c>
      <c r="N623" s="26">
        <v>91.61</v>
      </c>
      <c r="O623" s="26">
        <f t="shared" si="9"/>
        <v>96.1905</v>
      </c>
      <c r="P623">
        <v>9.8000000000000007</v>
      </c>
    </row>
    <row r="624" spans="1:16" x14ac:dyDescent="0.3">
      <c r="A624" t="s">
        <v>656</v>
      </c>
      <c r="B624" t="s">
        <v>40</v>
      </c>
      <c r="C624" t="s">
        <v>41</v>
      </c>
      <c r="D624" t="s">
        <v>18</v>
      </c>
      <c r="E624" t="s">
        <v>19</v>
      </c>
      <c r="F624" t="s">
        <v>30</v>
      </c>
      <c r="G624" s="26">
        <v>94.59</v>
      </c>
      <c r="H624">
        <v>7</v>
      </c>
      <c r="I624" s="26">
        <v>33.106499999999997</v>
      </c>
      <c r="J624" s="26">
        <v>695.23649999999998</v>
      </c>
      <c r="K624" s="1">
        <v>42703</v>
      </c>
      <c r="L624" s="2">
        <v>0.64374999999999993</v>
      </c>
      <c r="M624" t="s">
        <v>31</v>
      </c>
      <c r="N624" s="26">
        <v>662.13</v>
      </c>
      <c r="O624" s="26">
        <f t="shared" si="9"/>
        <v>326.33550000000002</v>
      </c>
      <c r="P624">
        <v>4.9000000000000004</v>
      </c>
    </row>
    <row r="625" spans="1:16" x14ac:dyDescent="0.3">
      <c r="A625" t="s">
        <v>657</v>
      </c>
      <c r="B625" t="s">
        <v>40</v>
      </c>
      <c r="C625" t="s">
        <v>41</v>
      </c>
      <c r="D625" t="s">
        <v>25</v>
      </c>
      <c r="E625" t="s">
        <v>19</v>
      </c>
      <c r="F625" t="s">
        <v>44</v>
      </c>
      <c r="G625" s="26">
        <v>83.25</v>
      </c>
      <c r="H625">
        <v>10</v>
      </c>
      <c r="I625" s="26">
        <v>41.625</v>
      </c>
      <c r="J625" s="26">
        <v>874.125</v>
      </c>
      <c r="K625" s="1">
        <v>42703</v>
      </c>
      <c r="L625" s="2">
        <v>0.47569444444444442</v>
      </c>
      <c r="M625" t="s">
        <v>31</v>
      </c>
      <c r="N625" s="26">
        <v>832.5</v>
      </c>
      <c r="O625" s="26">
        <f t="shared" si="9"/>
        <v>499.5</v>
      </c>
      <c r="P625">
        <v>4.4000000000000004</v>
      </c>
    </row>
    <row r="626" spans="1:16" x14ac:dyDescent="0.3">
      <c r="A626" t="s">
        <v>658</v>
      </c>
      <c r="B626" t="s">
        <v>40</v>
      </c>
      <c r="C626" t="s">
        <v>41</v>
      </c>
      <c r="D626" t="s">
        <v>18</v>
      </c>
      <c r="E626" t="s">
        <v>29</v>
      </c>
      <c r="F626" t="s">
        <v>44</v>
      </c>
      <c r="G626" s="26">
        <v>91.35</v>
      </c>
      <c r="H626">
        <v>1</v>
      </c>
      <c r="I626" s="26">
        <v>4.5674999999999999</v>
      </c>
      <c r="J626" s="26">
        <v>95.917500000000004</v>
      </c>
      <c r="K626" s="1">
        <v>42703</v>
      </c>
      <c r="L626" s="2">
        <v>0.65416666666666667</v>
      </c>
      <c r="M626" t="s">
        <v>27</v>
      </c>
      <c r="N626" s="26">
        <v>91.35</v>
      </c>
      <c r="O626" s="26">
        <f t="shared" si="9"/>
        <v>95.91749999999999</v>
      </c>
      <c r="P626">
        <v>6.8</v>
      </c>
    </row>
    <row r="627" spans="1:16" x14ac:dyDescent="0.3">
      <c r="A627" t="s">
        <v>659</v>
      </c>
      <c r="B627" t="s">
        <v>40</v>
      </c>
      <c r="C627" t="s">
        <v>41</v>
      </c>
      <c r="D627" t="s">
        <v>18</v>
      </c>
      <c r="E627" t="s">
        <v>19</v>
      </c>
      <c r="F627" t="s">
        <v>42</v>
      </c>
      <c r="G627" s="26">
        <v>78.88</v>
      </c>
      <c r="H627">
        <v>2</v>
      </c>
      <c r="I627" s="26">
        <v>7.8879999999999999</v>
      </c>
      <c r="J627" s="26">
        <v>165.648</v>
      </c>
      <c r="K627" s="1">
        <v>42703</v>
      </c>
      <c r="L627" s="2">
        <v>0.6694444444444444</v>
      </c>
      <c r="M627" t="s">
        <v>27</v>
      </c>
      <c r="N627" s="26">
        <v>157.76</v>
      </c>
      <c r="O627" s="26">
        <f t="shared" si="9"/>
        <v>94.655999999999992</v>
      </c>
      <c r="P627">
        <v>9.1</v>
      </c>
    </row>
    <row r="628" spans="1:16" x14ac:dyDescent="0.3">
      <c r="A628" t="s">
        <v>660</v>
      </c>
      <c r="B628" t="s">
        <v>16</v>
      </c>
      <c r="C628" t="s">
        <v>17</v>
      </c>
      <c r="D628" t="s">
        <v>25</v>
      </c>
      <c r="E628" t="s">
        <v>29</v>
      </c>
      <c r="F628" t="s">
        <v>34</v>
      </c>
      <c r="G628" s="26">
        <v>60.87</v>
      </c>
      <c r="H628">
        <v>2</v>
      </c>
      <c r="I628" s="26">
        <v>6.0869999999999997</v>
      </c>
      <c r="J628" s="26">
        <v>127.827</v>
      </c>
      <c r="K628" s="1">
        <v>43358</v>
      </c>
      <c r="L628" s="2">
        <v>0.52569444444444446</v>
      </c>
      <c r="M628" t="s">
        <v>21</v>
      </c>
      <c r="N628" s="26">
        <v>121.74</v>
      </c>
      <c r="O628" s="26">
        <f t="shared" si="9"/>
        <v>73.043999999999997</v>
      </c>
      <c r="P628">
        <v>8.6999999999999993</v>
      </c>
    </row>
    <row r="629" spans="1:16" x14ac:dyDescent="0.3">
      <c r="A629" t="s">
        <v>661</v>
      </c>
      <c r="B629" t="s">
        <v>40</v>
      </c>
      <c r="C629" t="s">
        <v>41</v>
      </c>
      <c r="D629" t="s">
        <v>18</v>
      </c>
      <c r="E629" t="s">
        <v>29</v>
      </c>
      <c r="F629" t="s">
        <v>20</v>
      </c>
      <c r="G629" s="26">
        <v>82.58</v>
      </c>
      <c r="H629">
        <v>10</v>
      </c>
      <c r="I629" s="26">
        <v>41.29</v>
      </c>
      <c r="J629" s="26">
        <v>867.09</v>
      </c>
      <c r="K629" s="1">
        <v>43239</v>
      </c>
      <c r="L629" s="2">
        <v>0.6118055555555556</v>
      </c>
      <c r="M629" t="s">
        <v>27</v>
      </c>
      <c r="N629" s="26">
        <v>825.8</v>
      </c>
      <c r="O629" s="26">
        <f t="shared" si="9"/>
        <v>495.47999999999996</v>
      </c>
      <c r="P629">
        <v>5</v>
      </c>
    </row>
    <row r="630" spans="1:16" x14ac:dyDescent="0.3">
      <c r="A630" t="s">
        <v>662</v>
      </c>
      <c r="B630" t="s">
        <v>16</v>
      </c>
      <c r="C630" t="s">
        <v>17</v>
      </c>
      <c r="D630" t="s">
        <v>18</v>
      </c>
      <c r="E630" t="s">
        <v>29</v>
      </c>
      <c r="F630" t="s">
        <v>30</v>
      </c>
      <c r="G630" s="26">
        <v>53.3</v>
      </c>
      <c r="H630">
        <v>3</v>
      </c>
      <c r="I630" s="26">
        <v>7.9950000000000001</v>
      </c>
      <c r="J630" s="26">
        <v>167.89500000000001</v>
      </c>
      <c r="K630" s="1">
        <v>43451</v>
      </c>
      <c r="L630" s="2">
        <v>0.59652777777777777</v>
      </c>
      <c r="M630" t="s">
        <v>21</v>
      </c>
      <c r="N630" s="26">
        <v>159.9</v>
      </c>
      <c r="O630" s="26">
        <f t="shared" si="9"/>
        <v>77.284999999999997</v>
      </c>
      <c r="P630">
        <v>7.5</v>
      </c>
    </row>
    <row r="631" spans="1:16" x14ac:dyDescent="0.3">
      <c r="A631" t="s">
        <v>663</v>
      </c>
      <c r="B631" t="s">
        <v>16</v>
      </c>
      <c r="C631" t="s">
        <v>17</v>
      </c>
      <c r="D631" t="s">
        <v>25</v>
      </c>
      <c r="E631" t="s">
        <v>19</v>
      </c>
      <c r="F631" t="s">
        <v>44</v>
      </c>
      <c r="G631" s="26">
        <v>12.09</v>
      </c>
      <c r="H631">
        <v>1</v>
      </c>
      <c r="I631" s="26">
        <v>0.60450000000000004</v>
      </c>
      <c r="J631" s="26">
        <v>12.6945</v>
      </c>
      <c r="K631" s="1">
        <v>43451</v>
      </c>
      <c r="L631" s="2">
        <v>0.7631944444444444</v>
      </c>
      <c r="M631" t="s">
        <v>31</v>
      </c>
      <c r="N631" s="26">
        <v>12.09</v>
      </c>
      <c r="O631" s="26">
        <f t="shared" si="9"/>
        <v>12.6945</v>
      </c>
      <c r="P631">
        <v>8.1999999999999993</v>
      </c>
    </row>
    <row r="632" spans="1:16" x14ac:dyDescent="0.3">
      <c r="A632" t="s">
        <v>664</v>
      </c>
      <c r="B632" t="s">
        <v>16</v>
      </c>
      <c r="C632" t="s">
        <v>17</v>
      </c>
      <c r="D632" t="s">
        <v>25</v>
      </c>
      <c r="E632" t="s">
        <v>29</v>
      </c>
      <c r="F632" t="s">
        <v>34</v>
      </c>
      <c r="G632" s="26">
        <v>64.19</v>
      </c>
      <c r="H632">
        <v>10</v>
      </c>
      <c r="I632" s="26">
        <v>32.094999999999999</v>
      </c>
      <c r="J632" s="26">
        <v>673.995</v>
      </c>
      <c r="K632" s="1">
        <v>43080</v>
      </c>
      <c r="L632" s="2">
        <v>0.58888888888888891</v>
      </c>
      <c r="M632" t="s">
        <v>31</v>
      </c>
      <c r="N632" s="26">
        <v>641.9</v>
      </c>
      <c r="O632" s="26">
        <f t="shared" si="9"/>
        <v>385.14</v>
      </c>
      <c r="P632">
        <v>6.7</v>
      </c>
    </row>
    <row r="633" spans="1:16" x14ac:dyDescent="0.3">
      <c r="A633" t="s">
        <v>665</v>
      </c>
      <c r="B633" t="s">
        <v>16</v>
      </c>
      <c r="C633" t="s">
        <v>17</v>
      </c>
      <c r="D633" t="s">
        <v>25</v>
      </c>
      <c r="E633" t="s">
        <v>29</v>
      </c>
      <c r="F633" t="s">
        <v>26</v>
      </c>
      <c r="G633" s="26">
        <v>78.31</v>
      </c>
      <c r="H633">
        <v>3</v>
      </c>
      <c r="I633" s="26">
        <v>11.746499999999999</v>
      </c>
      <c r="J633" s="26">
        <v>246.6765</v>
      </c>
      <c r="K633" s="1">
        <v>43080</v>
      </c>
      <c r="L633" s="2">
        <v>0.69305555555555554</v>
      </c>
      <c r="M633" t="s">
        <v>21</v>
      </c>
      <c r="N633" s="26">
        <v>234.93</v>
      </c>
      <c r="O633" s="26">
        <f t="shared" si="9"/>
        <v>113.54949999999999</v>
      </c>
      <c r="P633">
        <v>5.4</v>
      </c>
    </row>
    <row r="634" spans="1:16" x14ac:dyDescent="0.3">
      <c r="A634" t="s">
        <v>666</v>
      </c>
      <c r="B634" t="s">
        <v>16</v>
      </c>
      <c r="C634" t="s">
        <v>17</v>
      </c>
      <c r="D634" t="s">
        <v>18</v>
      </c>
      <c r="E634" t="s">
        <v>29</v>
      </c>
      <c r="F634" t="s">
        <v>42</v>
      </c>
      <c r="G634" s="26">
        <v>83.77</v>
      </c>
      <c r="H634">
        <v>2</v>
      </c>
      <c r="I634" s="26">
        <v>8.3770000000000007</v>
      </c>
      <c r="J634" s="26">
        <v>175.917</v>
      </c>
      <c r="K634" s="1">
        <v>43080</v>
      </c>
      <c r="L634" s="2">
        <v>0.45416666666666666</v>
      </c>
      <c r="M634" t="s">
        <v>31</v>
      </c>
      <c r="N634" s="26">
        <v>167.54</v>
      </c>
      <c r="O634" s="26">
        <f t="shared" si="9"/>
        <v>100.524</v>
      </c>
      <c r="P634">
        <v>7</v>
      </c>
    </row>
    <row r="635" spans="1:16" x14ac:dyDescent="0.3">
      <c r="A635" t="s">
        <v>667</v>
      </c>
      <c r="B635" t="s">
        <v>40</v>
      </c>
      <c r="C635" t="s">
        <v>41</v>
      </c>
      <c r="D635" t="s">
        <v>25</v>
      </c>
      <c r="E635" t="s">
        <v>29</v>
      </c>
      <c r="F635" t="s">
        <v>30</v>
      </c>
      <c r="G635" s="26">
        <v>99.7</v>
      </c>
      <c r="H635">
        <v>3</v>
      </c>
      <c r="I635" s="26">
        <v>14.955</v>
      </c>
      <c r="J635" s="26">
        <v>314.05500000000001</v>
      </c>
      <c r="K635" s="1">
        <v>43367</v>
      </c>
      <c r="L635" s="2">
        <v>0.47847222222222219</v>
      </c>
      <c r="M635" t="s">
        <v>21</v>
      </c>
      <c r="N635" s="26">
        <v>299.10000000000002</v>
      </c>
      <c r="O635" s="26">
        <f t="shared" si="9"/>
        <v>144.565</v>
      </c>
      <c r="P635">
        <v>4.7</v>
      </c>
    </row>
    <row r="636" spans="1:16" x14ac:dyDescent="0.3">
      <c r="A636" t="s">
        <v>668</v>
      </c>
      <c r="B636" t="s">
        <v>40</v>
      </c>
      <c r="C636" t="s">
        <v>41</v>
      </c>
      <c r="D636" t="s">
        <v>18</v>
      </c>
      <c r="E636" t="s">
        <v>29</v>
      </c>
      <c r="F636" t="s">
        <v>42</v>
      </c>
      <c r="G636" s="26">
        <v>79.91</v>
      </c>
      <c r="H636">
        <v>3</v>
      </c>
      <c r="I636" s="26">
        <v>11.986499999999999</v>
      </c>
      <c r="J636" s="26">
        <v>251.7165</v>
      </c>
      <c r="K636" s="1">
        <v>43367</v>
      </c>
      <c r="L636" s="2">
        <v>0.81111111111111101</v>
      </c>
      <c r="M636" t="s">
        <v>31</v>
      </c>
      <c r="N636" s="26">
        <v>239.73</v>
      </c>
      <c r="O636" s="26">
        <f t="shared" si="9"/>
        <v>115.86949999999999</v>
      </c>
      <c r="P636">
        <v>5</v>
      </c>
    </row>
    <row r="637" spans="1:16" x14ac:dyDescent="0.3">
      <c r="A637" t="s">
        <v>669</v>
      </c>
      <c r="B637" t="s">
        <v>40</v>
      </c>
      <c r="C637" t="s">
        <v>41</v>
      </c>
      <c r="D637" t="s">
        <v>18</v>
      </c>
      <c r="E637" t="s">
        <v>29</v>
      </c>
      <c r="F637" t="s">
        <v>20</v>
      </c>
      <c r="G637" s="26">
        <v>66.47</v>
      </c>
      <c r="H637">
        <v>10</v>
      </c>
      <c r="I637" s="26">
        <v>33.234999999999999</v>
      </c>
      <c r="J637" s="26">
        <v>697.93499999999995</v>
      </c>
      <c r="K637" s="1">
        <v>42647</v>
      </c>
      <c r="L637" s="2">
        <v>0.62569444444444444</v>
      </c>
      <c r="M637" t="s">
        <v>31</v>
      </c>
      <c r="N637" s="26">
        <v>664.7</v>
      </c>
      <c r="O637" s="26">
        <f t="shared" si="9"/>
        <v>398.82000000000005</v>
      </c>
      <c r="P637">
        <v>5</v>
      </c>
    </row>
    <row r="638" spans="1:16" x14ac:dyDescent="0.3">
      <c r="A638" t="s">
        <v>670</v>
      </c>
      <c r="B638" t="s">
        <v>16</v>
      </c>
      <c r="C638" t="s">
        <v>17</v>
      </c>
      <c r="D638" t="s">
        <v>25</v>
      </c>
      <c r="E638" t="s">
        <v>29</v>
      </c>
      <c r="F638" t="s">
        <v>20</v>
      </c>
      <c r="G638" s="26">
        <v>28.95</v>
      </c>
      <c r="H638">
        <v>7</v>
      </c>
      <c r="I638" s="26">
        <v>10.1325</v>
      </c>
      <c r="J638" s="26">
        <v>212.7825</v>
      </c>
      <c r="K638" s="1">
        <v>42962</v>
      </c>
      <c r="L638" s="2">
        <v>0.85486111111111107</v>
      </c>
      <c r="M638" t="s">
        <v>31</v>
      </c>
      <c r="N638" s="26">
        <v>202.65</v>
      </c>
      <c r="O638" s="26">
        <f t="shared" si="9"/>
        <v>99.877500000000012</v>
      </c>
      <c r="P638">
        <v>6</v>
      </c>
    </row>
    <row r="639" spans="1:16" x14ac:dyDescent="0.3">
      <c r="A639" t="s">
        <v>671</v>
      </c>
      <c r="B639" t="s">
        <v>23</v>
      </c>
      <c r="C639" t="s">
        <v>24</v>
      </c>
      <c r="D639" t="s">
        <v>25</v>
      </c>
      <c r="E639" t="s">
        <v>19</v>
      </c>
      <c r="F639" t="s">
        <v>26</v>
      </c>
      <c r="G639" s="26">
        <v>46.2</v>
      </c>
      <c r="H639">
        <v>1</v>
      </c>
      <c r="I639" s="26">
        <v>2.31</v>
      </c>
      <c r="J639" s="26">
        <v>48.51</v>
      </c>
      <c r="K639" s="1">
        <v>42962</v>
      </c>
      <c r="L639" s="2">
        <v>0.51111111111111118</v>
      </c>
      <c r="M639" t="s">
        <v>27</v>
      </c>
      <c r="N639" s="26">
        <v>46.2</v>
      </c>
      <c r="O639" s="26">
        <f t="shared" si="9"/>
        <v>48.510000000000005</v>
      </c>
      <c r="P639">
        <v>6.3</v>
      </c>
    </row>
    <row r="640" spans="1:16" x14ac:dyDescent="0.3">
      <c r="A640" t="s">
        <v>672</v>
      </c>
      <c r="B640" t="s">
        <v>40</v>
      </c>
      <c r="C640" t="s">
        <v>41</v>
      </c>
      <c r="D640" t="s">
        <v>18</v>
      </c>
      <c r="E640" t="s">
        <v>19</v>
      </c>
      <c r="F640" t="s">
        <v>42</v>
      </c>
      <c r="G640" s="26">
        <v>17.63</v>
      </c>
      <c r="H640">
        <v>5</v>
      </c>
      <c r="I640" s="26">
        <v>4.4074999999999998</v>
      </c>
      <c r="J640" s="26">
        <v>92.557500000000005</v>
      </c>
      <c r="K640" s="1">
        <v>42875</v>
      </c>
      <c r="L640" s="2">
        <v>0.64374999999999993</v>
      </c>
      <c r="M640" t="s">
        <v>27</v>
      </c>
      <c r="N640" s="26">
        <v>88.15</v>
      </c>
      <c r="O640" s="26">
        <f t="shared" si="9"/>
        <v>39.667499999999997</v>
      </c>
      <c r="P640">
        <v>8.5</v>
      </c>
    </row>
    <row r="641" spans="1:16" x14ac:dyDescent="0.3">
      <c r="A641" t="s">
        <v>673</v>
      </c>
      <c r="B641" t="s">
        <v>40</v>
      </c>
      <c r="C641" t="s">
        <v>41</v>
      </c>
      <c r="D641" t="s">
        <v>25</v>
      </c>
      <c r="E641" t="s">
        <v>29</v>
      </c>
      <c r="F641" t="s">
        <v>44</v>
      </c>
      <c r="G641" s="26">
        <v>52.42</v>
      </c>
      <c r="H641">
        <v>3</v>
      </c>
      <c r="I641" s="26">
        <v>7.8630000000000004</v>
      </c>
      <c r="J641" s="26">
        <v>165.12299999999999</v>
      </c>
      <c r="K641" s="1">
        <v>42875</v>
      </c>
      <c r="L641" s="2">
        <v>0.73333333333333339</v>
      </c>
      <c r="M641" t="s">
        <v>21</v>
      </c>
      <c r="N641" s="26">
        <v>157.26</v>
      </c>
      <c r="O641" s="26">
        <f t="shared" si="9"/>
        <v>76.009</v>
      </c>
      <c r="P641">
        <v>7.5</v>
      </c>
    </row>
    <row r="642" spans="1:16" x14ac:dyDescent="0.3">
      <c r="A642" t="s">
        <v>674</v>
      </c>
      <c r="B642" t="s">
        <v>40</v>
      </c>
      <c r="C642" t="s">
        <v>41</v>
      </c>
      <c r="D642" t="s">
        <v>18</v>
      </c>
      <c r="E642" t="s">
        <v>19</v>
      </c>
      <c r="F642" t="s">
        <v>42</v>
      </c>
      <c r="G642" s="26">
        <v>98.79</v>
      </c>
      <c r="H642">
        <v>3</v>
      </c>
      <c r="I642" s="26">
        <v>14.8185</v>
      </c>
      <c r="J642" s="26">
        <v>311.18849999999998</v>
      </c>
      <c r="K642" s="1">
        <v>43087</v>
      </c>
      <c r="L642" s="2">
        <v>0.83333333333333337</v>
      </c>
      <c r="M642" t="s">
        <v>21</v>
      </c>
      <c r="N642" s="26">
        <v>296.37</v>
      </c>
      <c r="O642" s="26">
        <f t="shared" si="9"/>
        <v>143.24549999999999</v>
      </c>
      <c r="P642">
        <v>6.4</v>
      </c>
    </row>
    <row r="643" spans="1:16" x14ac:dyDescent="0.3">
      <c r="A643" t="s">
        <v>675</v>
      </c>
      <c r="B643" t="s">
        <v>23</v>
      </c>
      <c r="C643" t="s">
        <v>24</v>
      </c>
      <c r="D643" t="s">
        <v>18</v>
      </c>
      <c r="E643" t="s">
        <v>19</v>
      </c>
      <c r="F643" t="s">
        <v>26</v>
      </c>
      <c r="G643" s="26">
        <v>88.55</v>
      </c>
      <c r="H643">
        <v>8</v>
      </c>
      <c r="I643" s="26">
        <v>35.42</v>
      </c>
      <c r="J643" s="26">
        <v>743.82</v>
      </c>
      <c r="K643" s="1">
        <v>43311</v>
      </c>
      <c r="L643" s="2">
        <v>0.64513888888888882</v>
      </c>
      <c r="M643" t="s">
        <v>21</v>
      </c>
      <c r="N643" s="26">
        <v>708.4</v>
      </c>
      <c r="O643" s="26">
        <f t="shared" ref="O643:O706" si="10">G643+I643*H643</f>
        <v>371.91</v>
      </c>
      <c r="P643">
        <v>4.7</v>
      </c>
    </row>
    <row r="644" spans="1:16" x14ac:dyDescent="0.3">
      <c r="A644" t="s">
        <v>676</v>
      </c>
      <c r="B644" t="s">
        <v>40</v>
      </c>
      <c r="C644" t="s">
        <v>41</v>
      </c>
      <c r="D644" t="s">
        <v>18</v>
      </c>
      <c r="E644" t="s">
        <v>29</v>
      </c>
      <c r="F644" t="s">
        <v>26</v>
      </c>
      <c r="G644" s="26">
        <v>55.67</v>
      </c>
      <c r="H644">
        <v>2</v>
      </c>
      <c r="I644" s="26">
        <v>5.5670000000000002</v>
      </c>
      <c r="J644" s="26">
        <v>116.907</v>
      </c>
      <c r="K644" s="1">
        <v>43311</v>
      </c>
      <c r="L644" s="2">
        <v>0.63055555555555554</v>
      </c>
      <c r="M644" t="s">
        <v>21</v>
      </c>
      <c r="N644" s="26">
        <v>111.34</v>
      </c>
      <c r="O644" s="26">
        <f t="shared" si="10"/>
        <v>66.804000000000002</v>
      </c>
      <c r="P644">
        <v>6</v>
      </c>
    </row>
    <row r="645" spans="1:16" x14ac:dyDescent="0.3">
      <c r="A645" t="s">
        <v>677</v>
      </c>
      <c r="B645" t="s">
        <v>23</v>
      </c>
      <c r="C645" t="s">
        <v>24</v>
      </c>
      <c r="D645" t="s">
        <v>18</v>
      </c>
      <c r="E645" t="s">
        <v>19</v>
      </c>
      <c r="F645" t="s">
        <v>42</v>
      </c>
      <c r="G645" s="26">
        <v>72.52</v>
      </c>
      <c r="H645">
        <v>8</v>
      </c>
      <c r="I645" s="26">
        <v>29.007999999999999</v>
      </c>
      <c r="J645" s="26">
        <v>609.16800000000001</v>
      </c>
      <c r="K645" s="1">
        <v>43261</v>
      </c>
      <c r="L645" s="2">
        <v>0.80972222222222223</v>
      </c>
      <c r="M645" t="s">
        <v>31</v>
      </c>
      <c r="N645" s="26">
        <v>580.16</v>
      </c>
      <c r="O645" s="26">
        <f t="shared" si="10"/>
        <v>304.584</v>
      </c>
      <c r="P645">
        <v>4</v>
      </c>
    </row>
    <row r="646" spans="1:16" x14ac:dyDescent="0.3">
      <c r="A646" t="s">
        <v>678</v>
      </c>
      <c r="B646" t="s">
        <v>23</v>
      </c>
      <c r="C646" t="s">
        <v>24</v>
      </c>
      <c r="D646" t="s">
        <v>18</v>
      </c>
      <c r="E646" t="s">
        <v>29</v>
      </c>
      <c r="F646" t="s">
        <v>26</v>
      </c>
      <c r="G646" s="26">
        <v>12.05</v>
      </c>
      <c r="H646">
        <v>5</v>
      </c>
      <c r="I646" s="26">
        <v>3.0125000000000002</v>
      </c>
      <c r="J646" s="26">
        <v>63.262500000000003</v>
      </c>
      <c r="K646" s="1">
        <v>43302</v>
      </c>
      <c r="L646" s="2">
        <v>0.66180555555555554</v>
      </c>
      <c r="M646" t="s">
        <v>21</v>
      </c>
      <c r="N646" s="26">
        <v>60.25</v>
      </c>
      <c r="O646" s="26">
        <f t="shared" si="10"/>
        <v>27.112500000000001</v>
      </c>
      <c r="P646">
        <v>5.5</v>
      </c>
    </row>
    <row r="647" spans="1:16" x14ac:dyDescent="0.3">
      <c r="A647" t="s">
        <v>679</v>
      </c>
      <c r="B647" t="s">
        <v>16</v>
      </c>
      <c r="C647" t="s">
        <v>17</v>
      </c>
      <c r="D647" t="s">
        <v>18</v>
      </c>
      <c r="E647" t="s">
        <v>29</v>
      </c>
      <c r="F647" t="s">
        <v>30</v>
      </c>
      <c r="G647" s="26">
        <v>19.36</v>
      </c>
      <c r="H647">
        <v>9</v>
      </c>
      <c r="I647" s="26">
        <v>8.7119999999999997</v>
      </c>
      <c r="J647" s="26">
        <v>182.952</v>
      </c>
      <c r="K647" s="1">
        <v>43464</v>
      </c>
      <c r="L647" s="2">
        <v>0.77986111111111101</v>
      </c>
      <c r="M647" t="s">
        <v>21</v>
      </c>
      <c r="N647" s="26">
        <v>174.24</v>
      </c>
      <c r="O647" s="26">
        <f t="shared" si="10"/>
        <v>97.768000000000001</v>
      </c>
      <c r="P647">
        <v>8.6999999999999993</v>
      </c>
    </row>
    <row r="648" spans="1:16" x14ac:dyDescent="0.3">
      <c r="A648" t="s">
        <v>680</v>
      </c>
      <c r="B648" t="s">
        <v>23</v>
      </c>
      <c r="C648" t="s">
        <v>24</v>
      </c>
      <c r="D648" t="s">
        <v>25</v>
      </c>
      <c r="E648" t="s">
        <v>29</v>
      </c>
      <c r="F648" t="s">
        <v>20</v>
      </c>
      <c r="G648" s="26">
        <v>70.209999999999994</v>
      </c>
      <c r="H648">
        <v>6</v>
      </c>
      <c r="I648" s="26">
        <v>21.062999999999999</v>
      </c>
      <c r="J648" s="26">
        <v>442.32299999999998</v>
      </c>
      <c r="K648" s="1">
        <v>42826</v>
      </c>
      <c r="L648" s="2">
        <v>0.62361111111111112</v>
      </c>
      <c r="M648" t="s">
        <v>27</v>
      </c>
      <c r="N648" s="26">
        <v>421.26</v>
      </c>
      <c r="O648" s="26">
        <f t="shared" si="10"/>
        <v>196.58799999999997</v>
      </c>
      <c r="P648">
        <v>7.4</v>
      </c>
    </row>
    <row r="649" spans="1:16" x14ac:dyDescent="0.3">
      <c r="A649" t="s">
        <v>681</v>
      </c>
      <c r="B649" t="s">
        <v>40</v>
      </c>
      <c r="C649" t="s">
        <v>41</v>
      </c>
      <c r="D649" t="s">
        <v>18</v>
      </c>
      <c r="E649" t="s">
        <v>29</v>
      </c>
      <c r="F649" t="s">
        <v>44</v>
      </c>
      <c r="G649" s="26">
        <v>33.630000000000003</v>
      </c>
      <c r="H649">
        <v>1</v>
      </c>
      <c r="I649" s="26">
        <v>1.6815</v>
      </c>
      <c r="J649" s="26">
        <v>35.311500000000002</v>
      </c>
      <c r="K649" s="1">
        <v>42826</v>
      </c>
      <c r="L649" s="2">
        <v>0.82986111111111116</v>
      </c>
      <c r="M649" t="s">
        <v>27</v>
      </c>
      <c r="N649" s="26">
        <v>33.630000000000003</v>
      </c>
      <c r="O649" s="26">
        <f t="shared" si="10"/>
        <v>35.311500000000002</v>
      </c>
      <c r="P649">
        <v>5.6</v>
      </c>
    </row>
    <row r="650" spans="1:16" x14ac:dyDescent="0.3">
      <c r="A650" t="s">
        <v>682</v>
      </c>
      <c r="B650" t="s">
        <v>23</v>
      </c>
      <c r="C650" t="s">
        <v>24</v>
      </c>
      <c r="D650" t="s">
        <v>18</v>
      </c>
      <c r="E650" t="s">
        <v>19</v>
      </c>
      <c r="F650" t="s">
        <v>34</v>
      </c>
      <c r="G650" s="26">
        <v>15.49</v>
      </c>
      <c r="H650">
        <v>2</v>
      </c>
      <c r="I650" s="26">
        <v>1.5489999999999999</v>
      </c>
      <c r="J650" s="26">
        <v>32.529000000000003</v>
      </c>
      <c r="K650" s="1">
        <v>43080</v>
      </c>
      <c r="L650" s="2">
        <v>0.63194444444444442</v>
      </c>
      <c r="M650" t="s">
        <v>27</v>
      </c>
      <c r="N650" s="26">
        <v>30.98</v>
      </c>
      <c r="O650" s="26">
        <f t="shared" si="10"/>
        <v>18.588000000000001</v>
      </c>
      <c r="P650">
        <v>6.3</v>
      </c>
    </row>
    <row r="651" spans="1:16" x14ac:dyDescent="0.3">
      <c r="A651" t="s">
        <v>683</v>
      </c>
      <c r="B651" t="s">
        <v>23</v>
      </c>
      <c r="C651" t="s">
        <v>24</v>
      </c>
      <c r="D651" t="s">
        <v>25</v>
      </c>
      <c r="E651" t="s">
        <v>29</v>
      </c>
      <c r="F651" t="s">
        <v>26</v>
      </c>
      <c r="G651" s="26">
        <v>24.74</v>
      </c>
      <c r="H651">
        <v>10</v>
      </c>
      <c r="I651" s="26">
        <v>12.37</v>
      </c>
      <c r="J651" s="26">
        <v>259.77</v>
      </c>
      <c r="K651" s="1">
        <v>43080</v>
      </c>
      <c r="L651" s="2">
        <v>0.6972222222222223</v>
      </c>
      <c r="M651" t="s">
        <v>27</v>
      </c>
      <c r="N651" s="26">
        <v>247.4</v>
      </c>
      <c r="O651" s="26">
        <f t="shared" si="10"/>
        <v>148.44</v>
      </c>
      <c r="P651">
        <v>7.1</v>
      </c>
    </row>
    <row r="652" spans="1:16" x14ac:dyDescent="0.3">
      <c r="A652" t="s">
        <v>684</v>
      </c>
      <c r="B652" t="s">
        <v>40</v>
      </c>
      <c r="C652" t="s">
        <v>41</v>
      </c>
      <c r="D652" t="s">
        <v>25</v>
      </c>
      <c r="E652" t="s">
        <v>29</v>
      </c>
      <c r="F652" t="s">
        <v>26</v>
      </c>
      <c r="G652" s="26">
        <v>75.66</v>
      </c>
      <c r="H652">
        <v>5</v>
      </c>
      <c r="I652" s="26">
        <v>18.914999999999999</v>
      </c>
      <c r="J652" s="26">
        <v>397.21499999999997</v>
      </c>
      <c r="K652" s="1">
        <v>43080</v>
      </c>
      <c r="L652" s="2">
        <v>0.76527777777777783</v>
      </c>
      <c r="M652" t="s">
        <v>21</v>
      </c>
      <c r="N652" s="26">
        <v>378.3</v>
      </c>
      <c r="O652" s="26">
        <f t="shared" si="10"/>
        <v>170.23499999999999</v>
      </c>
      <c r="P652">
        <v>7.8</v>
      </c>
    </row>
    <row r="653" spans="1:16" x14ac:dyDescent="0.3">
      <c r="A653" t="s">
        <v>685</v>
      </c>
      <c r="B653" t="s">
        <v>40</v>
      </c>
      <c r="C653" t="s">
        <v>41</v>
      </c>
      <c r="D653" t="s">
        <v>25</v>
      </c>
      <c r="E653" t="s">
        <v>19</v>
      </c>
      <c r="F653" t="s">
        <v>20</v>
      </c>
      <c r="G653" s="26">
        <v>55.81</v>
      </c>
      <c r="H653">
        <v>6</v>
      </c>
      <c r="I653" s="26">
        <v>16.742999999999999</v>
      </c>
      <c r="J653" s="26">
        <v>351.60300000000001</v>
      </c>
      <c r="K653" s="1">
        <v>43031</v>
      </c>
      <c r="L653" s="2">
        <v>0.49444444444444446</v>
      </c>
      <c r="M653" t="s">
        <v>27</v>
      </c>
      <c r="N653" s="26">
        <v>334.86</v>
      </c>
      <c r="O653" s="26">
        <f t="shared" si="10"/>
        <v>156.268</v>
      </c>
      <c r="P653">
        <v>9.9</v>
      </c>
    </row>
    <row r="654" spans="1:16" x14ac:dyDescent="0.3">
      <c r="A654" t="s">
        <v>686</v>
      </c>
      <c r="B654" t="s">
        <v>16</v>
      </c>
      <c r="C654" t="s">
        <v>17</v>
      </c>
      <c r="D654" t="s">
        <v>18</v>
      </c>
      <c r="E654" t="s">
        <v>29</v>
      </c>
      <c r="F654" t="s">
        <v>30</v>
      </c>
      <c r="G654" s="26">
        <v>72.78</v>
      </c>
      <c r="H654">
        <v>10</v>
      </c>
      <c r="I654" s="26">
        <v>36.39</v>
      </c>
      <c r="J654" s="26">
        <v>764.19</v>
      </c>
      <c r="K654" s="1">
        <v>43270</v>
      </c>
      <c r="L654" s="2">
        <v>0.72499999999999998</v>
      </c>
      <c r="M654" t="s">
        <v>27</v>
      </c>
      <c r="N654" s="26">
        <v>727.8</v>
      </c>
      <c r="O654" s="26">
        <f t="shared" si="10"/>
        <v>436.67999999999995</v>
      </c>
      <c r="P654">
        <v>7.3</v>
      </c>
    </row>
    <row r="655" spans="1:16" x14ac:dyDescent="0.3">
      <c r="A655" t="s">
        <v>687</v>
      </c>
      <c r="B655" t="s">
        <v>40</v>
      </c>
      <c r="C655" t="s">
        <v>41</v>
      </c>
      <c r="D655" t="s">
        <v>18</v>
      </c>
      <c r="E655" t="s">
        <v>29</v>
      </c>
      <c r="F655" t="s">
        <v>34</v>
      </c>
      <c r="G655" s="26">
        <v>37.32</v>
      </c>
      <c r="H655">
        <v>9</v>
      </c>
      <c r="I655" s="26">
        <v>16.794</v>
      </c>
      <c r="J655" s="26">
        <v>352.67399999999998</v>
      </c>
      <c r="K655" s="1">
        <v>43270</v>
      </c>
      <c r="L655" s="2">
        <v>0.64652777777777781</v>
      </c>
      <c r="M655" t="s">
        <v>21</v>
      </c>
      <c r="N655" s="26">
        <v>335.88</v>
      </c>
      <c r="O655" s="26">
        <f t="shared" si="10"/>
        <v>188.46600000000001</v>
      </c>
      <c r="P655">
        <v>5.0999999999999996</v>
      </c>
    </row>
    <row r="656" spans="1:16" x14ac:dyDescent="0.3">
      <c r="A656" t="s">
        <v>688</v>
      </c>
      <c r="B656" t="s">
        <v>40</v>
      </c>
      <c r="C656" t="s">
        <v>41</v>
      </c>
      <c r="D656" t="s">
        <v>18</v>
      </c>
      <c r="E656" t="s">
        <v>29</v>
      </c>
      <c r="F656" t="s">
        <v>44</v>
      </c>
      <c r="G656" s="26">
        <v>60.18</v>
      </c>
      <c r="H656">
        <v>4</v>
      </c>
      <c r="I656" s="26">
        <v>12.036</v>
      </c>
      <c r="J656" s="26">
        <v>252.756</v>
      </c>
      <c r="K656" s="1">
        <v>42969</v>
      </c>
      <c r="L656" s="2">
        <v>0.75277777777777777</v>
      </c>
      <c r="M656" t="s">
        <v>31</v>
      </c>
      <c r="N656" s="26">
        <v>240.72</v>
      </c>
      <c r="O656" s="26">
        <f t="shared" si="10"/>
        <v>108.324</v>
      </c>
      <c r="P656">
        <v>9.4</v>
      </c>
    </row>
    <row r="657" spans="1:16" x14ac:dyDescent="0.3">
      <c r="A657" t="s">
        <v>689</v>
      </c>
      <c r="B657" t="s">
        <v>16</v>
      </c>
      <c r="C657" t="s">
        <v>17</v>
      </c>
      <c r="D657" t="s">
        <v>25</v>
      </c>
      <c r="E657" t="s">
        <v>19</v>
      </c>
      <c r="F657" t="s">
        <v>26</v>
      </c>
      <c r="G657" s="26">
        <v>15.69</v>
      </c>
      <c r="H657">
        <v>3</v>
      </c>
      <c r="I657" s="26">
        <v>2.3534999999999999</v>
      </c>
      <c r="J657" s="26">
        <v>49.423499999999997</v>
      </c>
      <c r="K657" s="1">
        <v>42969</v>
      </c>
      <c r="L657" s="2">
        <v>0.59236111111111112</v>
      </c>
      <c r="M657" t="s">
        <v>31</v>
      </c>
      <c r="N657" s="26">
        <v>47.07</v>
      </c>
      <c r="O657" s="26">
        <f t="shared" si="10"/>
        <v>22.750499999999999</v>
      </c>
      <c r="P657">
        <v>5.8</v>
      </c>
    </row>
    <row r="658" spans="1:16" x14ac:dyDescent="0.3">
      <c r="A658" t="s">
        <v>690</v>
      </c>
      <c r="B658" t="s">
        <v>23</v>
      </c>
      <c r="C658" t="s">
        <v>24</v>
      </c>
      <c r="D658" t="s">
        <v>25</v>
      </c>
      <c r="E658" t="s">
        <v>19</v>
      </c>
      <c r="F658" t="s">
        <v>26</v>
      </c>
      <c r="G658" s="26">
        <v>99.69</v>
      </c>
      <c r="H658">
        <v>1</v>
      </c>
      <c r="I658" s="26">
        <v>4.9844999999999997</v>
      </c>
      <c r="J658" s="26">
        <v>104.67449999999999</v>
      </c>
      <c r="K658" s="1">
        <v>42969</v>
      </c>
      <c r="L658" s="2">
        <v>0.43263888888888885</v>
      </c>
      <c r="M658" t="s">
        <v>31</v>
      </c>
      <c r="N658" s="26">
        <v>99.69</v>
      </c>
      <c r="O658" s="26">
        <f t="shared" si="10"/>
        <v>104.67449999999999</v>
      </c>
      <c r="P658">
        <v>8</v>
      </c>
    </row>
    <row r="659" spans="1:16" x14ac:dyDescent="0.3">
      <c r="A659" t="s">
        <v>691</v>
      </c>
      <c r="B659" t="s">
        <v>16</v>
      </c>
      <c r="C659" t="s">
        <v>17</v>
      </c>
      <c r="D659" t="s">
        <v>18</v>
      </c>
      <c r="E659" t="s">
        <v>19</v>
      </c>
      <c r="F659" t="s">
        <v>44</v>
      </c>
      <c r="G659" s="26">
        <v>88.15</v>
      </c>
      <c r="H659">
        <v>3</v>
      </c>
      <c r="I659" s="26">
        <v>13.2225</v>
      </c>
      <c r="J659" s="26">
        <v>277.67250000000001</v>
      </c>
      <c r="K659" s="1">
        <v>42997</v>
      </c>
      <c r="L659" s="2">
        <v>0.42430555555555555</v>
      </c>
      <c r="M659" t="s">
        <v>21</v>
      </c>
      <c r="N659" s="26">
        <v>264.45</v>
      </c>
      <c r="O659" s="26">
        <f t="shared" si="10"/>
        <v>127.81750000000001</v>
      </c>
      <c r="P659">
        <v>7.9</v>
      </c>
    </row>
    <row r="660" spans="1:16" x14ac:dyDescent="0.3">
      <c r="A660" t="s">
        <v>692</v>
      </c>
      <c r="B660" t="s">
        <v>16</v>
      </c>
      <c r="C660" t="s">
        <v>17</v>
      </c>
      <c r="D660" t="s">
        <v>18</v>
      </c>
      <c r="E660" t="s">
        <v>19</v>
      </c>
      <c r="F660" t="s">
        <v>34</v>
      </c>
      <c r="G660" s="26">
        <v>27.93</v>
      </c>
      <c r="H660">
        <v>5</v>
      </c>
      <c r="I660" s="26">
        <v>6.9824999999999999</v>
      </c>
      <c r="J660" s="26">
        <v>146.63249999999999</v>
      </c>
      <c r="K660" s="1">
        <v>42997</v>
      </c>
      <c r="L660" s="2">
        <v>0.65833333333333333</v>
      </c>
      <c r="M660" t="s">
        <v>27</v>
      </c>
      <c r="N660" s="26">
        <v>139.65</v>
      </c>
      <c r="O660" s="26">
        <f t="shared" si="10"/>
        <v>62.842500000000001</v>
      </c>
      <c r="P660">
        <v>5.9</v>
      </c>
    </row>
    <row r="661" spans="1:16" x14ac:dyDescent="0.3">
      <c r="A661" t="s">
        <v>693</v>
      </c>
      <c r="B661" t="s">
        <v>16</v>
      </c>
      <c r="C661" t="s">
        <v>17</v>
      </c>
      <c r="D661" t="s">
        <v>18</v>
      </c>
      <c r="E661" t="s">
        <v>29</v>
      </c>
      <c r="F661" t="s">
        <v>44</v>
      </c>
      <c r="G661" s="26">
        <v>55.45</v>
      </c>
      <c r="H661">
        <v>1</v>
      </c>
      <c r="I661" s="26">
        <v>2.7725</v>
      </c>
      <c r="J661" s="26">
        <v>58.222499999999997</v>
      </c>
      <c r="K661" s="1">
        <v>42606</v>
      </c>
      <c r="L661" s="2">
        <v>0.7402777777777777</v>
      </c>
      <c r="M661" t="s">
        <v>31</v>
      </c>
      <c r="N661" s="26">
        <v>55.45</v>
      </c>
      <c r="O661" s="26">
        <f t="shared" si="10"/>
        <v>58.222500000000004</v>
      </c>
      <c r="P661">
        <v>4.9000000000000004</v>
      </c>
    </row>
    <row r="662" spans="1:16" x14ac:dyDescent="0.3">
      <c r="A662" t="s">
        <v>694</v>
      </c>
      <c r="B662" t="s">
        <v>40</v>
      </c>
      <c r="C662" t="s">
        <v>41</v>
      </c>
      <c r="D662" t="s">
        <v>25</v>
      </c>
      <c r="E662" t="s">
        <v>19</v>
      </c>
      <c r="F662" t="s">
        <v>34</v>
      </c>
      <c r="G662" s="26">
        <v>42.97</v>
      </c>
      <c r="H662">
        <v>3</v>
      </c>
      <c r="I662" s="26">
        <v>6.4455</v>
      </c>
      <c r="J662" s="26">
        <v>135.35550000000001</v>
      </c>
      <c r="K662" s="1">
        <v>42606</v>
      </c>
      <c r="L662" s="2">
        <v>0.49027777777777781</v>
      </c>
      <c r="M662" t="s">
        <v>27</v>
      </c>
      <c r="N662" s="26">
        <v>128.91</v>
      </c>
      <c r="O662" s="26">
        <f t="shared" si="10"/>
        <v>62.3065</v>
      </c>
      <c r="P662">
        <v>9.3000000000000007</v>
      </c>
    </row>
    <row r="663" spans="1:16" x14ac:dyDescent="0.3">
      <c r="A663" t="s">
        <v>695</v>
      </c>
      <c r="B663" t="s">
        <v>23</v>
      </c>
      <c r="C663" t="s">
        <v>24</v>
      </c>
      <c r="D663" t="s">
        <v>18</v>
      </c>
      <c r="E663" t="s">
        <v>29</v>
      </c>
      <c r="F663" t="s">
        <v>34</v>
      </c>
      <c r="G663" s="26">
        <v>17.14</v>
      </c>
      <c r="H663">
        <v>7</v>
      </c>
      <c r="I663" s="26">
        <v>5.9989999999999997</v>
      </c>
      <c r="J663" s="26">
        <v>125.979</v>
      </c>
      <c r="K663" s="1">
        <v>42606</v>
      </c>
      <c r="L663" s="2">
        <v>0.50486111111111109</v>
      </c>
      <c r="M663" t="s">
        <v>31</v>
      </c>
      <c r="N663" s="26">
        <v>119.98</v>
      </c>
      <c r="O663" s="26">
        <f t="shared" si="10"/>
        <v>59.132999999999996</v>
      </c>
      <c r="P663">
        <v>7.9</v>
      </c>
    </row>
    <row r="664" spans="1:16" x14ac:dyDescent="0.3">
      <c r="A664" t="s">
        <v>696</v>
      </c>
      <c r="B664" t="s">
        <v>40</v>
      </c>
      <c r="C664" t="s">
        <v>41</v>
      </c>
      <c r="D664" t="s">
        <v>18</v>
      </c>
      <c r="E664" t="s">
        <v>19</v>
      </c>
      <c r="F664" t="s">
        <v>44</v>
      </c>
      <c r="G664" s="26">
        <v>58.75</v>
      </c>
      <c r="H664">
        <v>6</v>
      </c>
      <c r="I664" s="26">
        <v>17.625</v>
      </c>
      <c r="J664" s="26">
        <v>370.125</v>
      </c>
      <c r="K664" s="1">
        <v>42606</v>
      </c>
      <c r="L664" s="2">
        <v>0.7597222222222223</v>
      </c>
      <c r="M664" t="s">
        <v>31</v>
      </c>
      <c r="N664" s="26">
        <v>352.5</v>
      </c>
      <c r="O664" s="26">
        <f t="shared" si="10"/>
        <v>164.5</v>
      </c>
      <c r="P664">
        <v>5.9</v>
      </c>
    </row>
    <row r="665" spans="1:16" x14ac:dyDescent="0.3">
      <c r="A665" t="s">
        <v>697</v>
      </c>
      <c r="B665" t="s">
        <v>23</v>
      </c>
      <c r="C665" t="s">
        <v>24</v>
      </c>
      <c r="D665" t="s">
        <v>18</v>
      </c>
      <c r="E665" t="s">
        <v>19</v>
      </c>
      <c r="F665" t="s">
        <v>42</v>
      </c>
      <c r="G665" s="26">
        <v>87.1</v>
      </c>
      <c r="H665">
        <v>10</v>
      </c>
      <c r="I665" s="26">
        <v>43.55</v>
      </c>
      <c r="J665" s="26">
        <v>914.55</v>
      </c>
      <c r="K665" s="1">
        <v>42820</v>
      </c>
      <c r="L665" s="2">
        <v>0.61458333333333337</v>
      </c>
      <c r="M665" t="s">
        <v>31</v>
      </c>
      <c r="N665" s="26">
        <v>871</v>
      </c>
      <c r="O665" s="26">
        <f t="shared" si="10"/>
        <v>522.6</v>
      </c>
      <c r="P665">
        <v>9.9</v>
      </c>
    </row>
    <row r="666" spans="1:16" x14ac:dyDescent="0.3">
      <c r="A666" t="s">
        <v>698</v>
      </c>
      <c r="B666" t="s">
        <v>23</v>
      </c>
      <c r="C666" t="s">
        <v>24</v>
      </c>
      <c r="D666" t="s">
        <v>25</v>
      </c>
      <c r="E666" t="s">
        <v>19</v>
      </c>
      <c r="F666" t="s">
        <v>34</v>
      </c>
      <c r="G666" s="26">
        <v>98.8</v>
      </c>
      <c r="H666">
        <v>2</v>
      </c>
      <c r="I666" s="26">
        <v>9.8800000000000008</v>
      </c>
      <c r="J666" s="26">
        <v>207.48</v>
      </c>
      <c r="K666" s="1">
        <v>43043</v>
      </c>
      <c r="L666" s="2">
        <v>0.48541666666666666</v>
      </c>
      <c r="M666" t="s">
        <v>27</v>
      </c>
      <c r="N666" s="26">
        <v>197.6</v>
      </c>
      <c r="O666" s="26">
        <f t="shared" si="10"/>
        <v>118.56</v>
      </c>
      <c r="P666">
        <v>7.7</v>
      </c>
    </row>
    <row r="667" spans="1:16" x14ac:dyDescent="0.3">
      <c r="A667" t="s">
        <v>699</v>
      </c>
      <c r="B667" t="s">
        <v>16</v>
      </c>
      <c r="C667" t="s">
        <v>17</v>
      </c>
      <c r="D667" t="s">
        <v>25</v>
      </c>
      <c r="E667" t="s">
        <v>19</v>
      </c>
      <c r="F667" t="s">
        <v>44</v>
      </c>
      <c r="G667" s="26">
        <v>48.63</v>
      </c>
      <c r="H667">
        <v>4</v>
      </c>
      <c r="I667" s="26">
        <v>9.7260000000000009</v>
      </c>
      <c r="J667" s="26">
        <v>204.24600000000001</v>
      </c>
      <c r="K667" s="1">
        <v>43259</v>
      </c>
      <c r="L667" s="2">
        <v>0.65555555555555556</v>
      </c>
      <c r="M667" t="s">
        <v>21</v>
      </c>
      <c r="N667" s="26">
        <v>194.52</v>
      </c>
      <c r="O667" s="26">
        <f t="shared" si="10"/>
        <v>87.534000000000006</v>
      </c>
      <c r="P667">
        <v>7.6</v>
      </c>
    </row>
    <row r="668" spans="1:16" x14ac:dyDescent="0.3">
      <c r="A668" t="s">
        <v>700</v>
      </c>
      <c r="B668" t="s">
        <v>40</v>
      </c>
      <c r="C668" t="s">
        <v>41</v>
      </c>
      <c r="D668" t="s">
        <v>18</v>
      </c>
      <c r="E668" t="s">
        <v>29</v>
      </c>
      <c r="F668" t="s">
        <v>42</v>
      </c>
      <c r="G668" s="26">
        <v>57.74</v>
      </c>
      <c r="H668">
        <v>3</v>
      </c>
      <c r="I668" s="26">
        <v>8.6609999999999996</v>
      </c>
      <c r="J668" s="26">
        <v>181.881</v>
      </c>
      <c r="K668" s="1">
        <v>43259</v>
      </c>
      <c r="L668" s="2">
        <v>0.54583333333333328</v>
      </c>
      <c r="M668" t="s">
        <v>21</v>
      </c>
      <c r="N668" s="26">
        <v>173.22</v>
      </c>
      <c r="O668" s="26">
        <f t="shared" si="10"/>
        <v>83.722999999999999</v>
      </c>
      <c r="P668">
        <v>7.7</v>
      </c>
    </row>
    <row r="669" spans="1:16" x14ac:dyDescent="0.3">
      <c r="A669" t="s">
        <v>701</v>
      </c>
      <c r="B669" t="s">
        <v>40</v>
      </c>
      <c r="C669" t="s">
        <v>41</v>
      </c>
      <c r="D669" t="s">
        <v>25</v>
      </c>
      <c r="E669" t="s">
        <v>19</v>
      </c>
      <c r="F669" t="s">
        <v>20</v>
      </c>
      <c r="G669" s="26">
        <v>17.97</v>
      </c>
      <c r="H669">
        <v>4</v>
      </c>
      <c r="I669" s="26">
        <v>3.5939999999999999</v>
      </c>
      <c r="J669" s="26">
        <v>75.474000000000004</v>
      </c>
      <c r="K669" s="1">
        <v>43259</v>
      </c>
      <c r="L669" s="2">
        <v>0.86319444444444438</v>
      </c>
      <c r="M669" t="s">
        <v>21</v>
      </c>
      <c r="N669" s="26">
        <v>71.88</v>
      </c>
      <c r="O669" s="26">
        <f t="shared" si="10"/>
        <v>32.345999999999997</v>
      </c>
      <c r="P669">
        <v>6.4</v>
      </c>
    </row>
    <row r="670" spans="1:16" x14ac:dyDescent="0.3">
      <c r="A670" t="s">
        <v>702</v>
      </c>
      <c r="B670" t="s">
        <v>23</v>
      </c>
      <c r="C670" t="s">
        <v>24</v>
      </c>
      <c r="D670" t="s">
        <v>18</v>
      </c>
      <c r="E670" t="s">
        <v>19</v>
      </c>
      <c r="F670" t="s">
        <v>20</v>
      </c>
      <c r="G670" s="26">
        <v>47.71</v>
      </c>
      <c r="H670">
        <v>6</v>
      </c>
      <c r="I670" s="26">
        <v>14.313000000000001</v>
      </c>
      <c r="J670" s="26">
        <v>300.57299999999998</v>
      </c>
      <c r="K670" s="1">
        <v>42362</v>
      </c>
      <c r="L670" s="2">
        <v>0.59652777777777777</v>
      </c>
      <c r="M670" t="s">
        <v>21</v>
      </c>
      <c r="N670" s="26">
        <v>286.26</v>
      </c>
      <c r="O670" s="26">
        <f t="shared" si="10"/>
        <v>133.58799999999999</v>
      </c>
      <c r="P670">
        <v>4.4000000000000004</v>
      </c>
    </row>
    <row r="671" spans="1:16" x14ac:dyDescent="0.3">
      <c r="A671" t="s">
        <v>703</v>
      </c>
      <c r="B671" t="s">
        <v>40</v>
      </c>
      <c r="C671" t="s">
        <v>41</v>
      </c>
      <c r="D671" t="s">
        <v>25</v>
      </c>
      <c r="E671" t="s">
        <v>19</v>
      </c>
      <c r="F671" t="s">
        <v>34</v>
      </c>
      <c r="G671" s="26">
        <v>40.619999999999997</v>
      </c>
      <c r="H671">
        <v>2</v>
      </c>
      <c r="I671" s="26">
        <v>4.0620000000000003</v>
      </c>
      <c r="J671" s="26">
        <v>85.302000000000007</v>
      </c>
      <c r="K671" s="1">
        <v>43260</v>
      </c>
      <c r="L671" s="2">
        <v>0.41736111111111113</v>
      </c>
      <c r="M671" t="s">
        <v>31</v>
      </c>
      <c r="N671" s="26">
        <v>81.239999999999995</v>
      </c>
      <c r="O671" s="26">
        <f t="shared" si="10"/>
        <v>48.744</v>
      </c>
      <c r="P671">
        <v>4.0999999999999996</v>
      </c>
    </row>
    <row r="672" spans="1:16" x14ac:dyDescent="0.3">
      <c r="A672" t="s">
        <v>704</v>
      </c>
      <c r="B672" t="s">
        <v>16</v>
      </c>
      <c r="C672" t="s">
        <v>17</v>
      </c>
      <c r="D672" t="s">
        <v>18</v>
      </c>
      <c r="E672" t="s">
        <v>29</v>
      </c>
      <c r="F672" t="s">
        <v>44</v>
      </c>
      <c r="G672" s="26">
        <v>56.04</v>
      </c>
      <c r="H672">
        <v>10</v>
      </c>
      <c r="I672" s="26">
        <v>28.02</v>
      </c>
      <c r="J672" s="26">
        <v>588.41999999999996</v>
      </c>
      <c r="K672" s="1">
        <v>43260</v>
      </c>
      <c r="L672" s="2">
        <v>0.8125</v>
      </c>
      <c r="M672" t="s">
        <v>21</v>
      </c>
      <c r="N672" s="26">
        <v>560.4</v>
      </c>
      <c r="O672" s="26">
        <f t="shared" si="10"/>
        <v>336.24</v>
      </c>
      <c r="P672">
        <v>4.4000000000000004</v>
      </c>
    </row>
    <row r="673" spans="1:16" x14ac:dyDescent="0.3">
      <c r="A673" t="s">
        <v>705</v>
      </c>
      <c r="B673" t="s">
        <v>40</v>
      </c>
      <c r="C673" t="s">
        <v>41</v>
      </c>
      <c r="D673" t="s">
        <v>18</v>
      </c>
      <c r="E673" t="s">
        <v>29</v>
      </c>
      <c r="F673" t="s">
        <v>42</v>
      </c>
      <c r="G673" s="26">
        <v>93.4</v>
      </c>
      <c r="H673">
        <v>2</v>
      </c>
      <c r="I673" s="26">
        <v>9.34</v>
      </c>
      <c r="J673" s="26">
        <v>196.14</v>
      </c>
      <c r="K673" s="1">
        <v>43260</v>
      </c>
      <c r="L673" s="2">
        <v>0.69027777777777777</v>
      </c>
      <c r="M673" t="s">
        <v>27</v>
      </c>
      <c r="N673" s="26">
        <v>186.8</v>
      </c>
      <c r="O673" s="26">
        <f t="shared" si="10"/>
        <v>112.08000000000001</v>
      </c>
      <c r="P673">
        <v>5.5</v>
      </c>
    </row>
    <row r="674" spans="1:16" x14ac:dyDescent="0.3">
      <c r="A674" t="s">
        <v>706</v>
      </c>
      <c r="B674" t="s">
        <v>40</v>
      </c>
      <c r="C674" t="s">
        <v>41</v>
      </c>
      <c r="D674" t="s">
        <v>25</v>
      </c>
      <c r="E674" t="s">
        <v>19</v>
      </c>
      <c r="F674" t="s">
        <v>20</v>
      </c>
      <c r="G674" s="26">
        <v>73.41</v>
      </c>
      <c r="H674">
        <v>3</v>
      </c>
      <c r="I674" s="26">
        <v>11.0115</v>
      </c>
      <c r="J674" s="26">
        <v>231.2415</v>
      </c>
      <c r="K674" s="1">
        <v>43266</v>
      </c>
      <c r="L674" s="2">
        <v>0.54861111111111105</v>
      </c>
      <c r="M674" t="s">
        <v>21</v>
      </c>
      <c r="N674" s="26">
        <v>220.23</v>
      </c>
      <c r="O674" s="26">
        <f t="shared" si="10"/>
        <v>106.44450000000001</v>
      </c>
      <c r="P674">
        <v>4</v>
      </c>
    </row>
    <row r="675" spans="1:16" x14ac:dyDescent="0.3">
      <c r="A675" t="s">
        <v>707</v>
      </c>
      <c r="B675" t="s">
        <v>23</v>
      </c>
      <c r="C675" t="s">
        <v>24</v>
      </c>
      <c r="D675" t="s">
        <v>25</v>
      </c>
      <c r="E675" t="s">
        <v>29</v>
      </c>
      <c r="F675" t="s">
        <v>20</v>
      </c>
      <c r="G675" s="26">
        <v>33.64</v>
      </c>
      <c r="H675">
        <v>8</v>
      </c>
      <c r="I675" s="26">
        <v>13.456</v>
      </c>
      <c r="J675" s="26">
        <v>282.57600000000002</v>
      </c>
      <c r="K675" s="1">
        <v>43439</v>
      </c>
      <c r="L675" s="2">
        <v>0.71527777777777779</v>
      </c>
      <c r="M675" t="s">
        <v>31</v>
      </c>
      <c r="N675" s="26">
        <v>269.12</v>
      </c>
      <c r="O675" s="26">
        <f t="shared" si="10"/>
        <v>141.28800000000001</v>
      </c>
      <c r="P675">
        <v>9.3000000000000007</v>
      </c>
    </row>
    <row r="676" spans="1:16" x14ac:dyDescent="0.3">
      <c r="A676" t="s">
        <v>708</v>
      </c>
      <c r="B676" t="s">
        <v>16</v>
      </c>
      <c r="C676" t="s">
        <v>17</v>
      </c>
      <c r="D676" t="s">
        <v>25</v>
      </c>
      <c r="E676" t="s">
        <v>19</v>
      </c>
      <c r="F676" t="s">
        <v>26</v>
      </c>
      <c r="G676" s="26">
        <v>45.48</v>
      </c>
      <c r="H676">
        <v>10</v>
      </c>
      <c r="I676" s="26">
        <v>22.74</v>
      </c>
      <c r="J676" s="26">
        <v>477.54</v>
      </c>
      <c r="K676" s="1">
        <v>43439</v>
      </c>
      <c r="L676" s="2">
        <v>0.43194444444444446</v>
      </c>
      <c r="M676" t="s">
        <v>31</v>
      </c>
      <c r="N676" s="26">
        <v>454.8</v>
      </c>
      <c r="O676" s="26">
        <f t="shared" si="10"/>
        <v>272.88</v>
      </c>
      <c r="P676">
        <v>4.8</v>
      </c>
    </row>
    <row r="677" spans="1:16" x14ac:dyDescent="0.3">
      <c r="A677" t="s">
        <v>709</v>
      </c>
      <c r="B677" t="s">
        <v>40</v>
      </c>
      <c r="C677" t="s">
        <v>41</v>
      </c>
      <c r="D677" t="s">
        <v>18</v>
      </c>
      <c r="E677" t="s">
        <v>29</v>
      </c>
      <c r="F677" t="s">
        <v>44</v>
      </c>
      <c r="G677" s="26">
        <v>83.77</v>
      </c>
      <c r="H677">
        <v>2</v>
      </c>
      <c r="I677" s="26">
        <v>8.3770000000000007</v>
      </c>
      <c r="J677" s="26">
        <v>175.917</v>
      </c>
      <c r="K677" s="1">
        <v>43439</v>
      </c>
      <c r="L677" s="2">
        <v>0.83124999999999993</v>
      </c>
      <c r="M677" t="s">
        <v>27</v>
      </c>
      <c r="N677" s="26">
        <v>167.54</v>
      </c>
      <c r="O677" s="26">
        <f t="shared" si="10"/>
        <v>100.524</v>
      </c>
      <c r="P677">
        <v>4.5999999999999996</v>
      </c>
    </row>
    <row r="678" spans="1:16" x14ac:dyDescent="0.3">
      <c r="A678" t="s">
        <v>710</v>
      </c>
      <c r="B678" t="s">
        <v>40</v>
      </c>
      <c r="C678" t="s">
        <v>41</v>
      </c>
      <c r="D678" t="s">
        <v>18</v>
      </c>
      <c r="E678" t="s">
        <v>19</v>
      </c>
      <c r="F678" t="s">
        <v>34</v>
      </c>
      <c r="G678" s="26">
        <v>64.08</v>
      </c>
      <c r="H678">
        <v>7</v>
      </c>
      <c r="I678" s="26">
        <v>22.428000000000001</v>
      </c>
      <c r="J678" s="26">
        <v>470.988</v>
      </c>
      <c r="K678" s="1">
        <v>43177</v>
      </c>
      <c r="L678" s="2">
        <v>0.81180555555555556</v>
      </c>
      <c r="M678" t="s">
        <v>31</v>
      </c>
      <c r="N678" s="26">
        <v>448.56</v>
      </c>
      <c r="O678" s="26">
        <f t="shared" si="10"/>
        <v>221.07600000000002</v>
      </c>
      <c r="P678">
        <v>7.3</v>
      </c>
    </row>
    <row r="679" spans="1:16" x14ac:dyDescent="0.3">
      <c r="A679" t="s">
        <v>711</v>
      </c>
      <c r="B679" t="s">
        <v>16</v>
      </c>
      <c r="C679" t="s">
        <v>17</v>
      </c>
      <c r="D679" t="s">
        <v>18</v>
      </c>
      <c r="E679" t="s">
        <v>19</v>
      </c>
      <c r="F679" t="s">
        <v>42</v>
      </c>
      <c r="G679" s="26">
        <v>73.47</v>
      </c>
      <c r="H679">
        <v>4</v>
      </c>
      <c r="I679" s="26">
        <v>14.694000000000001</v>
      </c>
      <c r="J679" s="26">
        <v>308.57400000000001</v>
      </c>
      <c r="K679" s="1">
        <v>43177</v>
      </c>
      <c r="L679" s="2">
        <v>0.77083333333333337</v>
      </c>
      <c r="M679" t="s">
        <v>27</v>
      </c>
      <c r="N679" s="26">
        <v>293.88</v>
      </c>
      <c r="O679" s="26">
        <f t="shared" si="10"/>
        <v>132.24600000000001</v>
      </c>
      <c r="P679">
        <v>6</v>
      </c>
    </row>
    <row r="680" spans="1:16" x14ac:dyDescent="0.3">
      <c r="A680" t="s">
        <v>712</v>
      </c>
      <c r="B680" t="s">
        <v>23</v>
      </c>
      <c r="C680" t="s">
        <v>24</v>
      </c>
      <c r="D680" t="s">
        <v>25</v>
      </c>
      <c r="E680" t="s">
        <v>29</v>
      </c>
      <c r="F680" t="s">
        <v>20</v>
      </c>
      <c r="G680" s="26">
        <v>58.95</v>
      </c>
      <c r="H680">
        <v>10</v>
      </c>
      <c r="I680" s="26">
        <v>29.475000000000001</v>
      </c>
      <c r="J680" s="26">
        <v>618.97500000000002</v>
      </c>
      <c r="K680" s="1">
        <v>43177</v>
      </c>
      <c r="L680" s="2">
        <v>0.6020833333333333</v>
      </c>
      <c r="M680" t="s">
        <v>21</v>
      </c>
      <c r="N680" s="26">
        <v>589.5</v>
      </c>
      <c r="O680" s="26">
        <f t="shared" si="10"/>
        <v>353.7</v>
      </c>
      <c r="P680">
        <v>8.1</v>
      </c>
    </row>
    <row r="681" spans="1:16" x14ac:dyDescent="0.3">
      <c r="A681" t="s">
        <v>713</v>
      </c>
      <c r="B681" t="s">
        <v>16</v>
      </c>
      <c r="C681" t="s">
        <v>17</v>
      </c>
      <c r="D681" t="s">
        <v>18</v>
      </c>
      <c r="E681" t="s">
        <v>29</v>
      </c>
      <c r="F681" t="s">
        <v>42</v>
      </c>
      <c r="G681" s="26">
        <v>48.5</v>
      </c>
      <c r="H681">
        <v>6</v>
      </c>
      <c r="I681" s="26">
        <v>14.55</v>
      </c>
      <c r="J681" s="26">
        <v>305.55</v>
      </c>
      <c r="K681" s="1">
        <v>43177</v>
      </c>
      <c r="L681" s="2">
        <v>0.58124999999999993</v>
      </c>
      <c r="M681" t="s">
        <v>21</v>
      </c>
      <c r="N681" s="26">
        <v>291</v>
      </c>
      <c r="O681" s="26">
        <f t="shared" si="10"/>
        <v>135.80000000000001</v>
      </c>
      <c r="P681">
        <v>9.4</v>
      </c>
    </row>
    <row r="682" spans="1:16" x14ac:dyDescent="0.3">
      <c r="A682" t="s">
        <v>714</v>
      </c>
      <c r="B682" t="s">
        <v>40</v>
      </c>
      <c r="C682" t="s">
        <v>41</v>
      </c>
      <c r="D682" t="s">
        <v>18</v>
      </c>
      <c r="E682" t="s">
        <v>19</v>
      </c>
      <c r="F682" t="s">
        <v>26</v>
      </c>
      <c r="G682" s="26">
        <v>39.479999999999997</v>
      </c>
      <c r="H682">
        <v>1</v>
      </c>
      <c r="I682" s="26">
        <v>1.974</v>
      </c>
      <c r="J682" s="26">
        <v>41.454000000000001</v>
      </c>
      <c r="K682" s="1">
        <v>43058</v>
      </c>
      <c r="L682" s="2">
        <v>0.82152777777777775</v>
      </c>
      <c r="M682" t="s">
        <v>27</v>
      </c>
      <c r="N682" s="26">
        <v>39.479999999999997</v>
      </c>
      <c r="O682" s="26">
        <f t="shared" si="10"/>
        <v>41.453999999999994</v>
      </c>
      <c r="P682">
        <v>6.5</v>
      </c>
    </row>
    <row r="683" spans="1:16" x14ac:dyDescent="0.3">
      <c r="A683" t="s">
        <v>715</v>
      </c>
      <c r="B683" t="s">
        <v>40</v>
      </c>
      <c r="C683" t="s">
        <v>41</v>
      </c>
      <c r="D683" t="s">
        <v>25</v>
      </c>
      <c r="E683" t="s">
        <v>19</v>
      </c>
      <c r="F683" t="s">
        <v>34</v>
      </c>
      <c r="G683" s="26">
        <v>34.81</v>
      </c>
      <c r="H683">
        <v>1</v>
      </c>
      <c r="I683" s="26">
        <v>1.7404999999999999</v>
      </c>
      <c r="J683" s="26">
        <v>36.5505</v>
      </c>
      <c r="K683" s="1">
        <v>43058</v>
      </c>
      <c r="L683" s="2">
        <v>0.42430555555555555</v>
      </c>
      <c r="M683" t="s">
        <v>31</v>
      </c>
      <c r="N683" s="26">
        <v>34.81</v>
      </c>
      <c r="O683" s="26">
        <f t="shared" si="10"/>
        <v>36.5505</v>
      </c>
      <c r="P683">
        <v>7</v>
      </c>
    </row>
    <row r="684" spans="1:16" x14ac:dyDescent="0.3">
      <c r="A684" t="s">
        <v>716</v>
      </c>
      <c r="B684" t="s">
        <v>23</v>
      </c>
      <c r="C684" t="s">
        <v>24</v>
      </c>
      <c r="D684" t="s">
        <v>25</v>
      </c>
      <c r="E684" t="s">
        <v>19</v>
      </c>
      <c r="F684" t="s">
        <v>44</v>
      </c>
      <c r="G684" s="26">
        <v>49.32</v>
      </c>
      <c r="H684">
        <v>6</v>
      </c>
      <c r="I684" s="26">
        <v>14.795999999999999</v>
      </c>
      <c r="J684" s="26">
        <v>310.71600000000001</v>
      </c>
      <c r="K684" s="1">
        <v>43058</v>
      </c>
      <c r="L684" s="2">
        <v>0.57361111111111118</v>
      </c>
      <c r="M684" t="s">
        <v>21</v>
      </c>
      <c r="N684" s="26">
        <v>295.92</v>
      </c>
      <c r="O684" s="26">
        <f t="shared" si="10"/>
        <v>138.096</v>
      </c>
      <c r="P684">
        <v>7.1</v>
      </c>
    </row>
    <row r="685" spans="1:16" x14ac:dyDescent="0.3">
      <c r="A685" t="s">
        <v>717</v>
      </c>
      <c r="B685" t="s">
        <v>16</v>
      </c>
      <c r="C685" t="s">
        <v>17</v>
      </c>
      <c r="D685" t="s">
        <v>18</v>
      </c>
      <c r="E685" t="s">
        <v>29</v>
      </c>
      <c r="F685" t="s">
        <v>44</v>
      </c>
      <c r="G685" s="26">
        <v>21.48</v>
      </c>
      <c r="H685">
        <v>2</v>
      </c>
      <c r="I685" s="26">
        <v>2.1480000000000001</v>
      </c>
      <c r="J685" s="26">
        <v>45.107999999999997</v>
      </c>
      <c r="K685" s="1">
        <v>43408</v>
      </c>
      <c r="L685" s="2">
        <v>0.51527777777777783</v>
      </c>
      <c r="M685" t="s">
        <v>21</v>
      </c>
      <c r="N685" s="26">
        <v>42.96</v>
      </c>
      <c r="O685" s="26">
        <f t="shared" si="10"/>
        <v>25.776</v>
      </c>
      <c r="P685">
        <v>6.6</v>
      </c>
    </row>
    <row r="686" spans="1:16" x14ac:dyDescent="0.3">
      <c r="A686" t="s">
        <v>718</v>
      </c>
      <c r="B686" t="s">
        <v>40</v>
      </c>
      <c r="C686" t="s">
        <v>41</v>
      </c>
      <c r="D686" t="s">
        <v>18</v>
      </c>
      <c r="E686" t="s">
        <v>19</v>
      </c>
      <c r="F686" t="s">
        <v>34</v>
      </c>
      <c r="G686" s="26">
        <v>23.08</v>
      </c>
      <c r="H686">
        <v>6</v>
      </c>
      <c r="I686" s="26">
        <v>6.9240000000000004</v>
      </c>
      <c r="J686" s="26">
        <v>145.404</v>
      </c>
      <c r="K686" s="1">
        <v>43408</v>
      </c>
      <c r="L686" s="2">
        <v>0.80555555555555547</v>
      </c>
      <c r="M686" t="s">
        <v>21</v>
      </c>
      <c r="N686" s="26">
        <v>138.47999999999999</v>
      </c>
      <c r="O686" s="26">
        <f t="shared" si="10"/>
        <v>64.623999999999995</v>
      </c>
      <c r="P686">
        <v>4.9000000000000004</v>
      </c>
    </row>
    <row r="687" spans="1:16" x14ac:dyDescent="0.3">
      <c r="A687" t="s">
        <v>719</v>
      </c>
      <c r="B687" t="s">
        <v>40</v>
      </c>
      <c r="C687" t="s">
        <v>41</v>
      </c>
      <c r="D687" t="s">
        <v>18</v>
      </c>
      <c r="E687" t="s">
        <v>19</v>
      </c>
      <c r="F687" t="s">
        <v>30</v>
      </c>
      <c r="G687" s="26">
        <v>49.1</v>
      </c>
      <c r="H687">
        <v>2</v>
      </c>
      <c r="I687" s="26">
        <v>4.91</v>
      </c>
      <c r="J687" s="26">
        <v>103.11</v>
      </c>
      <c r="K687" s="1">
        <v>42190</v>
      </c>
      <c r="L687" s="2">
        <v>0.54027777777777775</v>
      </c>
      <c r="M687" t="s">
        <v>31</v>
      </c>
      <c r="N687" s="26">
        <v>98.2</v>
      </c>
      <c r="O687" s="26">
        <f t="shared" si="10"/>
        <v>58.92</v>
      </c>
      <c r="P687">
        <v>6.4</v>
      </c>
    </row>
    <row r="688" spans="1:16" x14ac:dyDescent="0.3">
      <c r="A688" t="s">
        <v>720</v>
      </c>
      <c r="B688" t="s">
        <v>40</v>
      </c>
      <c r="C688" t="s">
        <v>41</v>
      </c>
      <c r="D688" t="s">
        <v>18</v>
      </c>
      <c r="E688" t="s">
        <v>19</v>
      </c>
      <c r="F688" t="s">
        <v>34</v>
      </c>
      <c r="G688" s="26">
        <v>64.83</v>
      </c>
      <c r="H688">
        <v>2</v>
      </c>
      <c r="I688" s="26">
        <v>6.4829999999999997</v>
      </c>
      <c r="J688" s="26">
        <v>136.143</v>
      </c>
      <c r="K688" s="1">
        <v>42190</v>
      </c>
      <c r="L688" s="2">
        <v>0.4993055555555555</v>
      </c>
      <c r="M688" t="s">
        <v>31</v>
      </c>
      <c r="N688" s="26">
        <v>129.66</v>
      </c>
      <c r="O688" s="26">
        <f t="shared" si="10"/>
        <v>77.795999999999992</v>
      </c>
      <c r="P688">
        <v>8</v>
      </c>
    </row>
    <row r="689" spans="1:16" x14ac:dyDescent="0.3">
      <c r="A689" t="s">
        <v>721</v>
      </c>
      <c r="B689" t="s">
        <v>16</v>
      </c>
      <c r="C689" t="s">
        <v>17</v>
      </c>
      <c r="D689" t="s">
        <v>18</v>
      </c>
      <c r="E689" t="s">
        <v>29</v>
      </c>
      <c r="F689" t="s">
        <v>30</v>
      </c>
      <c r="G689" s="26">
        <v>63.56</v>
      </c>
      <c r="H689">
        <v>10</v>
      </c>
      <c r="I689" s="26">
        <v>31.78</v>
      </c>
      <c r="J689" s="26">
        <v>667.38</v>
      </c>
      <c r="K689" s="1">
        <v>42190</v>
      </c>
      <c r="L689" s="2">
        <v>0.74930555555555556</v>
      </c>
      <c r="M689" t="s">
        <v>27</v>
      </c>
      <c r="N689" s="26">
        <v>635.6</v>
      </c>
      <c r="O689" s="26">
        <f t="shared" si="10"/>
        <v>381.36</v>
      </c>
      <c r="P689">
        <v>4.3</v>
      </c>
    </row>
    <row r="690" spans="1:16" x14ac:dyDescent="0.3">
      <c r="A690" t="s">
        <v>722</v>
      </c>
      <c r="B690" t="s">
        <v>23</v>
      </c>
      <c r="C690" t="s">
        <v>24</v>
      </c>
      <c r="D690" t="s">
        <v>18</v>
      </c>
      <c r="E690" t="s">
        <v>29</v>
      </c>
      <c r="F690" t="s">
        <v>34</v>
      </c>
      <c r="G690" s="26">
        <v>72.88</v>
      </c>
      <c r="H690">
        <v>2</v>
      </c>
      <c r="I690" s="26">
        <v>7.2880000000000003</v>
      </c>
      <c r="J690" s="26">
        <v>153.048</v>
      </c>
      <c r="K690" s="1">
        <v>43459</v>
      </c>
      <c r="L690" s="2">
        <v>0.53541666666666665</v>
      </c>
      <c r="M690" t="s">
        <v>27</v>
      </c>
      <c r="N690" s="26">
        <v>145.76</v>
      </c>
      <c r="O690" s="26">
        <f t="shared" si="10"/>
        <v>87.455999999999989</v>
      </c>
      <c r="P690">
        <v>6.1</v>
      </c>
    </row>
    <row r="691" spans="1:16" x14ac:dyDescent="0.3">
      <c r="A691" t="s">
        <v>723</v>
      </c>
      <c r="B691" t="s">
        <v>16</v>
      </c>
      <c r="C691" t="s">
        <v>17</v>
      </c>
      <c r="D691" t="s">
        <v>25</v>
      </c>
      <c r="E691" t="s">
        <v>19</v>
      </c>
      <c r="F691" t="s">
        <v>42</v>
      </c>
      <c r="G691" s="26">
        <v>67.099999999999994</v>
      </c>
      <c r="H691">
        <v>3</v>
      </c>
      <c r="I691" s="26">
        <v>10.065</v>
      </c>
      <c r="J691" s="26">
        <v>211.36500000000001</v>
      </c>
      <c r="K691" s="1">
        <v>42176</v>
      </c>
      <c r="L691" s="2">
        <v>0.44166666666666665</v>
      </c>
      <c r="M691" t="s">
        <v>27</v>
      </c>
      <c r="N691" s="26">
        <v>201.3</v>
      </c>
      <c r="O691" s="26">
        <f t="shared" si="10"/>
        <v>97.294999999999987</v>
      </c>
      <c r="P691">
        <v>7.5</v>
      </c>
    </row>
    <row r="692" spans="1:16" x14ac:dyDescent="0.3">
      <c r="A692" t="s">
        <v>724</v>
      </c>
      <c r="B692" t="s">
        <v>23</v>
      </c>
      <c r="C692" t="s">
        <v>24</v>
      </c>
      <c r="D692" t="s">
        <v>18</v>
      </c>
      <c r="E692" t="s">
        <v>19</v>
      </c>
      <c r="F692" t="s">
        <v>34</v>
      </c>
      <c r="G692" s="26">
        <v>70.19</v>
      </c>
      <c r="H692">
        <v>9</v>
      </c>
      <c r="I692" s="26">
        <v>31.5855</v>
      </c>
      <c r="J692" s="26">
        <v>663.29549999999995</v>
      </c>
      <c r="K692" s="1">
        <v>42176</v>
      </c>
      <c r="L692" s="2">
        <v>0.56805555555555554</v>
      </c>
      <c r="M692" t="s">
        <v>27</v>
      </c>
      <c r="N692" s="26">
        <v>631.71</v>
      </c>
      <c r="O692" s="26">
        <f t="shared" si="10"/>
        <v>354.45949999999999</v>
      </c>
      <c r="P692">
        <v>6.7</v>
      </c>
    </row>
    <row r="693" spans="1:16" x14ac:dyDescent="0.3">
      <c r="A693" t="s">
        <v>725</v>
      </c>
      <c r="B693" t="s">
        <v>23</v>
      </c>
      <c r="C693" t="s">
        <v>24</v>
      </c>
      <c r="D693" t="s">
        <v>18</v>
      </c>
      <c r="E693" t="s">
        <v>29</v>
      </c>
      <c r="F693" t="s">
        <v>42</v>
      </c>
      <c r="G693" s="26">
        <v>55.04</v>
      </c>
      <c r="H693">
        <v>7</v>
      </c>
      <c r="I693" s="26">
        <v>19.263999999999999</v>
      </c>
      <c r="J693" s="26">
        <v>404.54399999999998</v>
      </c>
      <c r="K693" s="1">
        <v>42176</v>
      </c>
      <c r="L693" s="2">
        <v>0.81874999999999998</v>
      </c>
      <c r="M693" t="s">
        <v>21</v>
      </c>
      <c r="N693" s="26">
        <v>385.28</v>
      </c>
      <c r="O693" s="26">
        <f t="shared" si="10"/>
        <v>189.88799999999998</v>
      </c>
      <c r="P693">
        <v>5.2</v>
      </c>
    </row>
    <row r="694" spans="1:16" x14ac:dyDescent="0.3">
      <c r="A694" t="s">
        <v>726</v>
      </c>
      <c r="B694" t="s">
        <v>16</v>
      </c>
      <c r="C694" t="s">
        <v>17</v>
      </c>
      <c r="D694" t="s">
        <v>18</v>
      </c>
      <c r="E694" t="s">
        <v>29</v>
      </c>
      <c r="F694" t="s">
        <v>20</v>
      </c>
      <c r="G694" s="26">
        <v>48.63</v>
      </c>
      <c r="H694">
        <v>10</v>
      </c>
      <c r="I694" s="26">
        <v>24.315000000000001</v>
      </c>
      <c r="J694" s="26">
        <v>510.61500000000001</v>
      </c>
      <c r="K694" s="1">
        <v>42457</v>
      </c>
      <c r="L694" s="2">
        <v>0.53055555555555556</v>
      </c>
      <c r="M694" t="s">
        <v>27</v>
      </c>
      <c r="N694" s="26">
        <v>486.3</v>
      </c>
      <c r="O694" s="26">
        <f t="shared" si="10"/>
        <v>291.78000000000003</v>
      </c>
      <c r="P694">
        <v>8.8000000000000007</v>
      </c>
    </row>
    <row r="695" spans="1:16" x14ac:dyDescent="0.3">
      <c r="A695" t="s">
        <v>727</v>
      </c>
      <c r="B695" t="s">
        <v>23</v>
      </c>
      <c r="C695" t="s">
        <v>24</v>
      </c>
      <c r="D695" t="s">
        <v>18</v>
      </c>
      <c r="E695" t="s">
        <v>19</v>
      </c>
      <c r="F695" t="s">
        <v>44</v>
      </c>
      <c r="G695" s="26">
        <v>73.38</v>
      </c>
      <c r="H695">
        <v>7</v>
      </c>
      <c r="I695" s="26">
        <v>25.683</v>
      </c>
      <c r="J695" s="26">
        <v>539.34299999999996</v>
      </c>
      <c r="K695" s="1">
        <v>42457</v>
      </c>
      <c r="L695" s="2">
        <v>0.5805555555555556</v>
      </c>
      <c r="M695" t="s">
        <v>27</v>
      </c>
      <c r="N695" s="26">
        <v>513.66</v>
      </c>
      <c r="O695" s="26">
        <f t="shared" si="10"/>
        <v>253.161</v>
      </c>
      <c r="P695">
        <v>9.5</v>
      </c>
    </row>
    <row r="696" spans="1:16" x14ac:dyDescent="0.3">
      <c r="A696" t="s">
        <v>728</v>
      </c>
      <c r="B696" t="s">
        <v>23</v>
      </c>
      <c r="C696" t="s">
        <v>24</v>
      </c>
      <c r="D696" t="s">
        <v>25</v>
      </c>
      <c r="E696" t="s">
        <v>19</v>
      </c>
      <c r="F696" t="s">
        <v>42</v>
      </c>
      <c r="G696" s="26">
        <v>52.6</v>
      </c>
      <c r="H696">
        <v>9</v>
      </c>
      <c r="I696" s="26">
        <v>23.67</v>
      </c>
      <c r="J696" s="26">
        <v>497.07</v>
      </c>
      <c r="K696" s="1">
        <v>42504</v>
      </c>
      <c r="L696" s="2">
        <v>0.61249999999999993</v>
      </c>
      <c r="M696" t="s">
        <v>27</v>
      </c>
      <c r="N696" s="26">
        <v>473.4</v>
      </c>
      <c r="O696" s="26">
        <f t="shared" si="10"/>
        <v>265.63000000000005</v>
      </c>
      <c r="P696">
        <v>7.6</v>
      </c>
    </row>
    <row r="697" spans="1:16" x14ac:dyDescent="0.3">
      <c r="A697" t="s">
        <v>729</v>
      </c>
      <c r="B697" t="s">
        <v>16</v>
      </c>
      <c r="C697" t="s">
        <v>17</v>
      </c>
      <c r="D697" t="s">
        <v>18</v>
      </c>
      <c r="E697" t="s">
        <v>19</v>
      </c>
      <c r="F697" t="s">
        <v>30</v>
      </c>
      <c r="G697" s="26">
        <v>87.37</v>
      </c>
      <c r="H697">
        <v>5</v>
      </c>
      <c r="I697" s="26">
        <v>21.842500000000001</v>
      </c>
      <c r="J697" s="26">
        <v>458.6925</v>
      </c>
      <c r="K697" s="1">
        <v>42504</v>
      </c>
      <c r="L697" s="2">
        <v>0.82291666666666663</v>
      </c>
      <c r="M697" t="s">
        <v>27</v>
      </c>
      <c r="N697" s="26">
        <v>436.85</v>
      </c>
      <c r="O697" s="26">
        <f t="shared" si="10"/>
        <v>196.58250000000001</v>
      </c>
      <c r="P697">
        <v>6.6</v>
      </c>
    </row>
    <row r="698" spans="1:16" x14ac:dyDescent="0.3">
      <c r="A698" t="s">
        <v>730</v>
      </c>
      <c r="B698" t="s">
        <v>16</v>
      </c>
      <c r="C698" t="s">
        <v>17</v>
      </c>
      <c r="D698" t="s">
        <v>18</v>
      </c>
      <c r="E698" t="s">
        <v>19</v>
      </c>
      <c r="F698" t="s">
        <v>34</v>
      </c>
      <c r="G698" s="26">
        <v>27.04</v>
      </c>
      <c r="H698">
        <v>4</v>
      </c>
      <c r="I698" s="26">
        <v>5.4080000000000004</v>
      </c>
      <c r="J698" s="26" t="s">
        <v>1035</v>
      </c>
      <c r="K698" s="1">
        <v>42504</v>
      </c>
      <c r="L698" s="2">
        <v>0.85138888888888886</v>
      </c>
      <c r="M698" t="s">
        <v>21</v>
      </c>
      <c r="N698" s="26">
        <v>108.16</v>
      </c>
      <c r="O698" s="26">
        <f t="shared" si="10"/>
        <v>48.671999999999997</v>
      </c>
      <c r="P698">
        <v>6.9</v>
      </c>
    </row>
    <row r="699" spans="1:16" x14ac:dyDescent="0.3">
      <c r="A699" t="s">
        <v>731</v>
      </c>
      <c r="B699" t="s">
        <v>40</v>
      </c>
      <c r="C699" t="s">
        <v>41</v>
      </c>
      <c r="D699" t="s">
        <v>25</v>
      </c>
      <c r="E699" t="s">
        <v>29</v>
      </c>
      <c r="F699" t="s">
        <v>30</v>
      </c>
      <c r="G699" s="26">
        <v>62.19</v>
      </c>
      <c r="H699">
        <v>4</v>
      </c>
      <c r="I699" s="26">
        <v>12.438000000000001</v>
      </c>
      <c r="J699" s="26">
        <v>261.19799999999998</v>
      </c>
      <c r="K699" s="1">
        <v>42504</v>
      </c>
      <c r="L699" s="2">
        <v>0.82361111111111107</v>
      </c>
      <c r="M699" t="s">
        <v>21</v>
      </c>
      <c r="N699" s="26">
        <v>248.76</v>
      </c>
      <c r="O699" s="26">
        <f t="shared" si="10"/>
        <v>111.94200000000001</v>
      </c>
      <c r="P699">
        <v>4.3</v>
      </c>
    </row>
    <row r="700" spans="1:16" x14ac:dyDescent="0.3">
      <c r="A700" t="s">
        <v>732</v>
      </c>
      <c r="B700" t="s">
        <v>16</v>
      </c>
      <c r="C700" t="s">
        <v>17</v>
      </c>
      <c r="D700" t="s">
        <v>18</v>
      </c>
      <c r="E700" t="s">
        <v>29</v>
      </c>
      <c r="F700" t="s">
        <v>26</v>
      </c>
      <c r="G700" s="26">
        <v>69.58</v>
      </c>
      <c r="H700">
        <v>9</v>
      </c>
      <c r="I700" s="26">
        <v>31.311</v>
      </c>
      <c r="J700" s="26">
        <v>657.53099999999995</v>
      </c>
      <c r="K700" s="1">
        <v>42504</v>
      </c>
      <c r="L700" s="2">
        <v>0.81805555555555554</v>
      </c>
      <c r="M700" t="s">
        <v>31</v>
      </c>
      <c r="N700" s="26">
        <v>626.22</v>
      </c>
      <c r="O700" s="26">
        <f t="shared" si="10"/>
        <v>351.37899999999996</v>
      </c>
      <c r="P700">
        <v>7.8</v>
      </c>
    </row>
    <row r="701" spans="1:16" x14ac:dyDescent="0.3">
      <c r="A701" t="s">
        <v>733</v>
      </c>
      <c r="B701" t="s">
        <v>23</v>
      </c>
      <c r="C701" t="s">
        <v>24</v>
      </c>
      <c r="D701" t="s">
        <v>25</v>
      </c>
      <c r="E701" t="s">
        <v>29</v>
      </c>
      <c r="F701" t="s">
        <v>30</v>
      </c>
      <c r="G701" s="26">
        <v>97.5</v>
      </c>
      <c r="H701">
        <v>10</v>
      </c>
      <c r="I701" s="26">
        <v>48.75</v>
      </c>
      <c r="J701" s="26">
        <v>1023.75</v>
      </c>
      <c r="K701" s="1">
        <v>42504</v>
      </c>
      <c r="L701" s="2">
        <v>0.6791666666666667</v>
      </c>
      <c r="M701" t="s">
        <v>21</v>
      </c>
      <c r="N701" s="26">
        <v>975</v>
      </c>
      <c r="O701" s="26">
        <f t="shared" si="10"/>
        <v>585</v>
      </c>
      <c r="P701">
        <v>8</v>
      </c>
    </row>
    <row r="702" spans="1:16" x14ac:dyDescent="0.3">
      <c r="A702" t="s">
        <v>734</v>
      </c>
      <c r="B702" t="s">
        <v>23</v>
      </c>
      <c r="C702" t="s">
        <v>24</v>
      </c>
      <c r="D702" t="s">
        <v>25</v>
      </c>
      <c r="E702" t="s">
        <v>19</v>
      </c>
      <c r="F702" t="s">
        <v>44</v>
      </c>
      <c r="G702" s="26">
        <v>60.41</v>
      </c>
      <c r="H702">
        <v>8</v>
      </c>
      <c r="I702" s="26">
        <v>24.164000000000001</v>
      </c>
      <c r="J702" s="26">
        <v>507.44400000000002</v>
      </c>
      <c r="K702" s="1">
        <v>42504</v>
      </c>
      <c r="L702" s="2">
        <v>0.51597222222222217</v>
      </c>
      <c r="M702" t="s">
        <v>21</v>
      </c>
      <c r="N702" s="26">
        <v>483.28</v>
      </c>
      <c r="O702" s="26">
        <f t="shared" si="10"/>
        <v>253.72200000000001</v>
      </c>
      <c r="P702">
        <v>9.6</v>
      </c>
    </row>
    <row r="703" spans="1:16" x14ac:dyDescent="0.3">
      <c r="A703" t="s">
        <v>735</v>
      </c>
      <c r="B703" t="s">
        <v>40</v>
      </c>
      <c r="C703" t="s">
        <v>41</v>
      </c>
      <c r="D703" t="s">
        <v>25</v>
      </c>
      <c r="E703" t="s">
        <v>29</v>
      </c>
      <c r="F703" t="s">
        <v>42</v>
      </c>
      <c r="G703" s="26">
        <v>32.32</v>
      </c>
      <c r="H703">
        <v>3</v>
      </c>
      <c r="I703" s="26">
        <v>4.8479999999999999</v>
      </c>
      <c r="J703" s="26">
        <v>101.80800000000001</v>
      </c>
      <c r="K703" s="1">
        <v>43345</v>
      </c>
      <c r="L703" s="2">
        <v>0.7993055555555556</v>
      </c>
      <c r="M703" t="s">
        <v>31</v>
      </c>
      <c r="N703" s="26">
        <v>96.96</v>
      </c>
      <c r="O703" s="26">
        <f t="shared" si="10"/>
        <v>46.864000000000004</v>
      </c>
      <c r="P703">
        <v>4.3</v>
      </c>
    </row>
    <row r="704" spans="1:16" x14ac:dyDescent="0.3">
      <c r="A704" t="s">
        <v>736</v>
      </c>
      <c r="B704" t="s">
        <v>40</v>
      </c>
      <c r="C704" t="s">
        <v>41</v>
      </c>
      <c r="D704" t="s">
        <v>18</v>
      </c>
      <c r="E704" t="s">
        <v>19</v>
      </c>
      <c r="F704" t="s">
        <v>44</v>
      </c>
      <c r="G704" s="26">
        <v>19.77</v>
      </c>
      <c r="H704">
        <v>10</v>
      </c>
      <c r="I704" s="26">
        <v>9.8849999999999998</v>
      </c>
      <c r="J704" s="26">
        <v>207.58500000000001</v>
      </c>
      <c r="K704" s="1">
        <v>43043</v>
      </c>
      <c r="L704" s="2">
        <v>0.7895833333333333</v>
      </c>
      <c r="M704" t="s">
        <v>31</v>
      </c>
      <c r="N704" s="26">
        <v>197.7</v>
      </c>
      <c r="O704" s="26">
        <f t="shared" si="10"/>
        <v>118.61999999999999</v>
      </c>
      <c r="P704">
        <v>5</v>
      </c>
    </row>
    <row r="705" spans="1:16" x14ac:dyDescent="0.3">
      <c r="A705" t="s">
        <v>737</v>
      </c>
      <c r="B705" t="s">
        <v>40</v>
      </c>
      <c r="C705" t="s">
        <v>41</v>
      </c>
      <c r="D705" t="s">
        <v>18</v>
      </c>
      <c r="E705" t="s">
        <v>29</v>
      </c>
      <c r="F705" t="s">
        <v>20</v>
      </c>
      <c r="G705" s="26">
        <v>80.47</v>
      </c>
      <c r="H705">
        <v>9</v>
      </c>
      <c r="I705" s="26">
        <v>36.211500000000001</v>
      </c>
      <c r="J705" s="26">
        <v>760.44150000000002</v>
      </c>
      <c r="K705" s="1">
        <v>42469</v>
      </c>
      <c r="L705" s="2">
        <v>0.47083333333333338</v>
      </c>
      <c r="M705" t="s">
        <v>27</v>
      </c>
      <c r="N705" s="26">
        <v>724.23</v>
      </c>
      <c r="O705" s="26">
        <f t="shared" si="10"/>
        <v>406.37350000000004</v>
      </c>
      <c r="P705">
        <v>9.1999999999999993</v>
      </c>
    </row>
    <row r="706" spans="1:16" x14ac:dyDescent="0.3">
      <c r="A706" t="s">
        <v>738</v>
      </c>
      <c r="B706" t="s">
        <v>40</v>
      </c>
      <c r="C706" t="s">
        <v>41</v>
      </c>
      <c r="D706" t="s">
        <v>18</v>
      </c>
      <c r="E706" t="s">
        <v>19</v>
      </c>
      <c r="F706" t="s">
        <v>30</v>
      </c>
      <c r="G706" s="26">
        <v>88.39</v>
      </c>
      <c r="H706">
        <v>9</v>
      </c>
      <c r="I706" s="26">
        <v>39.775500000000001</v>
      </c>
      <c r="J706" s="26">
        <v>835.28549999999996</v>
      </c>
      <c r="K706" s="1">
        <v>42259</v>
      </c>
      <c r="L706" s="2">
        <v>0.52777777777777779</v>
      </c>
      <c r="M706" t="s">
        <v>27</v>
      </c>
      <c r="N706" s="26">
        <v>795.51</v>
      </c>
      <c r="O706" s="26">
        <f t="shared" si="10"/>
        <v>446.36950000000002</v>
      </c>
      <c r="P706">
        <v>6.3</v>
      </c>
    </row>
    <row r="707" spans="1:16" x14ac:dyDescent="0.3">
      <c r="A707" t="s">
        <v>739</v>
      </c>
      <c r="B707" t="s">
        <v>40</v>
      </c>
      <c r="C707" t="s">
        <v>41</v>
      </c>
      <c r="D707" t="s">
        <v>25</v>
      </c>
      <c r="E707" t="s">
        <v>29</v>
      </c>
      <c r="F707" t="s">
        <v>20</v>
      </c>
      <c r="G707" s="26">
        <v>71.77</v>
      </c>
      <c r="H707">
        <v>7</v>
      </c>
      <c r="I707" s="26">
        <v>25.119499999999999</v>
      </c>
      <c r="J707" s="26">
        <v>527.5095</v>
      </c>
      <c r="K707" s="1">
        <v>42259</v>
      </c>
      <c r="L707" s="2">
        <v>0.58750000000000002</v>
      </c>
      <c r="M707" t="s">
        <v>27</v>
      </c>
      <c r="N707" s="26">
        <v>502.39</v>
      </c>
      <c r="O707" s="26">
        <f t="shared" ref="O707:O770" si="11">G707+I707*H707</f>
        <v>247.60649999999998</v>
      </c>
      <c r="P707">
        <v>8.9</v>
      </c>
    </row>
    <row r="708" spans="1:16" x14ac:dyDescent="0.3">
      <c r="A708" t="s">
        <v>740</v>
      </c>
      <c r="B708" t="s">
        <v>40</v>
      </c>
      <c r="C708" t="s">
        <v>41</v>
      </c>
      <c r="D708" t="s">
        <v>25</v>
      </c>
      <c r="E708" t="s">
        <v>19</v>
      </c>
      <c r="F708" t="s">
        <v>26</v>
      </c>
      <c r="G708" s="26">
        <v>43</v>
      </c>
      <c r="H708">
        <v>4</v>
      </c>
      <c r="I708" s="26">
        <v>8.6</v>
      </c>
      <c r="J708" s="26">
        <v>180.6</v>
      </c>
      <c r="K708" s="1">
        <v>42259</v>
      </c>
      <c r="L708" s="2">
        <v>0.8666666666666667</v>
      </c>
      <c r="M708" t="s">
        <v>21</v>
      </c>
      <c r="N708" s="26">
        <v>172</v>
      </c>
      <c r="O708" s="26">
        <f t="shared" si="11"/>
        <v>77.400000000000006</v>
      </c>
      <c r="P708">
        <v>7.6</v>
      </c>
    </row>
    <row r="709" spans="1:16" x14ac:dyDescent="0.3">
      <c r="A709" t="s">
        <v>741</v>
      </c>
      <c r="B709" t="s">
        <v>23</v>
      </c>
      <c r="C709" t="s">
        <v>24</v>
      </c>
      <c r="D709" t="s">
        <v>18</v>
      </c>
      <c r="E709" t="s">
        <v>29</v>
      </c>
      <c r="F709" t="s">
        <v>42</v>
      </c>
      <c r="G709" s="26">
        <v>68.98</v>
      </c>
      <c r="H709">
        <v>1</v>
      </c>
      <c r="I709" s="26">
        <v>3.4489999999999998</v>
      </c>
      <c r="J709" s="26">
        <v>72.429000000000002</v>
      </c>
      <c r="K709" s="1">
        <v>42340</v>
      </c>
      <c r="L709" s="2">
        <v>0.84236111111111101</v>
      </c>
      <c r="M709" t="s">
        <v>27</v>
      </c>
      <c r="N709" s="26">
        <v>68.98</v>
      </c>
      <c r="O709" s="26">
        <f t="shared" si="11"/>
        <v>72.429000000000002</v>
      </c>
      <c r="P709">
        <v>4.8</v>
      </c>
    </row>
    <row r="710" spans="1:16" x14ac:dyDescent="0.3">
      <c r="A710" t="s">
        <v>742</v>
      </c>
      <c r="B710" t="s">
        <v>23</v>
      </c>
      <c r="C710" t="s">
        <v>24</v>
      </c>
      <c r="D710" t="s">
        <v>25</v>
      </c>
      <c r="E710" t="s">
        <v>29</v>
      </c>
      <c r="F710" t="s">
        <v>44</v>
      </c>
      <c r="G710" s="26">
        <v>15.62</v>
      </c>
      <c r="H710">
        <v>8</v>
      </c>
      <c r="I710" s="26">
        <v>6.2480000000000002</v>
      </c>
      <c r="J710" s="26">
        <v>131.208</v>
      </c>
      <c r="K710" s="1">
        <v>42340</v>
      </c>
      <c r="L710" s="2">
        <v>0.85902777777777783</v>
      </c>
      <c r="M710" t="s">
        <v>21</v>
      </c>
      <c r="N710" s="26">
        <v>124.96</v>
      </c>
      <c r="O710" s="26">
        <f t="shared" si="11"/>
        <v>65.603999999999999</v>
      </c>
      <c r="P710">
        <v>9.1</v>
      </c>
    </row>
    <row r="711" spans="1:16" x14ac:dyDescent="0.3">
      <c r="A711" t="s">
        <v>743</v>
      </c>
      <c r="B711" t="s">
        <v>16</v>
      </c>
      <c r="C711" t="s">
        <v>17</v>
      </c>
      <c r="D711" t="s">
        <v>25</v>
      </c>
      <c r="E711" t="s">
        <v>29</v>
      </c>
      <c r="F711" t="s">
        <v>34</v>
      </c>
      <c r="G711" s="26">
        <v>25.7</v>
      </c>
      <c r="H711">
        <v>3</v>
      </c>
      <c r="I711" s="26">
        <v>3.855</v>
      </c>
      <c r="J711" s="26">
        <v>80.954999999999998</v>
      </c>
      <c r="K711" s="1">
        <v>42340</v>
      </c>
      <c r="L711" s="2">
        <v>0.74930555555555556</v>
      </c>
      <c r="M711" t="s">
        <v>21</v>
      </c>
      <c r="N711" s="26">
        <v>77.099999999999994</v>
      </c>
      <c r="O711" s="26">
        <f t="shared" si="11"/>
        <v>37.265000000000001</v>
      </c>
      <c r="P711">
        <v>6.1</v>
      </c>
    </row>
    <row r="712" spans="1:16" x14ac:dyDescent="0.3">
      <c r="A712" t="s">
        <v>744</v>
      </c>
      <c r="B712" t="s">
        <v>16</v>
      </c>
      <c r="C712" t="s">
        <v>17</v>
      </c>
      <c r="D712" t="s">
        <v>18</v>
      </c>
      <c r="E712" t="s">
        <v>29</v>
      </c>
      <c r="F712" t="s">
        <v>42</v>
      </c>
      <c r="G712" s="26">
        <v>80.62</v>
      </c>
      <c r="H712">
        <v>6</v>
      </c>
      <c r="I712" s="26">
        <v>24.186</v>
      </c>
      <c r="J712" s="26">
        <v>507.90600000000001</v>
      </c>
      <c r="K712" s="1">
        <v>42099</v>
      </c>
      <c r="L712" s="2">
        <v>0.84583333333333333</v>
      </c>
      <c r="M712" t="s">
        <v>27</v>
      </c>
      <c r="N712" s="26">
        <v>483.72</v>
      </c>
      <c r="O712" s="26">
        <f t="shared" si="11"/>
        <v>225.73599999999999</v>
      </c>
      <c r="P712">
        <v>9.1</v>
      </c>
    </row>
    <row r="713" spans="1:16" x14ac:dyDescent="0.3">
      <c r="A713" t="s">
        <v>745</v>
      </c>
      <c r="B713" t="s">
        <v>23</v>
      </c>
      <c r="C713" t="s">
        <v>24</v>
      </c>
      <c r="D713" t="s">
        <v>18</v>
      </c>
      <c r="E713" t="s">
        <v>19</v>
      </c>
      <c r="F713" t="s">
        <v>30</v>
      </c>
      <c r="G713" s="26">
        <v>75.53</v>
      </c>
      <c r="H713">
        <v>4</v>
      </c>
      <c r="I713" s="26">
        <v>15.106</v>
      </c>
      <c r="J713" s="26">
        <v>317.226</v>
      </c>
      <c r="K713" s="1">
        <v>43346</v>
      </c>
      <c r="L713" s="2">
        <v>0.66111111111111109</v>
      </c>
      <c r="M713" t="s">
        <v>21</v>
      </c>
      <c r="N713" s="26">
        <v>302.12</v>
      </c>
      <c r="O713" s="26">
        <f t="shared" si="11"/>
        <v>135.95400000000001</v>
      </c>
      <c r="P713">
        <v>8.3000000000000007</v>
      </c>
    </row>
    <row r="714" spans="1:16" x14ac:dyDescent="0.3">
      <c r="A714" t="s">
        <v>746</v>
      </c>
      <c r="B714" t="s">
        <v>23</v>
      </c>
      <c r="C714" t="s">
        <v>24</v>
      </c>
      <c r="D714" t="s">
        <v>25</v>
      </c>
      <c r="E714" t="s">
        <v>19</v>
      </c>
      <c r="F714" t="s">
        <v>26</v>
      </c>
      <c r="G714" s="26">
        <v>77.63</v>
      </c>
      <c r="H714">
        <v>9</v>
      </c>
      <c r="I714" s="26">
        <v>34.933500000000002</v>
      </c>
      <c r="J714" s="26">
        <v>733.60350000000005</v>
      </c>
      <c r="K714" s="1">
        <v>43239</v>
      </c>
      <c r="L714" s="2">
        <v>0.63472222222222219</v>
      </c>
      <c r="M714" t="s">
        <v>21</v>
      </c>
      <c r="N714" s="26">
        <v>698.67</v>
      </c>
      <c r="O714" s="26">
        <f t="shared" si="11"/>
        <v>392.03149999999999</v>
      </c>
      <c r="P714">
        <v>7.2</v>
      </c>
    </row>
    <row r="715" spans="1:16" x14ac:dyDescent="0.3">
      <c r="A715" t="s">
        <v>747</v>
      </c>
      <c r="B715" t="s">
        <v>23</v>
      </c>
      <c r="C715" t="s">
        <v>24</v>
      </c>
      <c r="D715" t="s">
        <v>25</v>
      </c>
      <c r="E715" t="s">
        <v>19</v>
      </c>
      <c r="F715" t="s">
        <v>20</v>
      </c>
      <c r="G715" s="26">
        <v>13.85</v>
      </c>
      <c r="H715">
        <v>9</v>
      </c>
      <c r="I715" s="26">
        <v>6.2324999999999999</v>
      </c>
      <c r="J715" s="26">
        <v>130.88249999999999</v>
      </c>
      <c r="K715" s="1">
        <v>43239</v>
      </c>
      <c r="L715" s="2">
        <v>0.53472222222222221</v>
      </c>
      <c r="M715" t="s">
        <v>21</v>
      </c>
      <c r="N715" s="26">
        <v>124.65</v>
      </c>
      <c r="O715" s="26">
        <f t="shared" si="11"/>
        <v>69.942499999999995</v>
      </c>
      <c r="P715">
        <v>6</v>
      </c>
    </row>
    <row r="716" spans="1:16" x14ac:dyDescent="0.3">
      <c r="A716" t="s">
        <v>748</v>
      </c>
      <c r="B716" t="s">
        <v>23</v>
      </c>
      <c r="C716" t="s">
        <v>24</v>
      </c>
      <c r="D716" t="s">
        <v>18</v>
      </c>
      <c r="E716" t="s">
        <v>29</v>
      </c>
      <c r="F716" t="s">
        <v>44</v>
      </c>
      <c r="G716" s="26">
        <v>98.7</v>
      </c>
      <c r="H716">
        <v>8</v>
      </c>
      <c r="I716" s="26">
        <v>39.479999999999997</v>
      </c>
      <c r="J716" s="26">
        <v>829.08</v>
      </c>
      <c r="K716" s="1">
        <v>43239</v>
      </c>
      <c r="L716" s="2">
        <v>0.44166666666666665</v>
      </c>
      <c r="M716" t="s">
        <v>21</v>
      </c>
      <c r="N716" s="26">
        <v>789.6</v>
      </c>
      <c r="O716" s="26">
        <f t="shared" si="11"/>
        <v>414.53999999999996</v>
      </c>
      <c r="P716">
        <v>8.5</v>
      </c>
    </row>
    <row r="717" spans="1:16" x14ac:dyDescent="0.3">
      <c r="A717" t="s">
        <v>749</v>
      </c>
      <c r="B717" t="s">
        <v>16</v>
      </c>
      <c r="C717" t="s">
        <v>17</v>
      </c>
      <c r="D717" t="s">
        <v>25</v>
      </c>
      <c r="E717" t="s">
        <v>19</v>
      </c>
      <c r="F717" t="s">
        <v>20</v>
      </c>
      <c r="G717" s="26">
        <v>35.68</v>
      </c>
      <c r="H717">
        <v>5</v>
      </c>
      <c r="I717" s="26">
        <v>8.92</v>
      </c>
      <c r="J717" s="26">
        <v>187.32</v>
      </c>
      <c r="K717" s="1">
        <v>42186</v>
      </c>
      <c r="L717" s="2">
        <v>0.7729166666666667</v>
      </c>
      <c r="M717" t="s">
        <v>31</v>
      </c>
      <c r="N717" s="26">
        <v>178.4</v>
      </c>
      <c r="O717" s="26">
        <f t="shared" si="11"/>
        <v>80.28</v>
      </c>
      <c r="P717">
        <v>6.6</v>
      </c>
    </row>
    <row r="718" spans="1:16" x14ac:dyDescent="0.3">
      <c r="A718" t="s">
        <v>750</v>
      </c>
      <c r="B718" t="s">
        <v>16</v>
      </c>
      <c r="C718" t="s">
        <v>17</v>
      </c>
      <c r="D718" t="s">
        <v>18</v>
      </c>
      <c r="E718" t="s">
        <v>19</v>
      </c>
      <c r="F718" t="s">
        <v>44</v>
      </c>
      <c r="G718" s="26">
        <v>71.459999999999994</v>
      </c>
      <c r="H718">
        <v>7</v>
      </c>
      <c r="I718" s="26">
        <v>25.010999999999999</v>
      </c>
      <c r="J718" s="26">
        <v>525.23099999999999</v>
      </c>
      <c r="K718" s="1">
        <v>42015</v>
      </c>
      <c r="L718" s="2">
        <v>0.67083333333333339</v>
      </c>
      <c r="M718" t="s">
        <v>21</v>
      </c>
      <c r="N718" s="26">
        <v>500.22</v>
      </c>
      <c r="O718" s="26">
        <f t="shared" si="11"/>
        <v>246.53699999999998</v>
      </c>
      <c r="P718">
        <v>4.5</v>
      </c>
    </row>
    <row r="719" spans="1:16" x14ac:dyDescent="0.3">
      <c r="A719" t="s">
        <v>751</v>
      </c>
      <c r="B719" t="s">
        <v>16</v>
      </c>
      <c r="C719" t="s">
        <v>17</v>
      </c>
      <c r="D719" t="s">
        <v>18</v>
      </c>
      <c r="E719" t="s">
        <v>29</v>
      </c>
      <c r="F719" t="s">
        <v>26</v>
      </c>
      <c r="G719" s="26">
        <v>11.94</v>
      </c>
      <c r="H719">
        <v>3</v>
      </c>
      <c r="I719" s="26">
        <v>1.7909999999999999</v>
      </c>
      <c r="J719" s="26">
        <v>37.610999999999997</v>
      </c>
      <c r="K719" s="1">
        <v>43367</v>
      </c>
      <c r="L719" s="2">
        <v>0.53263888888888888</v>
      </c>
      <c r="M719" t="s">
        <v>31</v>
      </c>
      <c r="N719" s="26">
        <v>35.82</v>
      </c>
      <c r="O719" s="26">
        <f t="shared" si="11"/>
        <v>17.312999999999999</v>
      </c>
      <c r="P719">
        <v>8.1</v>
      </c>
    </row>
    <row r="720" spans="1:16" x14ac:dyDescent="0.3">
      <c r="A720" t="s">
        <v>752</v>
      </c>
      <c r="B720" t="s">
        <v>16</v>
      </c>
      <c r="C720" t="s">
        <v>17</v>
      </c>
      <c r="D720" t="s">
        <v>25</v>
      </c>
      <c r="E720" t="s">
        <v>29</v>
      </c>
      <c r="F720" t="s">
        <v>44</v>
      </c>
      <c r="G720" s="26">
        <v>45.38</v>
      </c>
      <c r="H720">
        <v>3</v>
      </c>
      <c r="I720" s="26">
        <v>6.8070000000000004</v>
      </c>
      <c r="J720" s="26">
        <v>142.947</v>
      </c>
      <c r="K720" s="1">
        <v>42157</v>
      </c>
      <c r="L720" s="2">
        <v>0.56527777777777777</v>
      </c>
      <c r="M720" t="s">
        <v>31</v>
      </c>
      <c r="N720" s="26">
        <v>136.13999999999999</v>
      </c>
      <c r="O720" s="26">
        <f t="shared" si="11"/>
        <v>65.801000000000002</v>
      </c>
      <c r="P720">
        <v>7.2</v>
      </c>
    </row>
    <row r="721" spans="1:16" x14ac:dyDescent="0.3">
      <c r="A721" t="s">
        <v>753</v>
      </c>
      <c r="B721" t="s">
        <v>40</v>
      </c>
      <c r="C721" t="s">
        <v>41</v>
      </c>
      <c r="D721" t="s">
        <v>18</v>
      </c>
      <c r="E721" t="s">
        <v>19</v>
      </c>
      <c r="F721" t="s">
        <v>44</v>
      </c>
      <c r="G721" s="26">
        <v>17.48</v>
      </c>
      <c r="H721">
        <v>6</v>
      </c>
      <c r="I721" s="26">
        <v>5.2439999999999998</v>
      </c>
      <c r="J721" s="26">
        <v>110.124</v>
      </c>
      <c r="K721" s="1">
        <v>42157</v>
      </c>
      <c r="L721" s="2">
        <v>0.62777777777777777</v>
      </c>
      <c r="M721" t="s">
        <v>31</v>
      </c>
      <c r="N721" s="26">
        <v>104.88</v>
      </c>
      <c r="O721" s="26">
        <f t="shared" si="11"/>
        <v>48.944000000000003</v>
      </c>
      <c r="P721">
        <v>6.1</v>
      </c>
    </row>
    <row r="722" spans="1:16" x14ac:dyDescent="0.3">
      <c r="A722" t="s">
        <v>754</v>
      </c>
      <c r="B722" t="s">
        <v>40</v>
      </c>
      <c r="C722" t="s">
        <v>41</v>
      </c>
      <c r="D722" t="s">
        <v>25</v>
      </c>
      <c r="E722" t="s">
        <v>19</v>
      </c>
      <c r="F722" t="s">
        <v>44</v>
      </c>
      <c r="G722" s="26">
        <v>25.56</v>
      </c>
      <c r="H722">
        <v>7</v>
      </c>
      <c r="I722" s="26">
        <v>8.9459999999999997</v>
      </c>
      <c r="J722" s="26">
        <v>187.86600000000001</v>
      </c>
      <c r="K722" s="1">
        <v>42779</v>
      </c>
      <c r="L722" s="2">
        <v>0.86249999999999993</v>
      </c>
      <c r="M722" t="s">
        <v>27</v>
      </c>
      <c r="N722" s="26">
        <v>178.92</v>
      </c>
      <c r="O722" s="26">
        <f t="shared" si="11"/>
        <v>88.182000000000002</v>
      </c>
      <c r="P722">
        <v>7.1</v>
      </c>
    </row>
    <row r="723" spans="1:16" x14ac:dyDescent="0.3">
      <c r="A723" t="s">
        <v>755</v>
      </c>
      <c r="B723" t="s">
        <v>23</v>
      </c>
      <c r="C723" t="s">
        <v>24</v>
      </c>
      <c r="D723" t="s">
        <v>18</v>
      </c>
      <c r="E723" t="s">
        <v>19</v>
      </c>
      <c r="F723" t="s">
        <v>34</v>
      </c>
      <c r="G723" s="26">
        <v>90.63</v>
      </c>
      <c r="H723">
        <v>9</v>
      </c>
      <c r="I723" s="26">
        <v>40.783499999999997</v>
      </c>
      <c r="J723" s="26">
        <v>856.45349999999996</v>
      </c>
      <c r="K723" s="1">
        <v>43084</v>
      </c>
      <c r="L723" s="2">
        <v>0.64444444444444449</v>
      </c>
      <c r="M723" t="s">
        <v>27</v>
      </c>
      <c r="N723" s="26">
        <v>815.67</v>
      </c>
      <c r="O723" s="26">
        <f t="shared" si="11"/>
        <v>457.68149999999997</v>
      </c>
      <c r="P723">
        <v>5.0999999999999996</v>
      </c>
    </row>
    <row r="724" spans="1:16" x14ac:dyDescent="0.3">
      <c r="A724" t="s">
        <v>756</v>
      </c>
      <c r="B724" t="s">
        <v>40</v>
      </c>
      <c r="C724" t="s">
        <v>41</v>
      </c>
      <c r="D724" t="s">
        <v>25</v>
      </c>
      <c r="E724" t="s">
        <v>29</v>
      </c>
      <c r="F724" t="s">
        <v>30</v>
      </c>
      <c r="G724" s="26">
        <v>44.12</v>
      </c>
      <c r="H724">
        <v>3</v>
      </c>
      <c r="I724" s="26">
        <v>6.6180000000000003</v>
      </c>
      <c r="J724" s="26">
        <v>138.97800000000001</v>
      </c>
      <c r="K724" s="1">
        <v>43084</v>
      </c>
      <c r="L724" s="2">
        <v>0.57291666666666663</v>
      </c>
      <c r="M724" t="s">
        <v>31</v>
      </c>
      <c r="N724" s="26">
        <v>132.36000000000001</v>
      </c>
      <c r="O724" s="26">
        <f t="shared" si="11"/>
        <v>63.973999999999997</v>
      </c>
      <c r="P724">
        <v>7.9</v>
      </c>
    </row>
    <row r="725" spans="1:16" x14ac:dyDescent="0.3">
      <c r="A725" t="s">
        <v>757</v>
      </c>
      <c r="B725" t="s">
        <v>23</v>
      </c>
      <c r="C725" t="s">
        <v>24</v>
      </c>
      <c r="D725" t="s">
        <v>18</v>
      </c>
      <c r="E725" t="s">
        <v>19</v>
      </c>
      <c r="F725" t="s">
        <v>42</v>
      </c>
      <c r="G725" s="26">
        <v>36.770000000000003</v>
      </c>
      <c r="H725">
        <v>7</v>
      </c>
      <c r="I725" s="26">
        <v>12.8695</v>
      </c>
      <c r="J725" s="26">
        <v>270.2595</v>
      </c>
      <c r="K725" s="1">
        <v>42284</v>
      </c>
      <c r="L725" s="2">
        <v>0.84027777777777779</v>
      </c>
      <c r="M725" t="s">
        <v>27</v>
      </c>
      <c r="N725" s="26">
        <v>257.39</v>
      </c>
      <c r="O725" s="26">
        <f t="shared" si="11"/>
        <v>126.85650000000001</v>
      </c>
      <c r="P725">
        <v>7.4</v>
      </c>
    </row>
    <row r="726" spans="1:16" x14ac:dyDescent="0.3">
      <c r="A726" t="s">
        <v>758</v>
      </c>
      <c r="B726" t="s">
        <v>40</v>
      </c>
      <c r="C726" t="s">
        <v>41</v>
      </c>
      <c r="D726" t="s">
        <v>18</v>
      </c>
      <c r="E726" t="s">
        <v>29</v>
      </c>
      <c r="F726" t="s">
        <v>42</v>
      </c>
      <c r="G726" s="26">
        <v>23.34</v>
      </c>
      <c r="H726">
        <v>4</v>
      </c>
      <c r="I726" s="26">
        <v>4.6680000000000001</v>
      </c>
      <c r="J726" s="26">
        <v>98.028000000000006</v>
      </c>
      <c r="K726" s="1">
        <v>42923</v>
      </c>
      <c r="L726" s="2">
        <v>0.78680555555555554</v>
      </c>
      <c r="M726" t="s">
        <v>21</v>
      </c>
      <c r="N726" s="26">
        <v>93.36</v>
      </c>
      <c r="O726" s="26">
        <f t="shared" si="11"/>
        <v>42.012</v>
      </c>
      <c r="P726">
        <v>7.4</v>
      </c>
    </row>
    <row r="727" spans="1:16" x14ac:dyDescent="0.3">
      <c r="A727" t="s">
        <v>759</v>
      </c>
      <c r="B727" t="s">
        <v>23</v>
      </c>
      <c r="C727" t="s">
        <v>24</v>
      </c>
      <c r="D727" t="s">
        <v>18</v>
      </c>
      <c r="E727" t="s">
        <v>19</v>
      </c>
      <c r="F727" t="s">
        <v>20</v>
      </c>
      <c r="G727" s="26">
        <v>28.5</v>
      </c>
      <c r="H727">
        <v>8</v>
      </c>
      <c r="I727" s="26">
        <v>11.4</v>
      </c>
      <c r="J727" s="26">
        <v>239.4</v>
      </c>
      <c r="K727" s="1">
        <v>43359</v>
      </c>
      <c r="L727" s="2">
        <v>0.6</v>
      </c>
      <c r="M727" t="s">
        <v>27</v>
      </c>
      <c r="N727" s="26">
        <v>228</v>
      </c>
      <c r="O727" s="26">
        <f t="shared" si="11"/>
        <v>119.7</v>
      </c>
      <c r="P727">
        <v>6.6</v>
      </c>
    </row>
    <row r="728" spans="1:16" x14ac:dyDescent="0.3">
      <c r="A728" t="s">
        <v>760</v>
      </c>
      <c r="B728" t="s">
        <v>23</v>
      </c>
      <c r="C728" t="s">
        <v>24</v>
      </c>
      <c r="D728" t="s">
        <v>18</v>
      </c>
      <c r="E728" t="s">
        <v>29</v>
      </c>
      <c r="F728" t="s">
        <v>30</v>
      </c>
      <c r="G728" s="26">
        <v>55.57</v>
      </c>
      <c r="H728">
        <v>3</v>
      </c>
      <c r="I728" s="26">
        <v>8.3354999999999997</v>
      </c>
      <c r="J728" s="26">
        <v>175.0455</v>
      </c>
      <c r="K728" s="1">
        <v>43359</v>
      </c>
      <c r="L728" s="2">
        <v>0.48749999999999999</v>
      </c>
      <c r="M728" t="s">
        <v>31</v>
      </c>
      <c r="N728" s="26">
        <v>166.71</v>
      </c>
      <c r="O728" s="26">
        <f t="shared" si="11"/>
        <v>80.576499999999996</v>
      </c>
      <c r="P728">
        <v>5.9</v>
      </c>
    </row>
    <row r="729" spans="1:16" x14ac:dyDescent="0.3">
      <c r="A729" t="s">
        <v>761</v>
      </c>
      <c r="B729" t="s">
        <v>40</v>
      </c>
      <c r="C729" t="s">
        <v>41</v>
      </c>
      <c r="D729" t="s">
        <v>25</v>
      </c>
      <c r="E729" t="s">
        <v>29</v>
      </c>
      <c r="F729" t="s">
        <v>34</v>
      </c>
      <c r="G729" s="26">
        <v>69.739999999999995</v>
      </c>
      <c r="H729">
        <v>10</v>
      </c>
      <c r="I729" s="26">
        <v>34.869999999999997</v>
      </c>
      <c r="J729" s="26">
        <v>732.27</v>
      </c>
      <c r="K729" s="1">
        <v>43072</v>
      </c>
      <c r="L729" s="2">
        <v>0.74236111111111114</v>
      </c>
      <c r="M729" t="s">
        <v>31</v>
      </c>
      <c r="N729" s="26">
        <v>697.4</v>
      </c>
      <c r="O729" s="26">
        <f t="shared" si="11"/>
        <v>418.44</v>
      </c>
      <c r="P729">
        <v>8.9</v>
      </c>
    </row>
    <row r="730" spans="1:16" x14ac:dyDescent="0.3">
      <c r="A730" t="s">
        <v>762</v>
      </c>
      <c r="B730" t="s">
        <v>23</v>
      </c>
      <c r="C730" t="s">
        <v>24</v>
      </c>
      <c r="D730" t="s">
        <v>25</v>
      </c>
      <c r="E730" t="s">
        <v>29</v>
      </c>
      <c r="F730" t="s">
        <v>44</v>
      </c>
      <c r="G730" s="26">
        <v>97.26</v>
      </c>
      <c r="H730">
        <v>4</v>
      </c>
      <c r="I730" s="26">
        <v>19.452000000000002</v>
      </c>
      <c r="J730" s="26">
        <v>408.49200000000002</v>
      </c>
      <c r="K730" s="1">
        <v>43072</v>
      </c>
      <c r="L730" s="2">
        <v>0.6479166666666667</v>
      </c>
      <c r="M730" t="s">
        <v>21</v>
      </c>
      <c r="N730" s="26">
        <v>389.04</v>
      </c>
      <c r="O730" s="26">
        <f t="shared" si="11"/>
        <v>175.06800000000001</v>
      </c>
      <c r="P730">
        <v>6.8</v>
      </c>
    </row>
    <row r="731" spans="1:16" x14ac:dyDescent="0.3">
      <c r="A731" t="s">
        <v>763</v>
      </c>
      <c r="B731" t="s">
        <v>40</v>
      </c>
      <c r="C731" t="s">
        <v>41</v>
      </c>
      <c r="D731" t="s">
        <v>18</v>
      </c>
      <c r="E731" t="s">
        <v>19</v>
      </c>
      <c r="F731" t="s">
        <v>30</v>
      </c>
      <c r="G731" s="26">
        <v>52.18</v>
      </c>
      <c r="H731">
        <v>7</v>
      </c>
      <c r="I731" s="26">
        <v>18.263000000000002</v>
      </c>
      <c r="J731" s="26">
        <v>383.52300000000002</v>
      </c>
      <c r="K731" s="1">
        <v>43072</v>
      </c>
      <c r="L731" s="2">
        <v>0.45416666666666666</v>
      </c>
      <c r="M731" t="s">
        <v>27</v>
      </c>
      <c r="N731" s="26">
        <v>365.26</v>
      </c>
      <c r="O731" s="26">
        <f t="shared" si="11"/>
        <v>180.02100000000002</v>
      </c>
      <c r="P731">
        <v>9.3000000000000007</v>
      </c>
    </row>
    <row r="732" spans="1:16" x14ac:dyDescent="0.3">
      <c r="A732" t="s">
        <v>764</v>
      </c>
      <c r="B732" t="s">
        <v>16</v>
      </c>
      <c r="C732" t="s">
        <v>17</v>
      </c>
      <c r="D732" t="s">
        <v>18</v>
      </c>
      <c r="E732" t="s">
        <v>19</v>
      </c>
      <c r="F732" t="s">
        <v>44</v>
      </c>
      <c r="G732" s="26">
        <v>22.32</v>
      </c>
      <c r="H732">
        <v>4</v>
      </c>
      <c r="I732" s="26">
        <v>4.4640000000000004</v>
      </c>
      <c r="J732" s="26">
        <v>93.744</v>
      </c>
      <c r="K732" s="1">
        <v>43072</v>
      </c>
      <c r="L732" s="2">
        <v>0.68263888888888891</v>
      </c>
      <c r="M732" t="s">
        <v>31</v>
      </c>
      <c r="N732" s="26">
        <v>89.28</v>
      </c>
      <c r="O732" s="26">
        <f t="shared" si="11"/>
        <v>40.176000000000002</v>
      </c>
      <c r="P732">
        <v>4.4000000000000004</v>
      </c>
    </row>
    <row r="733" spans="1:16" x14ac:dyDescent="0.3">
      <c r="A733" t="s">
        <v>765</v>
      </c>
      <c r="B733" t="s">
        <v>16</v>
      </c>
      <c r="C733" t="s">
        <v>17</v>
      </c>
      <c r="D733" t="s">
        <v>25</v>
      </c>
      <c r="E733" t="s">
        <v>29</v>
      </c>
      <c r="F733" t="s">
        <v>20</v>
      </c>
      <c r="G733" s="26">
        <v>56</v>
      </c>
      <c r="H733">
        <v>3</v>
      </c>
      <c r="I733" s="26">
        <v>8.4</v>
      </c>
      <c r="J733" s="26">
        <v>176.4</v>
      </c>
      <c r="K733" s="1">
        <v>43072</v>
      </c>
      <c r="L733" s="2">
        <v>0.81458333333333333</v>
      </c>
      <c r="M733" t="s">
        <v>21</v>
      </c>
      <c r="N733" s="26">
        <v>168</v>
      </c>
      <c r="O733" s="26">
        <f t="shared" si="11"/>
        <v>81.2</v>
      </c>
      <c r="P733">
        <v>4.8</v>
      </c>
    </row>
    <row r="734" spans="1:16" x14ac:dyDescent="0.3">
      <c r="A734" t="s">
        <v>766</v>
      </c>
      <c r="B734" t="s">
        <v>16</v>
      </c>
      <c r="C734" t="s">
        <v>17</v>
      </c>
      <c r="D734" t="s">
        <v>18</v>
      </c>
      <c r="E734" t="s">
        <v>29</v>
      </c>
      <c r="F734" t="s">
        <v>44</v>
      </c>
      <c r="G734" s="26">
        <v>19.7</v>
      </c>
      <c r="H734">
        <v>1</v>
      </c>
      <c r="I734" s="26">
        <v>0.98499999999999999</v>
      </c>
      <c r="J734" s="26">
        <v>20.684999999999999</v>
      </c>
      <c r="K734" s="1">
        <v>43121</v>
      </c>
      <c r="L734" s="2">
        <v>0.48541666666666666</v>
      </c>
      <c r="M734" t="s">
        <v>21</v>
      </c>
      <c r="N734" s="26">
        <v>19.7</v>
      </c>
      <c r="O734" s="26">
        <f t="shared" si="11"/>
        <v>20.684999999999999</v>
      </c>
      <c r="P734">
        <v>9.5</v>
      </c>
    </row>
    <row r="735" spans="1:16" x14ac:dyDescent="0.3">
      <c r="A735" t="s">
        <v>767</v>
      </c>
      <c r="B735" t="s">
        <v>40</v>
      </c>
      <c r="C735" t="s">
        <v>41</v>
      </c>
      <c r="D735" t="s">
        <v>25</v>
      </c>
      <c r="E735" t="s">
        <v>29</v>
      </c>
      <c r="F735" t="s">
        <v>26</v>
      </c>
      <c r="G735" s="26">
        <v>75.88</v>
      </c>
      <c r="H735">
        <v>7</v>
      </c>
      <c r="I735" s="26">
        <v>26.558</v>
      </c>
      <c r="J735" s="26">
        <v>557.71799999999996</v>
      </c>
      <c r="K735" s="1">
        <v>43121</v>
      </c>
      <c r="L735" s="2">
        <v>0.44305555555555554</v>
      </c>
      <c r="M735" t="s">
        <v>21</v>
      </c>
      <c r="N735" s="26">
        <v>531.16</v>
      </c>
      <c r="O735" s="26">
        <f t="shared" si="11"/>
        <v>261.786</v>
      </c>
      <c r="P735">
        <v>8.9</v>
      </c>
    </row>
    <row r="736" spans="1:16" x14ac:dyDescent="0.3">
      <c r="A736" t="s">
        <v>768</v>
      </c>
      <c r="B736" t="s">
        <v>40</v>
      </c>
      <c r="C736" t="s">
        <v>41</v>
      </c>
      <c r="D736" t="s">
        <v>18</v>
      </c>
      <c r="E736" t="s">
        <v>29</v>
      </c>
      <c r="F736" t="s">
        <v>42</v>
      </c>
      <c r="G736" s="26">
        <v>53.72</v>
      </c>
      <c r="H736">
        <v>1</v>
      </c>
      <c r="I736" s="26">
        <v>2.6859999999999999</v>
      </c>
      <c r="J736" s="26">
        <v>56.405999999999999</v>
      </c>
      <c r="K736" s="1">
        <v>43121</v>
      </c>
      <c r="L736" s="2">
        <v>0.8354166666666667</v>
      </c>
      <c r="M736" t="s">
        <v>21</v>
      </c>
      <c r="N736" s="26">
        <v>53.72</v>
      </c>
      <c r="O736" s="26">
        <f t="shared" si="11"/>
        <v>56.405999999999999</v>
      </c>
      <c r="P736">
        <v>6.4</v>
      </c>
    </row>
    <row r="737" spans="1:16" x14ac:dyDescent="0.3">
      <c r="A737" t="s">
        <v>769</v>
      </c>
      <c r="B737" t="s">
        <v>23</v>
      </c>
      <c r="C737" t="s">
        <v>24</v>
      </c>
      <c r="D737" t="s">
        <v>18</v>
      </c>
      <c r="E737" t="s">
        <v>29</v>
      </c>
      <c r="F737" t="s">
        <v>20</v>
      </c>
      <c r="G737" s="26">
        <v>81.95</v>
      </c>
      <c r="H737">
        <v>10</v>
      </c>
      <c r="I737" s="26">
        <v>40.975000000000001</v>
      </c>
      <c r="J737" s="26">
        <v>860.47500000000002</v>
      </c>
      <c r="K737" s="1">
        <v>43121</v>
      </c>
      <c r="L737" s="2">
        <v>0.52708333333333335</v>
      </c>
      <c r="M737" t="s">
        <v>31</v>
      </c>
      <c r="N737" s="26">
        <v>819.5</v>
      </c>
      <c r="O737" s="26">
        <f t="shared" si="11"/>
        <v>491.7</v>
      </c>
      <c r="P737">
        <v>6</v>
      </c>
    </row>
    <row r="738" spans="1:16" x14ac:dyDescent="0.3">
      <c r="A738" t="s">
        <v>770</v>
      </c>
      <c r="B738" t="s">
        <v>23</v>
      </c>
      <c r="C738" t="s">
        <v>24</v>
      </c>
      <c r="D738" t="s">
        <v>18</v>
      </c>
      <c r="E738" t="s">
        <v>19</v>
      </c>
      <c r="F738" t="s">
        <v>30</v>
      </c>
      <c r="G738" s="26">
        <v>81.2</v>
      </c>
      <c r="H738">
        <v>7</v>
      </c>
      <c r="I738" s="26">
        <v>28.42</v>
      </c>
      <c r="J738" s="26">
        <v>596.82000000000005</v>
      </c>
      <c r="K738" s="1">
        <v>43121</v>
      </c>
      <c r="L738" s="2">
        <v>0.66597222222222219</v>
      </c>
      <c r="M738" t="s">
        <v>31</v>
      </c>
      <c r="N738" s="26">
        <v>568.4</v>
      </c>
      <c r="O738" s="26">
        <f t="shared" si="11"/>
        <v>280.14</v>
      </c>
      <c r="P738">
        <v>8.1</v>
      </c>
    </row>
    <row r="739" spans="1:16" x14ac:dyDescent="0.3">
      <c r="A739" t="s">
        <v>771</v>
      </c>
      <c r="B739" t="s">
        <v>23</v>
      </c>
      <c r="C739" t="s">
        <v>24</v>
      </c>
      <c r="D739" t="s">
        <v>25</v>
      </c>
      <c r="E739" t="s">
        <v>29</v>
      </c>
      <c r="F739" t="s">
        <v>26</v>
      </c>
      <c r="G739" s="26">
        <v>58.76</v>
      </c>
      <c r="H739">
        <v>10</v>
      </c>
      <c r="I739" s="26">
        <v>29.38</v>
      </c>
      <c r="J739" s="26">
        <v>616.98</v>
      </c>
      <c r="K739" s="1">
        <v>43121</v>
      </c>
      <c r="L739" s="2">
        <v>0.60138888888888886</v>
      </c>
      <c r="M739" t="s">
        <v>21</v>
      </c>
      <c r="N739" s="26">
        <v>587.6</v>
      </c>
      <c r="O739" s="26">
        <f t="shared" si="11"/>
        <v>352.56</v>
      </c>
      <c r="P739">
        <v>9</v>
      </c>
    </row>
    <row r="740" spans="1:16" x14ac:dyDescent="0.3">
      <c r="A740" t="s">
        <v>772</v>
      </c>
      <c r="B740" t="s">
        <v>40</v>
      </c>
      <c r="C740" t="s">
        <v>41</v>
      </c>
      <c r="D740" t="s">
        <v>18</v>
      </c>
      <c r="E740" t="s">
        <v>29</v>
      </c>
      <c r="F740" t="s">
        <v>26</v>
      </c>
      <c r="G740" s="26">
        <v>91.56</v>
      </c>
      <c r="H740">
        <v>8</v>
      </c>
      <c r="I740" s="26">
        <v>36.624000000000002</v>
      </c>
      <c r="J740" s="26">
        <v>769.10400000000004</v>
      </c>
      <c r="K740" s="1">
        <v>42255</v>
      </c>
      <c r="L740" s="2">
        <v>0.76527777777777783</v>
      </c>
      <c r="M740" t="s">
        <v>21</v>
      </c>
      <c r="N740" s="26">
        <v>732.48</v>
      </c>
      <c r="O740" s="26">
        <f t="shared" si="11"/>
        <v>384.55200000000002</v>
      </c>
      <c r="P740">
        <v>6</v>
      </c>
    </row>
    <row r="741" spans="1:16" x14ac:dyDescent="0.3">
      <c r="A741" t="s">
        <v>773</v>
      </c>
      <c r="B741" t="s">
        <v>16</v>
      </c>
      <c r="C741" t="s">
        <v>17</v>
      </c>
      <c r="D741" t="s">
        <v>25</v>
      </c>
      <c r="E741" t="s">
        <v>29</v>
      </c>
      <c r="F741" t="s">
        <v>30</v>
      </c>
      <c r="G741" s="26">
        <v>93.96</v>
      </c>
      <c r="H741">
        <v>9</v>
      </c>
      <c r="I741" s="26">
        <v>42.281999999999996</v>
      </c>
      <c r="J741" s="26">
        <v>887.92200000000003</v>
      </c>
      <c r="K741" s="1">
        <v>42008</v>
      </c>
      <c r="L741" s="2">
        <v>0.48055555555555557</v>
      </c>
      <c r="M741" t="s">
        <v>27</v>
      </c>
      <c r="N741" s="26">
        <v>845.64</v>
      </c>
      <c r="O741" s="26">
        <f t="shared" si="11"/>
        <v>474.49799999999993</v>
      </c>
      <c r="P741">
        <v>9.8000000000000007</v>
      </c>
    </row>
    <row r="742" spans="1:16" x14ac:dyDescent="0.3">
      <c r="A742" t="s">
        <v>774</v>
      </c>
      <c r="B742" t="s">
        <v>23</v>
      </c>
      <c r="C742" t="s">
        <v>24</v>
      </c>
      <c r="D742" t="s">
        <v>25</v>
      </c>
      <c r="E742" t="s">
        <v>29</v>
      </c>
      <c r="F742" t="s">
        <v>30</v>
      </c>
      <c r="G742" s="26">
        <v>55.61</v>
      </c>
      <c r="H742">
        <v>7</v>
      </c>
      <c r="I742" s="26">
        <v>19.4635</v>
      </c>
      <c r="J742" s="26">
        <v>408.73349999999999</v>
      </c>
      <c r="K742" s="1">
        <v>42008</v>
      </c>
      <c r="L742" s="2">
        <v>0.52847222222222223</v>
      </c>
      <c r="M742" t="s">
        <v>27</v>
      </c>
      <c r="N742" s="26">
        <v>389.27</v>
      </c>
      <c r="O742" s="26">
        <f t="shared" si="11"/>
        <v>191.85449999999997</v>
      </c>
      <c r="P742">
        <v>8.5</v>
      </c>
    </row>
    <row r="743" spans="1:16" x14ac:dyDescent="0.3">
      <c r="A743" t="s">
        <v>775</v>
      </c>
      <c r="B743" t="s">
        <v>23</v>
      </c>
      <c r="C743" t="s">
        <v>24</v>
      </c>
      <c r="D743" t="s">
        <v>25</v>
      </c>
      <c r="E743" t="s">
        <v>29</v>
      </c>
      <c r="F743" t="s">
        <v>42</v>
      </c>
      <c r="G743" s="26">
        <v>84.83</v>
      </c>
      <c r="H743">
        <v>1</v>
      </c>
      <c r="I743" s="26">
        <v>4.2415000000000003</v>
      </c>
      <c r="J743" s="26">
        <v>89.0715</v>
      </c>
      <c r="K743" s="1">
        <v>42008</v>
      </c>
      <c r="L743" s="2">
        <v>0.63888888888888895</v>
      </c>
      <c r="M743" t="s">
        <v>21</v>
      </c>
      <c r="N743" s="26">
        <v>84.83</v>
      </c>
      <c r="O743" s="26">
        <f t="shared" si="11"/>
        <v>89.0715</v>
      </c>
      <c r="P743">
        <v>8.8000000000000007</v>
      </c>
    </row>
    <row r="744" spans="1:16" x14ac:dyDescent="0.3">
      <c r="A744" t="s">
        <v>776</v>
      </c>
      <c r="B744" t="s">
        <v>16</v>
      </c>
      <c r="C744" t="s">
        <v>17</v>
      </c>
      <c r="D744" t="s">
        <v>18</v>
      </c>
      <c r="E744" t="s">
        <v>19</v>
      </c>
      <c r="F744" t="s">
        <v>34</v>
      </c>
      <c r="G744" s="26">
        <v>71.63</v>
      </c>
      <c r="H744">
        <v>2</v>
      </c>
      <c r="I744" s="26">
        <v>7.1630000000000003</v>
      </c>
      <c r="J744" s="26">
        <v>150.423</v>
      </c>
      <c r="K744" s="1">
        <v>42974</v>
      </c>
      <c r="L744" s="2">
        <v>0.60625000000000007</v>
      </c>
      <c r="M744" t="s">
        <v>21</v>
      </c>
      <c r="N744" s="26">
        <v>143.26</v>
      </c>
      <c r="O744" s="26">
        <f t="shared" si="11"/>
        <v>85.955999999999989</v>
      </c>
      <c r="P744">
        <v>8.8000000000000007</v>
      </c>
    </row>
    <row r="745" spans="1:16" x14ac:dyDescent="0.3">
      <c r="A745" t="s">
        <v>777</v>
      </c>
      <c r="B745" t="s">
        <v>16</v>
      </c>
      <c r="C745" t="s">
        <v>17</v>
      </c>
      <c r="D745" t="s">
        <v>18</v>
      </c>
      <c r="E745" t="s">
        <v>29</v>
      </c>
      <c r="F745" t="s">
        <v>30</v>
      </c>
      <c r="G745" s="26">
        <v>37.69</v>
      </c>
      <c r="H745">
        <v>2</v>
      </c>
      <c r="I745" s="26">
        <v>3.7690000000000001</v>
      </c>
      <c r="J745" s="26">
        <v>79.149000000000001</v>
      </c>
      <c r="K745" s="1">
        <v>42974</v>
      </c>
      <c r="L745" s="2">
        <v>0.64513888888888882</v>
      </c>
      <c r="M745" t="s">
        <v>21</v>
      </c>
      <c r="N745" s="26">
        <v>75.38</v>
      </c>
      <c r="O745" s="26">
        <f t="shared" si="11"/>
        <v>45.227999999999994</v>
      </c>
      <c r="P745">
        <v>9.5</v>
      </c>
    </row>
    <row r="746" spans="1:16" x14ac:dyDescent="0.3">
      <c r="A746" t="s">
        <v>778</v>
      </c>
      <c r="B746" t="s">
        <v>23</v>
      </c>
      <c r="C746" t="s">
        <v>24</v>
      </c>
      <c r="D746" t="s">
        <v>18</v>
      </c>
      <c r="E746" t="s">
        <v>19</v>
      </c>
      <c r="F746" t="s">
        <v>34</v>
      </c>
      <c r="G746" s="26">
        <v>31.67</v>
      </c>
      <c r="H746">
        <v>8</v>
      </c>
      <c r="I746" s="26">
        <v>12.667999999999999</v>
      </c>
      <c r="J746" s="26">
        <v>266.02800000000002</v>
      </c>
      <c r="K746" s="1">
        <v>42974</v>
      </c>
      <c r="L746" s="2">
        <v>0.67986111111111114</v>
      </c>
      <c r="M746" t="s">
        <v>31</v>
      </c>
      <c r="N746" s="26">
        <v>253.36</v>
      </c>
      <c r="O746" s="26">
        <f t="shared" si="11"/>
        <v>133.01400000000001</v>
      </c>
      <c r="P746">
        <v>5.6</v>
      </c>
    </row>
    <row r="747" spans="1:16" x14ac:dyDescent="0.3">
      <c r="A747" t="s">
        <v>779</v>
      </c>
      <c r="B747" t="s">
        <v>23</v>
      </c>
      <c r="C747" t="s">
        <v>24</v>
      </c>
      <c r="D747" t="s">
        <v>18</v>
      </c>
      <c r="E747" t="s">
        <v>19</v>
      </c>
      <c r="F747" t="s">
        <v>42</v>
      </c>
      <c r="G747" s="26">
        <v>38.42</v>
      </c>
      <c r="H747">
        <v>1</v>
      </c>
      <c r="I747" s="26">
        <v>1.921</v>
      </c>
      <c r="J747" s="26">
        <v>40.341000000000001</v>
      </c>
      <c r="K747" s="1">
        <v>42974</v>
      </c>
      <c r="L747" s="2">
        <v>0.68958333333333333</v>
      </c>
      <c r="M747" t="s">
        <v>27</v>
      </c>
      <c r="N747" s="26">
        <v>38.42</v>
      </c>
      <c r="O747" s="26">
        <f t="shared" si="11"/>
        <v>40.341000000000001</v>
      </c>
      <c r="P747">
        <v>8.6</v>
      </c>
    </row>
    <row r="748" spans="1:16" x14ac:dyDescent="0.3">
      <c r="A748" t="s">
        <v>780</v>
      </c>
      <c r="B748" t="s">
        <v>40</v>
      </c>
      <c r="C748" t="s">
        <v>41</v>
      </c>
      <c r="D748" t="s">
        <v>18</v>
      </c>
      <c r="E748" t="s">
        <v>29</v>
      </c>
      <c r="F748" t="s">
        <v>44</v>
      </c>
      <c r="G748" s="26">
        <v>65.23</v>
      </c>
      <c r="H748">
        <v>10</v>
      </c>
      <c r="I748" s="26">
        <v>32.615000000000002</v>
      </c>
      <c r="J748" s="26">
        <v>684.91499999999996</v>
      </c>
      <c r="K748" s="1">
        <v>42151</v>
      </c>
      <c r="L748" s="2">
        <v>0.79652777777777783</v>
      </c>
      <c r="M748" t="s">
        <v>31</v>
      </c>
      <c r="N748" s="26">
        <v>652.29999999999995</v>
      </c>
      <c r="O748" s="26">
        <f t="shared" si="11"/>
        <v>391.38000000000005</v>
      </c>
      <c r="P748">
        <v>5.2</v>
      </c>
    </row>
    <row r="749" spans="1:16" x14ac:dyDescent="0.3">
      <c r="A749" t="s">
        <v>781</v>
      </c>
      <c r="B749" t="s">
        <v>23</v>
      </c>
      <c r="C749" t="s">
        <v>24</v>
      </c>
      <c r="D749" t="s">
        <v>18</v>
      </c>
      <c r="E749" t="s">
        <v>19</v>
      </c>
      <c r="F749" t="s">
        <v>30</v>
      </c>
      <c r="G749" s="26">
        <v>10.53</v>
      </c>
      <c r="H749">
        <v>5</v>
      </c>
      <c r="I749" s="26">
        <v>2.6324999999999998</v>
      </c>
      <c r="J749" s="26">
        <v>55.282499999999999</v>
      </c>
      <c r="K749" s="1">
        <v>42151</v>
      </c>
      <c r="L749" s="2">
        <v>0.61319444444444449</v>
      </c>
      <c r="M749" t="s">
        <v>31</v>
      </c>
      <c r="N749" s="26">
        <v>52.65</v>
      </c>
      <c r="O749" s="26">
        <f t="shared" si="11"/>
        <v>23.692499999999999</v>
      </c>
      <c r="P749">
        <v>5.8</v>
      </c>
    </row>
    <row r="750" spans="1:16" x14ac:dyDescent="0.3">
      <c r="A750" t="s">
        <v>782</v>
      </c>
      <c r="B750" t="s">
        <v>40</v>
      </c>
      <c r="C750" t="s">
        <v>41</v>
      </c>
      <c r="D750" t="s">
        <v>18</v>
      </c>
      <c r="E750" t="s">
        <v>19</v>
      </c>
      <c r="F750" t="s">
        <v>30</v>
      </c>
      <c r="G750" s="26">
        <v>12.29</v>
      </c>
      <c r="H750">
        <v>9</v>
      </c>
      <c r="I750" s="26">
        <v>5.5305</v>
      </c>
      <c r="J750" s="26">
        <v>116.1405</v>
      </c>
      <c r="K750" s="1">
        <v>42814</v>
      </c>
      <c r="L750" s="2">
        <v>0.81111111111111101</v>
      </c>
      <c r="M750" t="s">
        <v>31</v>
      </c>
      <c r="N750" s="26">
        <v>110.61</v>
      </c>
      <c r="O750" s="26">
        <f t="shared" si="11"/>
        <v>62.064500000000002</v>
      </c>
      <c r="P750">
        <v>8</v>
      </c>
    </row>
    <row r="751" spans="1:16" x14ac:dyDescent="0.3">
      <c r="A751" t="s">
        <v>783</v>
      </c>
      <c r="B751" t="s">
        <v>23</v>
      </c>
      <c r="C751" t="s">
        <v>24</v>
      </c>
      <c r="D751" t="s">
        <v>18</v>
      </c>
      <c r="E751" t="s">
        <v>29</v>
      </c>
      <c r="F751" t="s">
        <v>20</v>
      </c>
      <c r="G751" s="26">
        <v>81.23</v>
      </c>
      <c r="H751">
        <v>7</v>
      </c>
      <c r="I751" s="26">
        <v>28.430499999999999</v>
      </c>
      <c r="J751" s="26">
        <v>597.04049999999995</v>
      </c>
      <c r="K751" s="1">
        <v>43375</v>
      </c>
      <c r="L751" s="2">
        <v>0.86388888888888893</v>
      </c>
      <c r="M751" t="s">
        <v>27</v>
      </c>
      <c r="N751" s="26">
        <v>568.61</v>
      </c>
      <c r="O751" s="26">
        <f t="shared" si="11"/>
        <v>280.24349999999998</v>
      </c>
      <c r="P751">
        <v>9</v>
      </c>
    </row>
    <row r="752" spans="1:16" x14ac:dyDescent="0.3">
      <c r="A752" t="s">
        <v>784</v>
      </c>
      <c r="B752" t="s">
        <v>40</v>
      </c>
      <c r="C752" t="s">
        <v>41</v>
      </c>
      <c r="D752" t="s">
        <v>18</v>
      </c>
      <c r="E752" t="s">
        <v>19</v>
      </c>
      <c r="F752" t="s">
        <v>44</v>
      </c>
      <c r="G752" s="26">
        <v>22.32</v>
      </c>
      <c r="H752">
        <v>4</v>
      </c>
      <c r="I752" s="26">
        <v>4.4640000000000004</v>
      </c>
      <c r="J752" s="26">
        <v>93.744</v>
      </c>
      <c r="K752" s="1">
        <v>43375</v>
      </c>
      <c r="L752" s="2">
        <v>0.4694444444444445</v>
      </c>
      <c r="M752" t="s">
        <v>21</v>
      </c>
      <c r="N752" s="26">
        <v>89.28</v>
      </c>
      <c r="O752" s="26">
        <f t="shared" si="11"/>
        <v>40.176000000000002</v>
      </c>
      <c r="P752">
        <v>4.0999999999999996</v>
      </c>
    </row>
    <row r="753" spans="1:16" x14ac:dyDescent="0.3">
      <c r="A753" t="s">
        <v>785</v>
      </c>
      <c r="B753" t="s">
        <v>16</v>
      </c>
      <c r="C753" t="s">
        <v>17</v>
      </c>
      <c r="D753" t="s">
        <v>25</v>
      </c>
      <c r="E753" t="s">
        <v>19</v>
      </c>
      <c r="F753" t="s">
        <v>42</v>
      </c>
      <c r="G753" s="26">
        <v>27.28</v>
      </c>
      <c r="H753">
        <v>5</v>
      </c>
      <c r="I753" s="26">
        <v>6.82</v>
      </c>
      <c r="J753" s="26">
        <v>143.22</v>
      </c>
      <c r="K753" s="1">
        <v>43375</v>
      </c>
      <c r="L753" s="2">
        <v>0.4381944444444445</v>
      </c>
      <c r="M753" t="s">
        <v>31</v>
      </c>
      <c r="N753" s="26">
        <v>136.4</v>
      </c>
      <c r="O753" s="26">
        <f t="shared" si="11"/>
        <v>61.38</v>
      </c>
      <c r="P753">
        <v>8.6</v>
      </c>
    </row>
    <row r="754" spans="1:16" x14ac:dyDescent="0.3">
      <c r="A754" t="s">
        <v>786</v>
      </c>
      <c r="B754" t="s">
        <v>16</v>
      </c>
      <c r="C754" t="s">
        <v>17</v>
      </c>
      <c r="D754" t="s">
        <v>18</v>
      </c>
      <c r="E754" t="s">
        <v>19</v>
      </c>
      <c r="F754" t="s">
        <v>26</v>
      </c>
      <c r="G754" s="26">
        <v>17.420000000000002</v>
      </c>
      <c r="H754">
        <v>10</v>
      </c>
      <c r="I754" s="26">
        <v>8.7100000000000009</v>
      </c>
      <c r="J754" s="26">
        <v>182.91</v>
      </c>
      <c r="K754" s="1">
        <v>43375</v>
      </c>
      <c r="L754" s="2">
        <v>0.52083333333333337</v>
      </c>
      <c r="M754" t="s">
        <v>21</v>
      </c>
      <c r="N754" s="26">
        <v>174.2</v>
      </c>
      <c r="O754" s="26">
        <f t="shared" si="11"/>
        <v>104.52000000000001</v>
      </c>
      <c r="P754">
        <v>7</v>
      </c>
    </row>
    <row r="755" spans="1:16" x14ac:dyDescent="0.3">
      <c r="A755" t="s">
        <v>787</v>
      </c>
      <c r="B755" t="s">
        <v>40</v>
      </c>
      <c r="C755" t="s">
        <v>41</v>
      </c>
      <c r="D755" t="s">
        <v>25</v>
      </c>
      <c r="E755" t="s">
        <v>29</v>
      </c>
      <c r="F755" t="s">
        <v>30</v>
      </c>
      <c r="G755" s="26">
        <v>73.28</v>
      </c>
      <c r="H755">
        <v>5</v>
      </c>
      <c r="I755" s="26">
        <v>18.32</v>
      </c>
      <c r="J755" s="26">
        <v>384.72</v>
      </c>
      <c r="K755" s="1">
        <v>42832</v>
      </c>
      <c r="L755" s="2">
        <v>0.62847222222222221</v>
      </c>
      <c r="M755" t="s">
        <v>21</v>
      </c>
      <c r="N755" s="26">
        <v>366.4</v>
      </c>
      <c r="O755" s="26">
        <f t="shared" si="11"/>
        <v>164.88</v>
      </c>
      <c r="P755">
        <v>8.4</v>
      </c>
    </row>
    <row r="756" spans="1:16" x14ac:dyDescent="0.3">
      <c r="A756" t="s">
        <v>788</v>
      </c>
      <c r="B756" t="s">
        <v>23</v>
      </c>
      <c r="C756" t="s">
        <v>24</v>
      </c>
      <c r="D756" t="s">
        <v>18</v>
      </c>
      <c r="E756" t="s">
        <v>19</v>
      </c>
      <c r="F756" t="s">
        <v>44</v>
      </c>
      <c r="G756" s="26">
        <v>84.87</v>
      </c>
      <c r="H756">
        <v>3</v>
      </c>
      <c r="I756" s="26">
        <v>12.730499999999999</v>
      </c>
      <c r="J756" s="26">
        <v>267.34050000000002</v>
      </c>
      <c r="K756" s="1">
        <v>42711</v>
      </c>
      <c r="L756" s="2">
        <v>0.77083333333333337</v>
      </c>
      <c r="M756" t="s">
        <v>21</v>
      </c>
      <c r="N756" s="26">
        <v>254.61</v>
      </c>
      <c r="O756" s="26">
        <f t="shared" si="11"/>
        <v>123.0615</v>
      </c>
      <c r="P756">
        <v>7.4</v>
      </c>
    </row>
    <row r="757" spans="1:16" x14ac:dyDescent="0.3">
      <c r="A757" t="s">
        <v>789</v>
      </c>
      <c r="B757" t="s">
        <v>16</v>
      </c>
      <c r="C757" t="s">
        <v>17</v>
      </c>
      <c r="D757" t="s">
        <v>25</v>
      </c>
      <c r="E757" t="s">
        <v>19</v>
      </c>
      <c r="F757" t="s">
        <v>44</v>
      </c>
      <c r="G757" s="26">
        <v>97.29</v>
      </c>
      <c r="H757">
        <v>8</v>
      </c>
      <c r="I757" s="26">
        <v>38.915999999999997</v>
      </c>
      <c r="J757" s="26">
        <v>817.23599999999999</v>
      </c>
      <c r="K757" s="1">
        <v>42996</v>
      </c>
      <c r="L757" s="2">
        <v>0.5541666666666667</v>
      </c>
      <c r="M757" t="s">
        <v>31</v>
      </c>
      <c r="N757" s="26">
        <v>778.32</v>
      </c>
      <c r="O757" s="26">
        <f t="shared" si="11"/>
        <v>408.61799999999999</v>
      </c>
      <c r="P757">
        <v>6.2</v>
      </c>
    </row>
    <row r="758" spans="1:16" x14ac:dyDescent="0.3">
      <c r="A758" t="s">
        <v>790</v>
      </c>
      <c r="B758" t="s">
        <v>40</v>
      </c>
      <c r="C758" t="s">
        <v>41</v>
      </c>
      <c r="D758" t="s">
        <v>18</v>
      </c>
      <c r="E758" t="s">
        <v>19</v>
      </c>
      <c r="F758" t="s">
        <v>26</v>
      </c>
      <c r="G758" s="26">
        <v>35.74</v>
      </c>
      <c r="H758">
        <v>8</v>
      </c>
      <c r="I758" s="26">
        <v>14.295999999999999</v>
      </c>
      <c r="J758" s="26">
        <v>300.21600000000001</v>
      </c>
      <c r="K758" s="1">
        <v>42367</v>
      </c>
      <c r="L758" s="2">
        <v>0.64444444444444449</v>
      </c>
      <c r="M758" t="s">
        <v>21</v>
      </c>
      <c r="N758" s="26">
        <v>285.92</v>
      </c>
      <c r="O758" s="26">
        <f t="shared" si="11"/>
        <v>150.108</v>
      </c>
      <c r="P758">
        <v>4.9000000000000004</v>
      </c>
    </row>
    <row r="759" spans="1:16" x14ac:dyDescent="0.3">
      <c r="A759" t="s">
        <v>791</v>
      </c>
      <c r="B759" t="s">
        <v>16</v>
      </c>
      <c r="C759" t="s">
        <v>17</v>
      </c>
      <c r="D759" t="s">
        <v>25</v>
      </c>
      <c r="E759" t="s">
        <v>19</v>
      </c>
      <c r="F759" t="s">
        <v>30</v>
      </c>
      <c r="G759" s="26">
        <v>96.52</v>
      </c>
      <c r="H759">
        <v>6</v>
      </c>
      <c r="I759" s="26">
        <v>28.956</v>
      </c>
      <c r="J759" s="26">
        <v>608.07600000000002</v>
      </c>
      <c r="K759" s="1">
        <v>42367</v>
      </c>
      <c r="L759" s="2">
        <v>0.49444444444444446</v>
      </c>
      <c r="M759" t="s">
        <v>27</v>
      </c>
      <c r="N759" s="26">
        <v>579.12</v>
      </c>
      <c r="O759" s="26">
        <f t="shared" si="11"/>
        <v>270.25599999999997</v>
      </c>
      <c r="P759">
        <v>4.5</v>
      </c>
    </row>
    <row r="760" spans="1:16" x14ac:dyDescent="0.3">
      <c r="A760" t="s">
        <v>792</v>
      </c>
      <c r="B760" t="s">
        <v>16</v>
      </c>
      <c r="C760" t="s">
        <v>17</v>
      </c>
      <c r="D760" t="s">
        <v>18</v>
      </c>
      <c r="E760" t="s">
        <v>29</v>
      </c>
      <c r="F760" t="s">
        <v>42</v>
      </c>
      <c r="G760" s="26">
        <v>18.850000000000001</v>
      </c>
      <c r="H760">
        <v>10</v>
      </c>
      <c r="I760" s="26">
        <v>9.4250000000000007</v>
      </c>
      <c r="J760" s="26">
        <v>197.92500000000001</v>
      </c>
      <c r="K760" s="1">
        <v>43304</v>
      </c>
      <c r="L760" s="2">
        <v>0.76666666666666661</v>
      </c>
      <c r="M760" t="s">
        <v>21</v>
      </c>
      <c r="N760" s="26">
        <v>188.5</v>
      </c>
      <c r="O760" s="26">
        <f t="shared" si="11"/>
        <v>113.1</v>
      </c>
      <c r="P760">
        <v>5.6</v>
      </c>
    </row>
    <row r="761" spans="1:16" x14ac:dyDescent="0.3">
      <c r="A761" t="s">
        <v>793</v>
      </c>
      <c r="B761" t="s">
        <v>16</v>
      </c>
      <c r="C761" t="s">
        <v>17</v>
      </c>
      <c r="D761" t="s">
        <v>25</v>
      </c>
      <c r="E761" t="s">
        <v>19</v>
      </c>
      <c r="F761" t="s">
        <v>42</v>
      </c>
      <c r="G761" s="26">
        <v>55.39</v>
      </c>
      <c r="H761">
        <v>4</v>
      </c>
      <c r="I761" s="26">
        <v>11.077999999999999</v>
      </c>
      <c r="J761" s="26">
        <v>232.63800000000001</v>
      </c>
      <c r="K761" s="1">
        <v>43361</v>
      </c>
      <c r="L761" s="2">
        <v>0.6381944444444444</v>
      </c>
      <c r="M761" t="s">
        <v>21</v>
      </c>
      <c r="N761" s="26">
        <v>221.56</v>
      </c>
      <c r="O761" s="26">
        <f t="shared" si="11"/>
        <v>99.701999999999998</v>
      </c>
      <c r="P761">
        <v>8</v>
      </c>
    </row>
    <row r="762" spans="1:16" x14ac:dyDescent="0.3">
      <c r="A762" t="s">
        <v>794</v>
      </c>
      <c r="B762" t="s">
        <v>40</v>
      </c>
      <c r="C762" t="s">
        <v>41</v>
      </c>
      <c r="D762" t="s">
        <v>18</v>
      </c>
      <c r="E762" t="s">
        <v>19</v>
      </c>
      <c r="F762" t="s">
        <v>42</v>
      </c>
      <c r="G762" s="26">
        <v>77.2</v>
      </c>
      <c r="H762">
        <v>10</v>
      </c>
      <c r="I762" s="26">
        <v>38.6</v>
      </c>
      <c r="J762" s="26">
        <v>810.6</v>
      </c>
      <c r="K762" s="1">
        <v>42613</v>
      </c>
      <c r="L762" s="2">
        <v>0.44305555555555554</v>
      </c>
      <c r="M762" t="s">
        <v>31</v>
      </c>
      <c r="N762" s="26">
        <v>772</v>
      </c>
      <c r="O762" s="26">
        <f t="shared" si="11"/>
        <v>463.2</v>
      </c>
      <c r="P762">
        <v>5.6</v>
      </c>
    </row>
    <row r="763" spans="1:16" x14ac:dyDescent="0.3">
      <c r="A763" t="s">
        <v>795</v>
      </c>
      <c r="B763" t="s">
        <v>40</v>
      </c>
      <c r="C763" t="s">
        <v>41</v>
      </c>
      <c r="D763" t="s">
        <v>25</v>
      </c>
      <c r="E763" t="s">
        <v>29</v>
      </c>
      <c r="F763" t="s">
        <v>26</v>
      </c>
      <c r="G763" s="26">
        <v>72.13</v>
      </c>
      <c r="H763">
        <v>10</v>
      </c>
      <c r="I763" s="26">
        <v>36.064999999999998</v>
      </c>
      <c r="J763" s="26">
        <v>757.36500000000001</v>
      </c>
      <c r="K763" s="1">
        <v>43407</v>
      </c>
      <c r="L763" s="2">
        <v>0.6333333333333333</v>
      </c>
      <c r="M763" t="s">
        <v>31</v>
      </c>
      <c r="N763" s="26">
        <v>721.3</v>
      </c>
      <c r="O763" s="26">
        <f t="shared" si="11"/>
        <v>432.78</v>
      </c>
      <c r="P763">
        <v>4.2</v>
      </c>
    </row>
    <row r="764" spans="1:16" x14ac:dyDescent="0.3">
      <c r="A764" t="s">
        <v>796</v>
      </c>
      <c r="B764" t="s">
        <v>16</v>
      </c>
      <c r="C764" t="s">
        <v>17</v>
      </c>
      <c r="D764" t="s">
        <v>18</v>
      </c>
      <c r="E764" t="s">
        <v>19</v>
      </c>
      <c r="F764" t="s">
        <v>44</v>
      </c>
      <c r="G764" s="26">
        <v>63.88</v>
      </c>
      <c r="H764">
        <v>8</v>
      </c>
      <c r="I764" s="26">
        <v>25.552</v>
      </c>
      <c r="J764" s="26">
        <v>536.59199999999998</v>
      </c>
      <c r="K764" s="1">
        <v>42408</v>
      </c>
      <c r="L764" s="2">
        <v>0.7416666666666667</v>
      </c>
      <c r="M764" t="s">
        <v>21</v>
      </c>
      <c r="N764" s="26">
        <v>511.04</v>
      </c>
      <c r="O764" s="26">
        <f t="shared" si="11"/>
        <v>268.29599999999999</v>
      </c>
      <c r="P764">
        <v>9.9</v>
      </c>
    </row>
    <row r="765" spans="1:16" x14ac:dyDescent="0.3">
      <c r="A765" t="s">
        <v>797</v>
      </c>
      <c r="B765" t="s">
        <v>16</v>
      </c>
      <c r="C765" t="s">
        <v>17</v>
      </c>
      <c r="D765" t="s">
        <v>18</v>
      </c>
      <c r="E765" t="s">
        <v>19</v>
      </c>
      <c r="F765" t="s">
        <v>20</v>
      </c>
      <c r="G765" s="26">
        <v>10.69</v>
      </c>
      <c r="H765">
        <v>5</v>
      </c>
      <c r="I765" s="26">
        <v>2.6724999999999999</v>
      </c>
      <c r="J765" s="26">
        <v>56.122500000000002</v>
      </c>
      <c r="K765" s="1">
        <v>42017</v>
      </c>
      <c r="L765" s="2">
        <v>0.46319444444444446</v>
      </c>
      <c r="M765" t="s">
        <v>21</v>
      </c>
      <c r="N765" s="26">
        <v>53.45</v>
      </c>
      <c r="O765" s="26">
        <f t="shared" si="11"/>
        <v>24.052499999999998</v>
      </c>
      <c r="P765">
        <v>7.6</v>
      </c>
    </row>
    <row r="766" spans="1:16" x14ac:dyDescent="0.3">
      <c r="A766" t="s">
        <v>798</v>
      </c>
      <c r="B766" t="s">
        <v>16</v>
      </c>
      <c r="C766" t="s">
        <v>17</v>
      </c>
      <c r="D766" t="s">
        <v>18</v>
      </c>
      <c r="E766" t="s">
        <v>29</v>
      </c>
      <c r="F766" t="s">
        <v>20</v>
      </c>
      <c r="G766" s="26">
        <v>55.5</v>
      </c>
      <c r="H766">
        <v>4</v>
      </c>
      <c r="I766" s="26">
        <v>11.1</v>
      </c>
      <c r="J766" s="26">
        <v>233.1</v>
      </c>
      <c r="K766" s="1">
        <v>42017</v>
      </c>
      <c r="L766" s="2">
        <v>0.65833333333333333</v>
      </c>
      <c r="M766" t="s">
        <v>31</v>
      </c>
      <c r="N766" s="26">
        <v>222</v>
      </c>
      <c r="O766" s="26">
        <f t="shared" si="11"/>
        <v>99.9</v>
      </c>
      <c r="P766">
        <v>6.6</v>
      </c>
    </row>
    <row r="767" spans="1:16" x14ac:dyDescent="0.3">
      <c r="A767" t="s">
        <v>799</v>
      </c>
      <c r="B767" t="s">
        <v>40</v>
      </c>
      <c r="C767" t="s">
        <v>41</v>
      </c>
      <c r="D767" t="s">
        <v>25</v>
      </c>
      <c r="E767" t="s">
        <v>19</v>
      </c>
      <c r="F767" t="s">
        <v>30</v>
      </c>
      <c r="G767" s="26">
        <v>95.46</v>
      </c>
      <c r="H767">
        <v>8</v>
      </c>
      <c r="I767" s="26">
        <v>38.183999999999997</v>
      </c>
      <c r="J767" s="26">
        <v>801.86400000000003</v>
      </c>
      <c r="K767" s="1">
        <v>42017</v>
      </c>
      <c r="L767" s="2">
        <v>0.81944444444444453</v>
      </c>
      <c r="M767" t="s">
        <v>21</v>
      </c>
      <c r="N767" s="26">
        <v>763.68</v>
      </c>
      <c r="O767" s="26">
        <f t="shared" si="11"/>
        <v>400.93199999999996</v>
      </c>
      <c r="P767">
        <v>4.7</v>
      </c>
    </row>
    <row r="768" spans="1:16" x14ac:dyDescent="0.3">
      <c r="A768" t="s">
        <v>800</v>
      </c>
      <c r="B768" t="s">
        <v>23</v>
      </c>
      <c r="C768" t="s">
        <v>24</v>
      </c>
      <c r="D768" t="s">
        <v>25</v>
      </c>
      <c r="E768" t="s">
        <v>19</v>
      </c>
      <c r="F768" t="s">
        <v>44</v>
      </c>
      <c r="G768" s="26">
        <v>76.06</v>
      </c>
      <c r="H768">
        <v>3</v>
      </c>
      <c r="I768" s="26">
        <v>11.409000000000001</v>
      </c>
      <c r="J768" s="26">
        <v>239.589</v>
      </c>
      <c r="K768" s="1">
        <v>42017</v>
      </c>
      <c r="L768" s="2">
        <v>0.85416666666666663</v>
      </c>
      <c r="M768" t="s">
        <v>31</v>
      </c>
      <c r="N768" s="26">
        <v>228.18</v>
      </c>
      <c r="O768" s="26">
        <f t="shared" si="11"/>
        <v>110.28700000000001</v>
      </c>
      <c r="P768">
        <v>9.8000000000000007</v>
      </c>
    </row>
    <row r="769" spans="1:16" x14ac:dyDescent="0.3">
      <c r="A769" t="s">
        <v>801</v>
      </c>
      <c r="B769" t="s">
        <v>40</v>
      </c>
      <c r="C769" t="s">
        <v>41</v>
      </c>
      <c r="D769" t="s">
        <v>25</v>
      </c>
      <c r="E769" t="s">
        <v>29</v>
      </c>
      <c r="F769" t="s">
        <v>34</v>
      </c>
      <c r="G769" s="26">
        <v>13.69</v>
      </c>
      <c r="H769">
        <v>6</v>
      </c>
      <c r="I769" s="26">
        <v>4.1070000000000002</v>
      </c>
      <c r="J769" s="26">
        <v>86.247</v>
      </c>
      <c r="K769" s="1">
        <v>42017</v>
      </c>
      <c r="L769" s="2">
        <v>0.58263888888888882</v>
      </c>
      <c r="M769" t="s">
        <v>27</v>
      </c>
      <c r="N769" s="26">
        <v>82.14</v>
      </c>
      <c r="O769" s="26">
        <f t="shared" si="11"/>
        <v>38.332000000000001</v>
      </c>
      <c r="P769">
        <v>6.3</v>
      </c>
    </row>
    <row r="770" spans="1:16" x14ac:dyDescent="0.3">
      <c r="A770" t="s">
        <v>802</v>
      </c>
      <c r="B770" t="s">
        <v>40</v>
      </c>
      <c r="C770" t="s">
        <v>41</v>
      </c>
      <c r="D770" t="s">
        <v>25</v>
      </c>
      <c r="E770" t="s">
        <v>19</v>
      </c>
      <c r="F770" t="s">
        <v>26</v>
      </c>
      <c r="G770" s="26">
        <v>95.64</v>
      </c>
      <c r="H770">
        <v>4</v>
      </c>
      <c r="I770" s="26">
        <v>19.128</v>
      </c>
      <c r="J770" s="26">
        <v>401.68799999999999</v>
      </c>
      <c r="K770" s="1">
        <v>42138</v>
      </c>
      <c r="L770" s="2">
        <v>0.78541666666666676</v>
      </c>
      <c r="M770" t="s">
        <v>27</v>
      </c>
      <c r="N770" s="26">
        <v>382.56</v>
      </c>
      <c r="O770" s="26">
        <f t="shared" si="11"/>
        <v>172.15199999999999</v>
      </c>
      <c r="P770">
        <v>7.9</v>
      </c>
    </row>
    <row r="771" spans="1:16" x14ac:dyDescent="0.3">
      <c r="A771" t="s">
        <v>803</v>
      </c>
      <c r="B771" t="s">
        <v>16</v>
      </c>
      <c r="C771" t="s">
        <v>17</v>
      </c>
      <c r="D771" t="s">
        <v>25</v>
      </c>
      <c r="E771" t="s">
        <v>19</v>
      </c>
      <c r="F771" t="s">
        <v>30</v>
      </c>
      <c r="G771" s="26">
        <v>11.43</v>
      </c>
      <c r="H771">
        <v>6</v>
      </c>
      <c r="I771" s="26">
        <v>3.4289999999999998</v>
      </c>
      <c r="J771" s="26">
        <v>72.009</v>
      </c>
      <c r="K771" s="1">
        <v>42874</v>
      </c>
      <c r="L771" s="2">
        <v>0.72499999999999998</v>
      </c>
      <c r="M771" t="s">
        <v>27</v>
      </c>
      <c r="N771" s="26">
        <v>68.58</v>
      </c>
      <c r="O771" s="26">
        <f t="shared" ref="O771:O834" si="12">G771+I771*H771</f>
        <v>32.003999999999998</v>
      </c>
      <c r="P771">
        <v>7.7</v>
      </c>
    </row>
    <row r="772" spans="1:16" x14ac:dyDescent="0.3">
      <c r="A772" t="s">
        <v>804</v>
      </c>
      <c r="B772" t="s">
        <v>40</v>
      </c>
      <c r="C772" t="s">
        <v>41</v>
      </c>
      <c r="D772" t="s">
        <v>18</v>
      </c>
      <c r="E772" t="s">
        <v>19</v>
      </c>
      <c r="F772" t="s">
        <v>34</v>
      </c>
      <c r="G772" s="26">
        <v>95.54</v>
      </c>
      <c r="H772">
        <v>4</v>
      </c>
      <c r="I772" s="26">
        <v>19.108000000000001</v>
      </c>
      <c r="J772" s="26">
        <v>401.26799999999997</v>
      </c>
      <c r="K772" s="1">
        <v>43130</v>
      </c>
      <c r="L772" s="2">
        <v>0.49861111111111112</v>
      </c>
      <c r="M772" t="s">
        <v>21</v>
      </c>
      <c r="N772" s="26">
        <v>382.16</v>
      </c>
      <c r="O772" s="26">
        <f t="shared" si="12"/>
        <v>171.97200000000001</v>
      </c>
      <c r="P772">
        <v>4.5</v>
      </c>
    </row>
    <row r="773" spans="1:16" x14ac:dyDescent="0.3">
      <c r="A773" t="s">
        <v>805</v>
      </c>
      <c r="B773" t="s">
        <v>23</v>
      </c>
      <c r="C773" t="s">
        <v>24</v>
      </c>
      <c r="D773" t="s">
        <v>18</v>
      </c>
      <c r="E773" t="s">
        <v>19</v>
      </c>
      <c r="F773" t="s">
        <v>20</v>
      </c>
      <c r="G773" s="26">
        <v>85.87</v>
      </c>
      <c r="H773">
        <v>7</v>
      </c>
      <c r="I773" s="26">
        <v>30.054500000000001</v>
      </c>
      <c r="J773" s="26">
        <v>631.14449999999999</v>
      </c>
      <c r="K773" s="1">
        <v>43130</v>
      </c>
      <c r="L773" s="2">
        <v>0.79236111111111107</v>
      </c>
      <c r="M773" t="s">
        <v>31</v>
      </c>
      <c r="N773" s="26">
        <v>601.09</v>
      </c>
      <c r="O773" s="26">
        <f t="shared" si="12"/>
        <v>296.25150000000002</v>
      </c>
      <c r="P773">
        <v>8</v>
      </c>
    </row>
    <row r="774" spans="1:16" x14ac:dyDescent="0.3">
      <c r="A774" t="s">
        <v>806</v>
      </c>
      <c r="B774" t="s">
        <v>23</v>
      </c>
      <c r="C774" t="s">
        <v>24</v>
      </c>
      <c r="D774" t="s">
        <v>18</v>
      </c>
      <c r="E774" t="s">
        <v>19</v>
      </c>
      <c r="F774" t="s">
        <v>34</v>
      </c>
      <c r="G774" s="26">
        <v>67.989999999999995</v>
      </c>
      <c r="H774">
        <v>7</v>
      </c>
      <c r="I774" s="26">
        <v>23.796500000000002</v>
      </c>
      <c r="J774" s="26">
        <v>499.72649999999999</v>
      </c>
      <c r="K774" s="1">
        <v>43130</v>
      </c>
      <c r="L774" s="2">
        <v>0.70138888888888884</v>
      </c>
      <c r="M774" t="s">
        <v>21</v>
      </c>
      <c r="N774" s="26">
        <v>475.93</v>
      </c>
      <c r="O774" s="26">
        <f t="shared" si="12"/>
        <v>234.56549999999999</v>
      </c>
      <c r="P774">
        <v>5.7</v>
      </c>
    </row>
    <row r="775" spans="1:16" x14ac:dyDescent="0.3">
      <c r="A775" t="s">
        <v>807</v>
      </c>
      <c r="B775" t="s">
        <v>23</v>
      </c>
      <c r="C775" t="s">
        <v>24</v>
      </c>
      <c r="D775" t="s">
        <v>25</v>
      </c>
      <c r="E775" t="s">
        <v>19</v>
      </c>
      <c r="F775" t="s">
        <v>42</v>
      </c>
      <c r="G775" s="26">
        <v>52.42</v>
      </c>
      <c r="H775">
        <v>1</v>
      </c>
      <c r="I775" s="26">
        <v>2.621</v>
      </c>
      <c r="J775" s="26">
        <v>55.040999999999997</v>
      </c>
      <c r="K775" s="1">
        <v>43130</v>
      </c>
      <c r="L775" s="2">
        <v>0.43194444444444446</v>
      </c>
      <c r="M775" t="s">
        <v>31</v>
      </c>
      <c r="N775" s="26">
        <v>52.42</v>
      </c>
      <c r="O775" s="26">
        <f t="shared" si="12"/>
        <v>55.041000000000004</v>
      </c>
      <c r="P775">
        <v>6.3</v>
      </c>
    </row>
    <row r="776" spans="1:16" x14ac:dyDescent="0.3">
      <c r="A776" t="s">
        <v>808</v>
      </c>
      <c r="B776" t="s">
        <v>23</v>
      </c>
      <c r="C776" t="s">
        <v>24</v>
      </c>
      <c r="D776" t="s">
        <v>18</v>
      </c>
      <c r="E776" t="s">
        <v>29</v>
      </c>
      <c r="F776" t="s">
        <v>42</v>
      </c>
      <c r="G776" s="26">
        <v>65.650000000000006</v>
      </c>
      <c r="H776">
        <v>2</v>
      </c>
      <c r="I776" s="26">
        <v>6.5650000000000004</v>
      </c>
      <c r="J776" s="26">
        <v>137.86500000000001</v>
      </c>
      <c r="K776" s="1">
        <v>43130</v>
      </c>
      <c r="L776" s="2">
        <v>0.69861111111111107</v>
      </c>
      <c r="M776" t="s">
        <v>27</v>
      </c>
      <c r="N776" s="26">
        <v>131.30000000000001</v>
      </c>
      <c r="O776" s="26">
        <f t="shared" si="12"/>
        <v>78.78</v>
      </c>
      <c r="P776">
        <v>6</v>
      </c>
    </row>
    <row r="777" spans="1:16" x14ac:dyDescent="0.3">
      <c r="A777" t="s">
        <v>809</v>
      </c>
      <c r="B777" t="s">
        <v>40</v>
      </c>
      <c r="C777" t="s">
        <v>41</v>
      </c>
      <c r="D777" t="s">
        <v>25</v>
      </c>
      <c r="E777" t="s">
        <v>19</v>
      </c>
      <c r="F777" t="s">
        <v>42</v>
      </c>
      <c r="G777" s="26">
        <v>28.86</v>
      </c>
      <c r="H777">
        <v>5</v>
      </c>
      <c r="I777" s="26">
        <v>7.2149999999999999</v>
      </c>
      <c r="J777" s="26">
        <v>151.51499999999999</v>
      </c>
      <c r="K777" s="1">
        <v>43130</v>
      </c>
      <c r="L777" s="2">
        <v>0.75555555555555554</v>
      </c>
      <c r="M777" t="s">
        <v>31</v>
      </c>
      <c r="N777" s="26">
        <v>144.30000000000001</v>
      </c>
      <c r="O777" s="26">
        <f t="shared" si="12"/>
        <v>64.935000000000002</v>
      </c>
      <c r="P777">
        <v>8</v>
      </c>
    </row>
    <row r="778" spans="1:16" x14ac:dyDescent="0.3">
      <c r="A778" t="s">
        <v>810</v>
      </c>
      <c r="B778" t="s">
        <v>23</v>
      </c>
      <c r="C778" t="s">
        <v>24</v>
      </c>
      <c r="D778" t="s">
        <v>18</v>
      </c>
      <c r="E778" t="s">
        <v>29</v>
      </c>
      <c r="F778" t="s">
        <v>20</v>
      </c>
      <c r="G778" s="26">
        <v>65.31</v>
      </c>
      <c r="H778">
        <v>7</v>
      </c>
      <c r="I778" s="26">
        <v>22.858499999999999</v>
      </c>
      <c r="J778" s="26">
        <v>480.02850000000001</v>
      </c>
      <c r="K778" s="1">
        <v>42184</v>
      </c>
      <c r="L778" s="2">
        <v>0.75138888888888899</v>
      </c>
      <c r="M778" t="s">
        <v>31</v>
      </c>
      <c r="N778" s="26">
        <v>457.17</v>
      </c>
      <c r="O778" s="26">
        <f t="shared" si="12"/>
        <v>225.31950000000001</v>
      </c>
      <c r="P778">
        <v>4.2</v>
      </c>
    </row>
    <row r="779" spans="1:16" x14ac:dyDescent="0.3">
      <c r="A779" t="s">
        <v>811</v>
      </c>
      <c r="B779" t="s">
        <v>40</v>
      </c>
      <c r="C779" t="s">
        <v>41</v>
      </c>
      <c r="D779" t="s">
        <v>25</v>
      </c>
      <c r="E779" t="s">
        <v>29</v>
      </c>
      <c r="F779" t="s">
        <v>34</v>
      </c>
      <c r="G779" s="26">
        <v>93.38</v>
      </c>
      <c r="H779">
        <v>1</v>
      </c>
      <c r="I779" s="26">
        <v>4.6689999999999996</v>
      </c>
      <c r="J779" s="26">
        <v>98.049000000000007</v>
      </c>
      <c r="K779" s="1">
        <v>42603</v>
      </c>
      <c r="L779" s="2">
        <v>0.54652777777777783</v>
      </c>
      <c r="M779" t="s">
        <v>27</v>
      </c>
      <c r="N779" s="26">
        <v>93.38</v>
      </c>
      <c r="O779" s="26">
        <f t="shared" si="12"/>
        <v>98.048999999999992</v>
      </c>
      <c r="P779">
        <v>9.6</v>
      </c>
    </row>
    <row r="780" spans="1:16" x14ac:dyDescent="0.3">
      <c r="A780" t="s">
        <v>812</v>
      </c>
      <c r="B780" t="s">
        <v>23</v>
      </c>
      <c r="C780" t="s">
        <v>24</v>
      </c>
      <c r="D780" t="s">
        <v>18</v>
      </c>
      <c r="E780" t="s">
        <v>29</v>
      </c>
      <c r="F780" t="s">
        <v>34</v>
      </c>
      <c r="G780" s="26">
        <v>25.25</v>
      </c>
      <c r="H780">
        <v>5</v>
      </c>
      <c r="I780" s="26">
        <v>6.3125</v>
      </c>
      <c r="J780" s="26">
        <v>132.5625</v>
      </c>
      <c r="K780" s="1">
        <v>42603</v>
      </c>
      <c r="L780" s="2">
        <v>0.74444444444444446</v>
      </c>
      <c r="M780" t="s">
        <v>27</v>
      </c>
      <c r="N780" s="26">
        <v>126.25</v>
      </c>
      <c r="O780" s="26">
        <f t="shared" si="12"/>
        <v>56.8125</v>
      </c>
      <c r="P780">
        <v>6.1</v>
      </c>
    </row>
    <row r="781" spans="1:16" x14ac:dyDescent="0.3">
      <c r="A781" t="s">
        <v>813</v>
      </c>
      <c r="B781" t="s">
        <v>40</v>
      </c>
      <c r="C781" t="s">
        <v>41</v>
      </c>
      <c r="D781" t="s">
        <v>18</v>
      </c>
      <c r="E781" t="s">
        <v>29</v>
      </c>
      <c r="F781" t="s">
        <v>26</v>
      </c>
      <c r="G781" s="26">
        <v>87.87</v>
      </c>
      <c r="H781">
        <v>9</v>
      </c>
      <c r="I781" s="26">
        <v>39.541499999999999</v>
      </c>
      <c r="J781" s="26">
        <v>830.37149999999997</v>
      </c>
      <c r="K781" s="1">
        <v>42603</v>
      </c>
      <c r="L781" s="2">
        <v>0.85555555555555562</v>
      </c>
      <c r="M781" t="s">
        <v>21</v>
      </c>
      <c r="N781" s="26">
        <v>790.83</v>
      </c>
      <c r="O781" s="26">
        <f t="shared" si="12"/>
        <v>443.74349999999998</v>
      </c>
      <c r="P781">
        <v>5.6</v>
      </c>
    </row>
    <row r="782" spans="1:16" x14ac:dyDescent="0.3">
      <c r="A782" t="s">
        <v>814</v>
      </c>
      <c r="B782" t="s">
        <v>23</v>
      </c>
      <c r="C782" t="s">
        <v>24</v>
      </c>
      <c r="D782" t="s">
        <v>25</v>
      </c>
      <c r="E782" t="s">
        <v>29</v>
      </c>
      <c r="F782" t="s">
        <v>20</v>
      </c>
      <c r="G782" s="26">
        <v>21.8</v>
      </c>
      <c r="H782">
        <v>8</v>
      </c>
      <c r="I782" s="26">
        <v>8.7200000000000006</v>
      </c>
      <c r="J782" s="26">
        <v>183.12</v>
      </c>
      <c r="K782" s="1">
        <v>42603</v>
      </c>
      <c r="L782" s="2">
        <v>0.80833333333333324</v>
      </c>
      <c r="M782" t="s">
        <v>27</v>
      </c>
      <c r="N782" s="26">
        <v>174.4</v>
      </c>
      <c r="O782" s="26">
        <f t="shared" si="12"/>
        <v>91.56</v>
      </c>
      <c r="P782">
        <v>8.3000000000000007</v>
      </c>
    </row>
    <row r="783" spans="1:16" x14ac:dyDescent="0.3">
      <c r="A783" t="s">
        <v>815</v>
      </c>
      <c r="B783" t="s">
        <v>16</v>
      </c>
      <c r="C783" t="s">
        <v>17</v>
      </c>
      <c r="D783" t="s">
        <v>25</v>
      </c>
      <c r="E783" t="s">
        <v>19</v>
      </c>
      <c r="F783" t="s">
        <v>34</v>
      </c>
      <c r="G783" s="26">
        <v>94.76</v>
      </c>
      <c r="H783">
        <v>4</v>
      </c>
      <c r="I783" s="26">
        <v>18.952000000000002</v>
      </c>
      <c r="J783" s="26">
        <v>397.99200000000002</v>
      </c>
      <c r="K783" s="1">
        <v>42646</v>
      </c>
      <c r="L783" s="2">
        <v>0.67083333333333339</v>
      </c>
      <c r="M783" t="s">
        <v>21</v>
      </c>
      <c r="N783" s="26">
        <v>379.04</v>
      </c>
      <c r="O783" s="26">
        <f t="shared" si="12"/>
        <v>170.56800000000001</v>
      </c>
      <c r="P783">
        <v>7.8</v>
      </c>
    </row>
    <row r="784" spans="1:16" x14ac:dyDescent="0.3">
      <c r="A784" t="s">
        <v>816</v>
      </c>
      <c r="B784" t="s">
        <v>16</v>
      </c>
      <c r="C784" t="s">
        <v>17</v>
      </c>
      <c r="D784" t="s">
        <v>18</v>
      </c>
      <c r="E784" t="s">
        <v>19</v>
      </c>
      <c r="F784" t="s">
        <v>44</v>
      </c>
      <c r="G784" s="26">
        <v>30.62</v>
      </c>
      <c r="H784">
        <v>1</v>
      </c>
      <c r="I784" s="26">
        <v>1.5309999999999999</v>
      </c>
      <c r="J784" s="26">
        <v>32.151000000000003</v>
      </c>
      <c r="K784" s="1">
        <v>42646</v>
      </c>
      <c r="L784" s="2">
        <v>0.59305555555555556</v>
      </c>
      <c r="M784" t="s">
        <v>31</v>
      </c>
      <c r="N784" s="26">
        <v>30.62</v>
      </c>
      <c r="O784" s="26">
        <f t="shared" si="12"/>
        <v>32.151000000000003</v>
      </c>
      <c r="P784">
        <v>4.0999999999999996</v>
      </c>
    </row>
    <row r="785" spans="1:16" x14ac:dyDescent="0.3">
      <c r="A785" t="s">
        <v>817</v>
      </c>
      <c r="B785" t="s">
        <v>23</v>
      </c>
      <c r="C785" t="s">
        <v>24</v>
      </c>
      <c r="D785" t="s">
        <v>25</v>
      </c>
      <c r="E785" t="s">
        <v>19</v>
      </c>
      <c r="F785" t="s">
        <v>30</v>
      </c>
      <c r="G785" s="26">
        <v>44.01</v>
      </c>
      <c r="H785">
        <v>8</v>
      </c>
      <c r="I785" s="26">
        <v>17.603999999999999</v>
      </c>
      <c r="J785" s="26">
        <v>369.68400000000003</v>
      </c>
      <c r="K785" s="1">
        <v>42646</v>
      </c>
      <c r="L785" s="2">
        <v>0.73333333333333339</v>
      </c>
      <c r="M785" t="s">
        <v>27</v>
      </c>
      <c r="N785" s="26">
        <v>352.08</v>
      </c>
      <c r="O785" s="26">
        <f t="shared" si="12"/>
        <v>184.84199999999998</v>
      </c>
      <c r="P785">
        <v>8.8000000000000007</v>
      </c>
    </row>
    <row r="786" spans="1:16" x14ac:dyDescent="0.3">
      <c r="A786" t="s">
        <v>818</v>
      </c>
      <c r="B786" t="s">
        <v>23</v>
      </c>
      <c r="C786" t="s">
        <v>24</v>
      </c>
      <c r="D786" t="s">
        <v>18</v>
      </c>
      <c r="E786" t="s">
        <v>19</v>
      </c>
      <c r="F786" t="s">
        <v>20</v>
      </c>
      <c r="G786" s="26">
        <v>10.16</v>
      </c>
      <c r="H786">
        <v>5</v>
      </c>
      <c r="I786" s="26">
        <v>2.54</v>
      </c>
      <c r="J786" s="26">
        <v>53.34</v>
      </c>
      <c r="K786" s="1">
        <v>42646</v>
      </c>
      <c r="L786" s="2">
        <v>0.54722222222222217</v>
      </c>
      <c r="M786" t="s">
        <v>21</v>
      </c>
      <c r="N786" s="26">
        <v>50.8</v>
      </c>
      <c r="O786" s="26">
        <f t="shared" si="12"/>
        <v>22.86</v>
      </c>
      <c r="P786">
        <v>4.0999999999999996</v>
      </c>
    </row>
    <row r="787" spans="1:16" x14ac:dyDescent="0.3">
      <c r="A787" t="s">
        <v>819</v>
      </c>
      <c r="B787" t="s">
        <v>16</v>
      </c>
      <c r="C787" t="s">
        <v>17</v>
      </c>
      <c r="D787" t="s">
        <v>25</v>
      </c>
      <c r="E787" t="s">
        <v>29</v>
      </c>
      <c r="F787" t="s">
        <v>26</v>
      </c>
      <c r="G787" s="26">
        <v>74.58</v>
      </c>
      <c r="H787">
        <v>7</v>
      </c>
      <c r="I787" s="26">
        <v>26.103000000000002</v>
      </c>
      <c r="J787" s="26">
        <v>548.16300000000001</v>
      </c>
      <c r="K787" s="1">
        <v>42513</v>
      </c>
      <c r="L787" s="2">
        <v>0.67291666666666661</v>
      </c>
      <c r="M787" t="s">
        <v>31</v>
      </c>
      <c r="N787" s="26">
        <v>522.05999999999995</v>
      </c>
      <c r="O787" s="26">
        <f t="shared" si="12"/>
        <v>257.30099999999999</v>
      </c>
      <c r="P787">
        <v>9</v>
      </c>
    </row>
    <row r="788" spans="1:16" x14ac:dyDescent="0.3">
      <c r="A788" t="s">
        <v>820</v>
      </c>
      <c r="B788" t="s">
        <v>23</v>
      </c>
      <c r="C788" t="s">
        <v>24</v>
      </c>
      <c r="D788" t="s">
        <v>25</v>
      </c>
      <c r="E788" t="s">
        <v>29</v>
      </c>
      <c r="F788" t="s">
        <v>26</v>
      </c>
      <c r="G788" s="26">
        <v>71.89</v>
      </c>
      <c r="H788">
        <v>8</v>
      </c>
      <c r="I788" s="26">
        <v>28.756</v>
      </c>
      <c r="J788" s="26">
        <v>603.87599999999998</v>
      </c>
      <c r="K788" s="1">
        <v>43176</v>
      </c>
      <c r="L788" s="2">
        <v>0.48125000000000001</v>
      </c>
      <c r="M788" t="s">
        <v>21</v>
      </c>
      <c r="N788" s="26">
        <v>575.12</v>
      </c>
      <c r="O788" s="26">
        <f t="shared" si="12"/>
        <v>301.93799999999999</v>
      </c>
      <c r="P788">
        <v>5.5</v>
      </c>
    </row>
    <row r="789" spans="1:16" x14ac:dyDescent="0.3">
      <c r="A789" t="s">
        <v>821</v>
      </c>
      <c r="B789" t="s">
        <v>23</v>
      </c>
      <c r="C789" t="s">
        <v>24</v>
      </c>
      <c r="D789" t="s">
        <v>25</v>
      </c>
      <c r="E789" t="s">
        <v>19</v>
      </c>
      <c r="F789" t="s">
        <v>20</v>
      </c>
      <c r="G789" s="26">
        <v>10.99</v>
      </c>
      <c r="H789">
        <v>5</v>
      </c>
      <c r="I789" s="26">
        <v>2.7475000000000001</v>
      </c>
      <c r="J789" s="26">
        <v>57.697499999999998</v>
      </c>
      <c r="K789" s="1">
        <v>42716</v>
      </c>
      <c r="L789" s="2">
        <v>0.4291666666666667</v>
      </c>
      <c r="M789" t="s">
        <v>31</v>
      </c>
      <c r="N789" s="26">
        <v>54.95</v>
      </c>
      <c r="O789" s="26">
        <f t="shared" si="12"/>
        <v>24.727499999999999</v>
      </c>
      <c r="P789">
        <v>9.3000000000000007</v>
      </c>
    </row>
    <row r="790" spans="1:16" x14ac:dyDescent="0.3">
      <c r="A790" t="s">
        <v>822</v>
      </c>
      <c r="B790" t="s">
        <v>23</v>
      </c>
      <c r="C790" t="s">
        <v>24</v>
      </c>
      <c r="D790" t="s">
        <v>18</v>
      </c>
      <c r="E790" t="s">
        <v>29</v>
      </c>
      <c r="F790" t="s">
        <v>20</v>
      </c>
      <c r="G790" s="26">
        <v>60.47</v>
      </c>
      <c r="H790">
        <v>3</v>
      </c>
      <c r="I790" s="26">
        <v>9.0704999999999991</v>
      </c>
      <c r="J790" s="26">
        <v>190.48050000000001</v>
      </c>
      <c r="K790" s="1">
        <v>42547</v>
      </c>
      <c r="L790" s="2">
        <v>0.4548611111111111</v>
      </c>
      <c r="M790" t="s">
        <v>31</v>
      </c>
      <c r="N790" s="26">
        <v>181.41</v>
      </c>
      <c r="O790" s="26">
        <f t="shared" si="12"/>
        <v>87.6815</v>
      </c>
      <c r="P790">
        <v>5.6</v>
      </c>
    </row>
    <row r="791" spans="1:16" x14ac:dyDescent="0.3">
      <c r="A791" t="s">
        <v>823</v>
      </c>
      <c r="B791" t="s">
        <v>16</v>
      </c>
      <c r="C791" t="s">
        <v>17</v>
      </c>
      <c r="D791" t="s">
        <v>25</v>
      </c>
      <c r="E791" t="s">
        <v>29</v>
      </c>
      <c r="F791" t="s">
        <v>34</v>
      </c>
      <c r="G791" s="26">
        <v>58.91</v>
      </c>
      <c r="H791">
        <v>7</v>
      </c>
      <c r="I791" s="26">
        <v>20.618500000000001</v>
      </c>
      <c r="J791" s="26">
        <v>432.98849999999999</v>
      </c>
      <c r="K791" s="1">
        <v>42547</v>
      </c>
      <c r="L791" s="2">
        <v>0.63541666666666663</v>
      </c>
      <c r="M791" t="s">
        <v>21</v>
      </c>
      <c r="N791" s="26">
        <v>412.37</v>
      </c>
      <c r="O791" s="26">
        <f t="shared" si="12"/>
        <v>203.23949999999999</v>
      </c>
      <c r="P791">
        <v>9.6999999999999993</v>
      </c>
    </row>
    <row r="792" spans="1:16" x14ac:dyDescent="0.3">
      <c r="A792" t="s">
        <v>824</v>
      </c>
      <c r="B792" t="s">
        <v>16</v>
      </c>
      <c r="C792" t="s">
        <v>17</v>
      </c>
      <c r="D792" t="s">
        <v>25</v>
      </c>
      <c r="E792" t="s">
        <v>29</v>
      </c>
      <c r="F792" t="s">
        <v>44</v>
      </c>
      <c r="G792" s="26">
        <v>46.41</v>
      </c>
      <c r="H792">
        <v>1</v>
      </c>
      <c r="I792" s="26">
        <v>2.3205</v>
      </c>
      <c r="J792" s="26">
        <v>48.730499999999999</v>
      </c>
      <c r="K792" s="1">
        <v>42547</v>
      </c>
      <c r="L792" s="2">
        <v>0.83750000000000002</v>
      </c>
      <c r="M792" t="s">
        <v>31</v>
      </c>
      <c r="N792" s="26">
        <v>46.41</v>
      </c>
      <c r="O792" s="26">
        <f t="shared" si="12"/>
        <v>48.730499999999999</v>
      </c>
      <c r="P792">
        <v>4</v>
      </c>
    </row>
    <row r="793" spans="1:16" x14ac:dyDescent="0.3">
      <c r="A793" t="s">
        <v>825</v>
      </c>
      <c r="B793" t="s">
        <v>23</v>
      </c>
      <c r="C793" t="s">
        <v>24</v>
      </c>
      <c r="D793" t="s">
        <v>18</v>
      </c>
      <c r="E793" t="s">
        <v>29</v>
      </c>
      <c r="F793" t="s">
        <v>20</v>
      </c>
      <c r="G793" s="26">
        <v>68.55</v>
      </c>
      <c r="H793">
        <v>4</v>
      </c>
      <c r="I793" s="26">
        <v>13.71</v>
      </c>
      <c r="J793" s="26">
        <v>287.91000000000003</v>
      </c>
      <c r="K793" s="1">
        <v>42547</v>
      </c>
      <c r="L793" s="2">
        <v>0.84791666666666676</v>
      </c>
      <c r="M793" t="s">
        <v>31</v>
      </c>
      <c r="N793" s="26">
        <v>274.2</v>
      </c>
      <c r="O793" s="26">
        <f t="shared" si="12"/>
        <v>123.39</v>
      </c>
      <c r="P793">
        <v>9.1999999999999993</v>
      </c>
    </row>
    <row r="794" spans="1:16" x14ac:dyDescent="0.3">
      <c r="A794" t="s">
        <v>826</v>
      </c>
      <c r="B794" t="s">
        <v>40</v>
      </c>
      <c r="C794" t="s">
        <v>41</v>
      </c>
      <c r="D794" t="s">
        <v>25</v>
      </c>
      <c r="E794" t="s">
        <v>19</v>
      </c>
      <c r="F794" t="s">
        <v>30</v>
      </c>
      <c r="G794" s="26">
        <v>97.37</v>
      </c>
      <c r="H794">
        <v>10</v>
      </c>
      <c r="I794" s="26">
        <v>48.685000000000002</v>
      </c>
      <c r="J794" s="26">
        <v>1022.385</v>
      </c>
      <c r="K794" s="1">
        <v>42875</v>
      </c>
      <c r="L794" s="2">
        <v>0.57500000000000007</v>
      </c>
      <c r="M794" t="s">
        <v>31</v>
      </c>
      <c r="N794" s="26">
        <v>973.7</v>
      </c>
      <c r="O794" s="26">
        <f t="shared" si="12"/>
        <v>584.22</v>
      </c>
      <c r="P794">
        <v>4.9000000000000004</v>
      </c>
    </row>
    <row r="795" spans="1:16" x14ac:dyDescent="0.3">
      <c r="A795" t="s">
        <v>827</v>
      </c>
      <c r="B795" t="s">
        <v>16</v>
      </c>
      <c r="C795" t="s">
        <v>17</v>
      </c>
      <c r="D795" t="s">
        <v>18</v>
      </c>
      <c r="E795" t="s">
        <v>29</v>
      </c>
      <c r="F795" t="s">
        <v>26</v>
      </c>
      <c r="G795" s="26">
        <v>92.6</v>
      </c>
      <c r="H795">
        <v>7</v>
      </c>
      <c r="I795" s="26">
        <v>32.409999999999997</v>
      </c>
      <c r="J795" s="26">
        <v>680.61</v>
      </c>
      <c r="K795" s="1">
        <v>42267</v>
      </c>
      <c r="L795" s="2">
        <v>0.53611111111111109</v>
      </c>
      <c r="M795" t="s">
        <v>31</v>
      </c>
      <c r="N795" s="26">
        <v>648.20000000000005</v>
      </c>
      <c r="O795" s="26">
        <f t="shared" si="12"/>
        <v>319.46999999999997</v>
      </c>
      <c r="P795">
        <v>9.3000000000000007</v>
      </c>
    </row>
    <row r="796" spans="1:16" x14ac:dyDescent="0.3">
      <c r="A796" t="s">
        <v>828</v>
      </c>
      <c r="B796" t="s">
        <v>16</v>
      </c>
      <c r="C796" t="s">
        <v>17</v>
      </c>
      <c r="D796" t="s">
        <v>25</v>
      </c>
      <c r="E796" t="s">
        <v>19</v>
      </c>
      <c r="F796" t="s">
        <v>26</v>
      </c>
      <c r="G796" s="26">
        <v>46.61</v>
      </c>
      <c r="H796">
        <v>2</v>
      </c>
      <c r="I796" s="26">
        <v>4.6609999999999996</v>
      </c>
      <c r="J796" s="26">
        <v>97.881</v>
      </c>
      <c r="K796" s="1">
        <v>42267</v>
      </c>
      <c r="L796" s="2">
        <v>0.51944444444444449</v>
      </c>
      <c r="M796" t="s">
        <v>31</v>
      </c>
      <c r="N796" s="26">
        <v>93.22</v>
      </c>
      <c r="O796" s="26">
        <f t="shared" si="12"/>
        <v>55.932000000000002</v>
      </c>
      <c r="P796">
        <v>6.6</v>
      </c>
    </row>
    <row r="797" spans="1:16" x14ac:dyDescent="0.3">
      <c r="A797" t="s">
        <v>829</v>
      </c>
      <c r="B797" t="s">
        <v>40</v>
      </c>
      <c r="C797" t="s">
        <v>41</v>
      </c>
      <c r="D797" t="s">
        <v>25</v>
      </c>
      <c r="E797" t="s">
        <v>29</v>
      </c>
      <c r="F797" t="s">
        <v>44</v>
      </c>
      <c r="G797" s="26">
        <v>27.18</v>
      </c>
      <c r="H797">
        <v>2</v>
      </c>
      <c r="I797" s="26">
        <v>2.718</v>
      </c>
      <c r="J797" s="26">
        <v>57.078000000000003</v>
      </c>
      <c r="K797" s="1">
        <v>43364</v>
      </c>
      <c r="L797" s="2">
        <v>0.68472222222222223</v>
      </c>
      <c r="M797" t="s">
        <v>21</v>
      </c>
      <c r="N797" s="26">
        <v>54.36</v>
      </c>
      <c r="O797" s="26">
        <f t="shared" si="12"/>
        <v>32.616</v>
      </c>
      <c r="P797">
        <v>4.3</v>
      </c>
    </row>
    <row r="798" spans="1:16" x14ac:dyDescent="0.3">
      <c r="A798" t="s">
        <v>830</v>
      </c>
      <c r="B798" t="s">
        <v>23</v>
      </c>
      <c r="C798" t="s">
        <v>24</v>
      </c>
      <c r="D798" t="s">
        <v>18</v>
      </c>
      <c r="E798" t="s">
        <v>19</v>
      </c>
      <c r="F798" t="s">
        <v>30</v>
      </c>
      <c r="G798" s="26">
        <v>60.87</v>
      </c>
      <c r="H798">
        <v>1</v>
      </c>
      <c r="I798" s="26">
        <v>3.0434999999999999</v>
      </c>
      <c r="J798" s="26">
        <v>63.913499999999999</v>
      </c>
      <c r="K798" s="1">
        <v>42728</v>
      </c>
      <c r="L798" s="2">
        <v>0.55833333333333335</v>
      </c>
      <c r="M798" t="s">
        <v>27</v>
      </c>
      <c r="N798" s="26">
        <v>60.87</v>
      </c>
      <c r="O798" s="26">
        <f t="shared" si="12"/>
        <v>63.913499999999999</v>
      </c>
      <c r="P798">
        <v>5.5</v>
      </c>
    </row>
    <row r="799" spans="1:16" x14ac:dyDescent="0.3">
      <c r="A799" t="s">
        <v>831</v>
      </c>
      <c r="B799" t="s">
        <v>16</v>
      </c>
      <c r="C799" t="s">
        <v>17</v>
      </c>
      <c r="D799" t="s">
        <v>18</v>
      </c>
      <c r="E799" t="s">
        <v>19</v>
      </c>
      <c r="F799" t="s">
        <v>34</v>
      </c>
      <c r="G799" s="26">
        <v>24.49</v>
      </c>
      <c r="H799">
        <v>10</v>
      </c>
      <c r="I799" s="26">
        <v>12.244999999999999</v>
      </c>
      <c r="J799" s="26">
        <v>257.14499999999998</v>
      </c>
      <c r="K799" s="1">
        <v>42728</v>
      </c>
      <c r="L799" s="2">
        <v>0.63541666666666663</v>
      </c>
      <c r="M799" t="s">
        <v>27</v>
      </c>
      <c r="N799" s="26">
        <v>244.9</v>
      </c>
      <c r="O799" s="26">
        <f t="shared" si="12"/>
        <v>146.94</v>
      </c>
      <c r="P799">
        <v>8.1</v>
      </c>
    </row>
    <row r="800" spans="1:16" x14ac:dyDescent="0.3">
      <c r="A800" t="s">
        <v>832</v>
      </c>
      <c r="B800" t="s">
        <v>40</v>
      </c>
      <c r="C800" t="s">
        <v>41</v>
      </c>
      <c r="D800" t="s">
        <v>25</v>
      </c>
      <c r="E800" t="s">
        <v>29</v>
      </c>
      <c r="F800" t="s">
        <v>20</v>
      </c>
      <c r="G800" s="26">
        <v>92.78</v>
      </c>
      <c r="H800">
        <v>1</v>
      </c>
      <c r="I800" s="26">
        <v>4.6390000000000002</v>
      </c>
      <c r="J800" s="26">
        <v>97.418999999999997</v>
      </c>
      <c r="K800" s="1">
        <v>42728</v>
      </c>
      <c r="L800" s="2">
        <v>0.4513888888888889</v>
      </c>
      <c r="M800" t="s">
        <v>31</v>
      </c>
      <c r="N800" s="26">
        <v>92.78</v>
      </c>
      <c r="O800" s="26">
        <f t="shared" si="12"/>
        <v>97.418999999999997</v>
      </c>
      <c r="P800">
        <v>9.8000000000000007</v>
      </c>
    </row>
    <row r="801" spans="1:16" x14ac:dyDescent="0.3">
      <c r="A801" t="s">
        <v>833</v>
      </c>
      <c r="B801" t="s">
        <v>23</v>
      </c>
      <c r="C801" t="s">
        <v>24</v>
      </c>
      <c r="D801" t="s">
        <v>18</v>
      </c>
      <c r="E801" t="s">
        <v>29</v>
      </c>
      <c r="F801" t="s">
        <v>30</v>
      </c>
      <c r="G801" s="26">
        <v>86.69</v>
      </c>
      <c r="H801">
        <v>5</v>
      </c>
      <c r="I801" s="26">
        <v>21.672499999999999</v>
      </c>
      <c r="J801" s="26">
        <v>455.1225</v>
      </c>
      <c r="K801" s="1">
        <v>42701</v>
      </c>
      <c r="L801" s="2">
        <v>0.77638888888888891</v>
      </c>
      <c r="M801" t="s">
        <v>21</v>
      </c>
      <c r="N801" s="26">
        <v>433.45</v>
      </c>
      <c r="O801" s="26">
        <f t="shared" si="12"/>
        <v>195.05250000000001</v>
      </c>
      <c r="P801">
        <v>9.4</v>
      </c>
    </row>
    <row r="802" spans="1:16" x14ac:dyDescent="0.3">
      <c r="A802" t="s">
        <v>834</v>
      </c>
      <c r="B802" t="s">
        <v>40</v>
      </c>
      <c r="C802" t="s">
        <v>41</v>
      </c>
      <c r="D802" t="s">
        <v>25</v>
      </c>
      <c r="E802" t="s">
        <v>29</v>
      </c>
      <c r="F802" t="s">
        <v>34</v>
      </c>
      <c r="G802" s="26">
        <v>23.01</v>
      </c>
      <c r="H802">
        <v>6</v>
      </c>
      <c r="I802" s="26">
        <v>6.9029999999999996</v>
      </c>
      <c r="J802" s="26">
        <v>144.96299999999999</v>
      </c>
      <c r="K802" s="1">
        <v>43151</v>
      </c>
      <c r="L802" s="2">
        <v>0.69791666666666663</v>
      </c>
      <c r="M802" t="s">
        <v>21</v>
      </c>
      <c r="N802" s="26">
        <v>138.06</v>
      </c>
      <c r="O802" s="26">
        <f t="shared" si="12"/>
        <v>64.427999999999997</v>
      </c>
      <c r="P802">
        <v>7.9</v>
      </c>
    </row>
    <row r="803" spans="1:16" x14ac:dyDescent="0.3">
      <c r="A803" t="s">
        <v>835</v>
      </c>
      <c r="B803" t="s">
        <v>23</v>
      </c>
      <c r="C803" t="s">
        <v>24</v>
      </c>
      <c r="D803" t="s">
        <v>18</v>
      </c>
      <c r="E803" t="s">
        <v>19</v>
      </c>
      <c r="F803" t="s">
        <v>26</v>
      </c>
      <c r="G803" s="26">
        <v>30.2</v>
      </c>
      <c r="H803">
        <v>8</v>
      </c>
      <c r="I803" s="26">
        <v>12.08</v>
      </c>
      <c r="J803" s="26">
        <v>253.68</v>
      </c>
      <c r="K803" s="1">
        <v>43151</v>
      </c>
      <c r="L803" s="2">
        <v>0.8125</v>
      </c>
      <c r="M803" t="s">
        <v>21</v>
      </c>
      <c r="N803" s="26">
        <v>241.6</v>
      </c>
      <c r="O803" s="26">
        <f t="shared" si="12"/>
        <v>126.84</v>
      </c>
      <c r="P803">
        <v>5.0999999999999996</v>
      </c>
    </row>
    <row r="804" spans="1:16" x14ac:dyDescent="0.3">
      <c r="A804" t="s">
        <v>836</v>
      </c>
      <c r="B804" t="s">
        <v>23</v>
      </c>
      <c r="C804" t="s">
        <v>24</v>
      </c>
      <c r="D804" t="s">
        <v>18</v>
      </c>
      <c r="E804" t="s">
        <v>29</v>
      </c>
      <c r="F804" t="s">
        <v>44</v>
      </c>
      <c r="G804" s="26">
        <v>67.39</v>
      </c>
      <c r="H804">
        <v>7</v>
      </c>
      <c r="I804" s="26">
        <v>23.586500000000001</v>
      </c>
      <c r="J804" s="26">
        <v>495.31650000000002</v>
      </c>
      <c r="K804" s="1">
        <v>42965</v>
      </c>
      <c r="L804" s="2">
        <v>0.55763888888888891</v>
      </c>
      <c r="M804" t="s">
        <v>21</v>
      </c>
      <c r="N804" s="26">
        <v>471.73</v>
      </c>
      <c r="O804" s="26">
        <f t="shared" si="12"/>
        <v>232.49549999999999</v>
      </c>
      <c r="P804">
        <v>6.9</v>
      </c>
    </row>
    <row r="805" spans="1:16" x14ac:dyDescent="0.3">
      <c r="A805" t="s">
        <v>837</v>
      </c>
      <c r="B805" t="s">
        <v>16</v>
      </c>
      <c r="C805" t="s">
        <v>17</v>
      </c>
      <c r="D805" t="s">
        <v>18</v>
      </c>
      <c r="E805" t="s">
        <v>19</v>
      </c>
      <c r="F805" t="s">
        <v>44</v>
      </c>
      <c r="G805" s="26">
        <v>48.96</v>
      </c>
      <c r="H805">
        <v>9</v>
      </c>
      <c r="I805" s="26">
        <v>22.032</v>
      </c>
      <c r="J805" s="26">
        <v>462.67200000000003</v>
      </c>
      <c r="K805" s="1">
        <v>42806</v>
      </c>
      <c r="L805" s="2">
        <v>0.4770833333333333</v>
      </c>
      <c r="M805" t="s">
        <v>27</v>
      </c>
      <c r="N805" s="26">
        <v>440.64</v>
      </c>
      <c r="O805" s="26">
        <f t="shared" si="12"/>
        <v>247.24800000000002</v>
      </c>
      <c r="P805">
        <v>8</v>
      </c>
    </row>
    <row r="806" spans="1:16" x14ac:dyDescent="0.3">
      <c r="A806" t="s">
        <v>838</v>
      </c>
      <c r="B806" t="s">
        <v>40</v>
      </c>
      <c r="C806" t="s">
        <v>41</v>
      </c>
      <c r="D806" t="s">
        <v>18</v>
      </c>
      <c r="E806" t="s">
        <v>19</v>
      </c>
      <c r="F806" t="s">
        <v>26</v>
      </c>
      <c r="G806" s="26">
        <v>75.59</v>
      </c>
      <c r="H806">
        <v>9</v>
      </c>
      <c r="I806" s="26">
        <v>34.015500000000003</v>
      </c>
      <c r="J806" s="26">
        <v>714.32550000000003</v>
      </c>
      <c r="K806" s="1">
        <v>43212</v>
      </c>
      <c r="L806" s="2">
        <v>0.46666666666666662</v>
      </c>
      <c r="M806" t="s">
        <v>27</v>
      </c>
      <c r="N806" s="26">
        <v>680.31</v>
      </c>
      <c r="O806" s="26">
        <f t="shared" si="12"/>
        <v>381.72950000000003</v>
      </c>
      <c r="P806">
        <v>8</v>
      </c>
    </row>
    <row r="807" spans="1:16" x14ac:dyDescent="0.3">
      <c r="A807" t="s">
        <v>839</v>
      </c>
      <c r="B807" t="s">
        <v>16</v>
      </c>
      <c r="C807" t="s">
        <v>17</v>
      </c>
      <c r="D807" t="s">
        <v>25</v>
      </c>
      <c r="E807" t="s">
        <v>19</v>
      </c>
      <c r="F807" t="s">
        <v>30</v>
      </c>
      <c r="G807" s="26">
        <v>77.47</v>
      </c>
      <c r="H807">
        <v>4</v>
      </c>
      <c r="I807" s="26">
        <v>15.494</v>
      </c>
      <c r="J807" s="26">
        <v>325.37400000000002</v>
      </c>
      <c r="K807" s="1">
        <v>42309</v>
      </c>
      <c r="L807" s="2">
        <v>0.69166666666666676</v>
      </c>
      <c r="M807" t="s">
        <v>27</v>
      </c>
      <c r="N807" s="26">
        <v>309.88</v>
      </c>
      <c r="O807" s="26">
        <f t="shared" si="12"/>
        <v>139.446</v>
      </c>
      <c r="P807">
        <v>4.2</v>
      </c>
    </row>
    <row r="808" spans="1:16" x14ac:dyDescent="0.3">
      <c r="A808" t="s">
        <v>840</v>
      </c>
      <c r="B808" t="s">
        <v>16</v>
      </c>
      <c r="C808" t="s">
        <v>17</v>
      </c>
      <c r="D808" t="s">
        <v>25</v>
      </c>
      <c r="E808" t="s">
        <v>19</v>
      </c>
      <c r="F808" t="s">
        <v>34</v>
      </c>
      <c r="G808" s="26">
        <v>93.18</v>
      </c>
      <c r="H808">
        <v>2</v>
      </c>
      <c r="I808" s="26">
        <v>9.3179999999999996</v>
      </c>
      <c r="J808" s="26">
        <v>195.678</v>
      </c>
      <c r="K808" s="1">
        <v>42309</v>
      </c>
      <c r="L808" s="2">
        <v>0.77847222222222223</v>
      </c>
      <c r="M808" t="s">
        <v>31</v>
      </c>
      <c r="N808" s="26">
        <v>186.36</v>
      </c>
      <c r="O808" s="26">
        <f t="shared" si="12"/>
        <v>111.816</v>
      </c>
      <c r="P808">
        <v>8.5</v>
      </c>
    </row>
    <row r="809" spans="1:16" x14ac:dyDescent="0.3">
      <c r="A809" t="s">
        <v>841</v>
      </c>
      <c r="B809" t="s">
        <v>16</v>
      </c>
      <c r="C809" t="s">
        <v>17</v>
      </c>
      <c r="D809" t="s">
        <v>25</v>
      </c>
      <c r="E809" t="s">
        <v>19</v>
      </c>
      <c r="F809" t="s">
        <v>26</v>
      </c>
      <c r="G809" s="26">
        <v>50.23</v>
      </c>
      <c r="H809">
        <v>4</v>
      </c>
      <c r="I809" s="26">
        <v>10.045999999999999</v>
      </c>
      <c r="J809" s="26">
        <v>210.96600000000001</v>
      </c>
      <c r="K809" s="1">
        <v>42403</v>
      </c>
      <c r="L809" s="2">
        <v>0.71666666666666667</v>
      </c>
      <c r="M809" t="s">
        <v>27</v>
      </c>
      <c r="N809" s="26">
        <v>200.92</v>
      </c>
      <c r="O809" s="26">
        <f t="shared" si="12"/>
        <v>90.413999999999987</v>
      </c>
      <c r="P809">
        <v>9</v>
      </c>
    </row>
    <row r="810" spans="1:16" x14ac:dyDescent="0.3">
      <c r="A810" t="s">
        <v>842</v>
      </c>
      <c r="B810" t="s">
        <v>40</v>
      </c>
      <c r="C810" t="s">
        <v>41</v>
      </c>
      <c r="D810" t="s">
        <v>25</v>
      </c>
      <c r="E810" t="s">
        <v>19</v>
      </c>
      <c r="F810" t="s">
        <v>20</v>
      </c>
      <c r="G810" s="26">
        <v>17.75</v>
      </c>
      <c r="H810">
        <v>1</v>
      </c>
      <c r="I810" s="26">
        <v>0.88749999999999996</v>
      </c>
      <c r="J810" s="26">
        <v>18.637499999999999</v>
      </c>
      <c r="K810" s="1">
        <v>42403</v>
      </c>
      <c r="L810" s="2">
        <v>0.44305555555555554</v>
      </c>
      <c r="M810" t="s">
        <v>27</v>
      </c>
      <c r="N810" s="26">
        <v>17.75</v>
      </c>
      <c r="O810" s="26">
        <f t="shared" si="12"/>
        <v>18.637499999999999</v>
      </c>
      <c r="P810">
        <v>8.6</v>
      </c>
    </row>
    <row r="811" spans="1:16" x14ac:dyDescent="0.3">
      <c r="A811" t="s">
        <v>843</v>
      </c>
      <c r="B811" t="s">
        <v>23</v>
      </c>
      <c r="C811" t="s">
        <v>24</v>
      </c>
      <c r="D811" t="s">
        <v>25</v>
      </c>
      <c r="E811" t="s">
        <v>19</v>
      </c>
      <c r="F811" t="s">
        <v>44</v>
      </c>
      <c r="G811" s="26">
        <v>62.18</v>
      </c>
      <c r="H811">
        <v>10</v>
      </c>
      <c r="I811" s="26">
        <v>31.09</v>
      </c>
      <c r="J811" s="26">
        <v>652.89</v>
      </c>
      <c r="K811" s="1">
        <v>42290</v>
      </c>
      <c r="L811" s="2">
        <v>0.43958333333333338</v>
      </c>
      <c r="M811" t="s">
        <v>21</v>
      </c>
      <c r="N811" s="26">
        <v>621.79999999999995</v>
      </c>
      <c r="O811" s="26">
        <f t="shared" si="12"/>
        <v>373.08</v>
      </c>
      <c r="P811">
        <v>6</v>
      </c>
    </row>
    <row r="812" spans="1:16" x14ac:dyDescent="0.3">
      <c r="A812" t="s">
        <v>844</v>
      </c>
      <c r="B812" t="s">
        <v>40</v>
      </c>
      <c r="C812" t="s">
        <v>41</v>
      </c>
      <c r="D812" t="s">
        <v>25</v>
      </c>
      <c r="E812" t="s">
        <v>29</v>
      </c>
      <c r="F812" t="s">
        <v>20</v>
      </c>
      <c r="G812" s="26">
        <v>10.75</v>
      </c>
      <c r="H812">
        <v>8</v>
      </c>
      <c r="I812" s="26">
        <v>4.3</v>
      </c>
      <c r="J812" s="26">
        <v>90.3</v>
      </c>
      <c r="K812" s="1">
        <v>42290</v>
      </c>
      <c r="L812" s="2">
        <v>0.60972222222222217</v>
      </c>
      <c r="M812" t="s">
        <v>21</v>
      </c>
      <c r="N812" s="26">
        <v>86</v>
      </c>
      <c r="O812" s="26">
        <f t="shared" si="12"/>
        <v>45.15</v>
      </c>
      <c r="P812">
        <v>6.2</v>
      </c>
    </row>
    <row r="813" spans="1:16" x14ac:dyDescent="0.3">
      <c r="A813" t="s">
        <v>845</v>
      </c>
      <c r="B813" t="s">
        <v>16</v>
      </c>
      <c r="C813" t="s">
        <v>17</v>
      </c>
      <c r="D813" t="s">
        <v>25</v>
      </c>
      <c r="E813" t="s">
        <v>19</v>
      </c>
      <c r="F813" t="s">
        <v>26</v>
      </c>
      <c r="G813" s="26">
        <v>40.26</v>
      </c>
      <c r="H813">
        <v>10</v>
      </c>
      <c r="I813" s="26">
        <v>20.13</v>
      </c>
      <c r="J813" s="26">
        <v>422.73</v>
      </c>
      <c r="K813" s="1">
        <v>42290</v>
      </c>
      <c r="L813" s="2">
        <v>0.75416666666666676</v>
      </c>
      <c r="M813" t="s">
        <v>31</v>
      </c>
      <c r="N813" s="26">
        <v>402.6</v>
      </c>
      <c r="O813" s="26">
        <f t="shared" si="12"/>
        <v>241.55999999999997</v>
      </c>
      <c r="P813">
        <v>5</v>
      </c>
    </row>
    <row r="814" spans="1:16" x14ac:dyDescent="0.3">
      <c r="A814" t="s">
        <v>846</v>
      </c>
      <c r="B814" t="s">
        <v>23</v>
      </c>
      <c r="C814" t="s">
        <v>24</v>
      </c>
      <c r="D814" t="s">
        <v>18</v>
      </c>
      <c r="E814" t="s">
        <v>19</v>
      </c>
      <c r="F814" t="s">
        <v>34</v>
      </c>
      <c r="G814" s="26">
        <v>64.97</v>
      </c>
      <c r="H814">
        <v>5</v>
      </c>
      <c r="I814" s="26">
        <v>16.2425</v>
      </c>
      <c r="J814" s="26">
        <v>341.09249999999997</v>
      </c>
      <c r="K814" s="1">
        <v>42290</v>
      </c>
      <c r="L814" s="2">
        <v>0.53611111111111109</v>
      </c>
      <c r="M814" t="s">
        <v>31</v>
      </c>
      <c r="N814" s="26">
        <v>324.85000000000002</v>
      </c>
      <c r="O814" s="26">
        <f t="shared" si="12"/>
        <v>146.1825</v>
      </c>
      <c r="P814">
        <v>6.5</v>
      </c>
    </row>
    <row r="815" spans="1:16" x14ac:dyDescent="0.3">
      <c r="A815" t="s">
        <v>847</v>
      </c>
      <c r="B815" t="s">
        <v>16</v>
      </c>
      <c r="C815" t="s">
        <v>17</v>
      </c>
      <c r="D815" t="s">
        <v>25</v>
      </c>
      <c r="E815" t="s">
        <v>29</v>
      </c>
      <c r="F815" t="s">
        <v>26</v>
      </c>
      <c r="G815" s="26">
        <v>95.15</v>
      </c>
      <c r="H815">
        <v>1</v>
      </c>
      <c r="I815" s="26">
        <v>4.7575000000000003</v>
      </c>
      <c r="J815" s="26">
        <v>99.907499999999999</v>
      </c>
      <c r="K815" s="1">
        <v>43234</v>
      </c>
      <c r="L815" s="2">
        <v>0.58333333333333337</v>
      </c>
      <c r="M815" t="s">
        <v>27</v>
      </c>
      <c r="N815" s="26">
        <v>95.15</v>
      </c>
      <c r="O815" s="26">
        <f t="shared" si="12"/>
        <v>99.907499999999999</v>
      </c>
      <c r="P815">
        <v>6</v>
      </c>
    </row>
    <row r="816" spans="1:16" x14ac:dyDescent="0.3">
      <c r="A816" t="s">
        <v>848</v>
      </c>
      <c r="B816" t="s">
        <v>16</v>
      </c>
      <c r="C816" t="s">
        <v>17</v>
      </c>
      <c r="D816" t="s">
        <v>18</v>
      </c>
      <c r="E816" t="s">
        <v>19</v>
      </c>
      <c r="F816" t="s">
        <v>26</v>
      </c>
      <c r="G816" s="26">
        <v>48.62</v>
      </c>
      <c r="H816">
        <v>8</v>
      </c>
      <c r="I816" s="26">
        <v>19.448</v>
      </c>
      <c r="J816" s="26">
        <v>408.40800000000002</v>
      </c>
      <c r="K816" s="1">
        <v>43234</v>
      </c>
      <c r="L816" s="2">
        <v>0.45624999999999999</v>
      </c>
      <c r="M816" t="s">
        <v>27</v>
      </c>
      <c r="N816" s="26">
        <v>388.96</v>
      </c>
      <c r="O816" s="26">
        <f t="shared" si="12"/>
        <v>204.20400000000001</v>
      </c>
      <c r="P816">
        <v>5</v>
      </c>
    </row>
    <row r="817" spans="1:16" x14ac:dyDescent="0.3">
      <c r="A817" t="s">
        <v>849</v>
      </c>
      <c r="B817" t="s">
        <v>40</v>
      </c>
      <c r="C817" t="s">
        <v>41</v>
      </c>
      <c r="D817" t="s">
        <v>25</v>
      </c>
      <c r="E817" t="s">
        <v>19</v>
      </c>
      <c r="F817" t="s">
        <v>42</v>
      </c>
      <c r="G817" s="26">
        <v>53.21</v>
      </c>
      <c r="H817">
        <v>8</v>
      </c>
      <c r="I817" s="26">
        <v>21.283999999999999</v>
      </c>
      <c r="J817" s="26">
        <v>446.964</v>
      </c>
      <c r="K817" s="1">
        <v>42449</v>
      </c>
      <c r="L817" s="2">
        <v>0.69791666666666663</v>
      </c>
      <c r="M817" t="s">
        <v>21</v>
      </c>
      <c r="N817" s="26">
        <v>425.68</v>
      </c>
      <c r="O817" s="26">
        <f t="shared" si="12"/>
        <v>223.482</v>
      </c>
      <c r="P817">
        <v>5</v>
      </c>
    </row>
    <row r="818" spans="1:16" x14ac:dyDescent="0.3">
      <c r="A818" t="s">
        <v>850</v>
      </c>
      <c r="B818" t="s">
        <v>23</v>
      </c>
      <c r="C818" t="s">
        <v>24</v>
      </c>
      <c r="D818" t="s">
        <v>25</v>
      </c>
      <c r="E818" t="s">
        <v>19</v>
      </c>
      <c r="F818" t="s">
        <v>44</v>
      </c>
      <c r="G818" s="26">
        <v>45.44</v>
      </c>
      <c r="H818">
        <v>7</v>
      </c>
      <c r="I818" s="26">
        <v>15.904</v>
      </c>
      <c r="J818" s="26">
        <v>333.98399999999998</v>
      </c>
      <c r="K818" s="1">
        <v>42993</v>
      </c>
      <c r="L818" s="2">
        <v>0.46875</v>
      </c>
      <c r="M818" t="s">
        <v>27</v>
      </c>
      <c r="N818" s="26">
        <v>318.08</v>
      </c>
      <c r="O818" s="26">
        <f t="shared" si="12"/>
        <v>156.768</v>
      </c>
      <c r="P818">
        <v>9.1999999999999993</v>
      </c>
    </row>
    <row r="819" spans="1:16" x14ac:dyDescent="0.3">
      <c r="A819" t="s">
        <v>851</v>
      </c>
      <c r="B819" t="s">
        <v>16</v>
      </c>
      <c r="C819" t="s">
        <v>17</v>
      </c>
      <c r="D819" t="s">
        <v>25</v>
      </c>
      <c r="E819" t="s">
        <v>29</v>
      </c>
      <c r="F819" t="s">
        <v>42</v>
      </c>
      <c r="G819" s="26">
        <v>33.880000000000003</v>
      </c>
      <c r="H819">
        <v>8</v>
      </c>
      <c r="I819" s="26">
        <v>13.552</v>
      </c>
      <c r="J819" s="26">
        <v>284.59199999999998</v>
      </c>
      <c r="K819" s="1">
        <v>42183</v>
      </c>
      <c r="L819" s="2">
        <v>0.8534722222222223</v>
      </c>
      <c r="M819" t="s">
        <v>21</v>
      </c>
      <c r="N819" s="26">
        <v>271.04000000000002</v>
      </c>
      <c r="O819" s="26">
        <f t="shared" si="12"/>
        <v>142.29599999999999</v>
      </c>
      <c r="P819">
        <v>9.6</v>
      </c>
    </row>
    <row r="820" spans="1:16" x14ac:dyDescent="0.3">
      <c r="A820" t="s">
        <v>852</v>
      </c>
      <c r="B820" t="s">
        <v>40</v>
      </c>
      <c r="C820" t="s">
        <v>41</v>
      </c>
      <c r="D820" t="s">
        <v>18</v>
      </c>
      <c r="E820" t="s">
        <v>29</v>
      </c>
      <c r="F820" t="s">
        <v>20</v>
      </c>
      <c r="G820" s="26">
        <v>96.16</v>
      </c>
      <c r="H820">
        <v>4</v>
      </c>
      <c r="I820" s="26">
        <v>19.231999999999999</v>
      </c>
      <c r="J820" s="26">
        <v>403.87200000000001</v>
      </c>
      <c r="K820" s="1">
        <v>42183</v>
      </c>
      <c r="L820" s="2">
        <v>0.8354166666666667</v>
      </c>
      <c r="M820" t="s">
        <v>31</v>
      </c>
      <c r="N820" s="26">
        <v>384.64</v>
      </c>
      <c r="O820" s="26">
        <f t="shared" si="12"/>
        <v>173.08799999999999</v>
      </c>
      <c r="P820">
        <v>8.4</v>
      </c>
    </row>
    <row r="821" spans="1:16" x14ac:dyDescent="0.3">
      <c r="A821" t="s">
        <v>853</v>
      </c>
      <c r="B821" t="s">
        <v>40</v>
      </c>
      <c r="C821" t="s">
        <v>41</v>
      </c>
      <c r="D821" t="s">
        <v>18</v>
      </c>
      <c r="E821" t="s">
        <v>29</v>
      </c>
      <c r="F821" t="s">
        <v>42</v>
      </c>
      <c r="G821" s="26">
        <v>47.16</v>
      </c>
      <c r="H821">
        <v>5</v>
      </c>
      <c r="I821" s="26">
        <v>11.79</v>
      </c>
      <c r="J821" s="26">
        <v>247.59</v>
      </c>
      <c r="K821" s="1">
        <v>42183</v>
      </c>
      <c r="L821" s="2">
        <v>0.60763888888888895</v>
      </c>
      <c r="M821" t="s">
        <v>31</v>
      </c>
      <c r="N821" s="26">
        <v>235.8</v>
      </c>
      <c r="O821" s="26">
        <f t="shared" si="12"/>
        <v>106.10999999999999</v>
      </c>
      <c r="P821">
        <v>6</v>
      </c>
    </row>
    <row r="822" spans="1:16" x14ac:dyDescent="0.3">
      <c r="A822" t="s">
        <v>854</v>
      </c>
      <c r="B822" t="s">
        <v>40</v>
      </c>
      <c r="C822" t="s">
        <v>41</v>
      </c>
      <c r="D822" t="s">
        <v>25</v>
      </c>
      <c r="E822" t="s">
        <v>29</v>
      </c>
      <c r="F822" t="s">
        <v>26</v>
      </c>
      <c r="G822" s="26">
        <v>52.89</v>
      </c>
      <c r="H822">
        <v>4</v>
      </c>
      <c r="I822" s="26">
        <v>10.577999999999999</v>
      </c>
      <c r="J822" s="26">
        <v>222.13800000000001</v>
      </c>
      <c r="K822" s="1">
        <v>42183</v>
      </c>
      <c r="L822" s="2">
        <v>0.68888888888888899</v>
      </c>
      <c r="M822" t="s">
        <v>21</v>
      </c>
      <c r="N822" s="26">
        <v>211.56</v>
      </c>
      <c r="O822" s="26">
        <f t="shared" si="12"/>
        <v>95.201999999999998</v>
      </c>
      <c r="P822">
        <v>6.7</v>
      </c>
    </row>
    <row r="823" spans="1:16" x14ac:dyDescent="0.3">
      <c r="A823" t="s">
        <v>855</v>
      </c>
      <c r="B823" t="s">
        <v>16</v>
      </c>
      <c r="C823" t="s">
        <v>17</v>
      </c>
      <c r="D823" t="s">
        <v>18</v>
      </c>
      <c r="E823" t="s">
        <v>19</v>
      </c>
      <c r="F823" t="s">
        <v>30</v>
      </c>
      <c r="G823" s="26">
        <v>47.68</v>
      </c>
      <c r="H823">
        <v>2</v>
      </c>
      <c r="I823" s="26">
        <v>4.7679999999999998</v>
      </c>
      <c r="J823" s="26">
        <v>100.128</v>
      </c>
      <c r="K823" s="1">
        <v>42183</v>
      </c>
      <c r="L823" s="2">
        <v>0.4236111111111111</v>
      </c>
      <c r="M823" t="s">
        <v>31</v>
      </c>
      <c r="N823" s="26">
        <v>95.36</v>
      </c>
      <c r="O823" s="26">
        <f t="shared" si="12"/>
        <v>57.216000000000001</v>
      </c>
      <c r="P823">
        <v>4.0999999999999996</v>
      </c>
    </row>
    <row r="824" spans="1:16" x14ac:dyDescent="0.3">
      <c r="A824" t="s">
        <v>856</v>
      </c>
      <c r="B824" t="s">
        <v>23</v>
      </c>
      <c r="C824" t="s">
        <v>24</v>
      </c>
      <c r="D824" t="s">
        <v>18</v>
      </c>
      <c r="E824" t="s">
        <v>29</v>
      </c>
      <c r="F824" t="s">
        <v>34</v>
      </c>
      <c r="G824" s="26">
        <v>10.17</v>
      </c>
      <c r="H824">
        <v>1</v>
      </c>
      <c r="I824" s="26">
        <v>0.50849999999999995</v>
      </c>
      <c r="J824" s="26">
        <v>10.6785</v>
      </c>
      <c r="K824" s="1">
        <v>43271</v>
      </c>
      <c r="L824" s="2">
        <v>0.59375</v>
      </c>
      <c r="M824" t="s">
        <v>27</v>
      </c>
      <c r="N824" s="26">
        <v>10.17</v>
      </c>
      <c r="O824" s="26">
        <f t="shared" si="12"/>
        <v>10.6785</v>
      </c>
      <c r="P824">
        <v>5.9</v>
      </c>
    </row>
    <row r="825" spans="1:16" x14ac:dyDescent="0.3">
      <c r="A825" t="s">
        <v>857</v>
      </c>
      <c r="B825" t="s">
        <v>16</v>
      </c>
      <c r="C825" t="s">
        <v>17</v>
      </c>
      <c r="D825" t="s">
        <v>25</v>
      </c>
      <c r="E825" t="s">
        <v>19</v>
      </c>
      <c r="F825" t="s">
        <v>20</v>
      </c>
      <c r="G825" s="26">
        <v>68.709999999999994</v>
      </c>
      <c r="H825">
        <v>3</v>
      </c>
      <c r="I825" s="26">
        <v>10.3065</v>
      </c>
      <c r="J825" s="26">
        <v>216.4365</v>
      </c>
      <c r="K825" s="1">
        <v>43271</v>
      </c>
      <c r="L825" s="2">
        <v>0.4201388888888889</v>
      </c>
      <c r="M825" t="s">
        <v>27</v>
      </c>
      <c r="N825" s="26">
        <v>206.13</v>
      </c>
      <c r="O825" s="26">
        <f t="shared" si="12"/>
        <v>99.629499999999993</v>
      </c>
      <c r="P825">
        <v>8.6999999999999993</v>
      </c>
    </row>
    <row r="826" spans="1:16" x14ac:dyDescent="0.3">
      <c r="A826" t="s">
        <v>858</v>
      </c>
      <c r="B826" t="s">
        <v>40</v>
      </c>
      <c r="C826" t="s">
        <v>41</v>
      </c>
      <c r="D826" t="s">
        <v>18</v>
      </c>
      <c r="E826" t="s">
        <v>19</v>
      </c>
      <c r="F826" t="s">
        <v>34</v>
      </c>
      <c r="G826" s="26">
        <v>60.08</v>
      </c>
      <c r="H826">
        <v>7</v>
      </c>
      <c r="I826" s="26">
        <v>21.027999999999999</v>
      </c>
      <c r="J826" s="26">
        <v>441.58800000000002</v>
      </c>
      <c r="K826" s="1">
        <v>42133</v>
      </c>
      <c r="L826" s="2">
        <v>0.48333333333333334</v>
      </c>
      <c r="M826" t="s">
        <v>31</v>
      </c>
      <c r="N826" s="26">
        <v>420.56</v>
      </c>
      <c r="O826" s="26">
        <f t="shared" si="12"/>
        <v>207.27600000000001</v>
      </c>
      <c r="P826">
        <v>4.5</v>
      </c>
    </row>
    <row r="827" spans="1:16" x14ac:dyDescent="0.3">
      <c r="A827" t="s">
        <v>859</v>
      </c>
      <c r="B827" t="s">
        <v>16</v>
      </c>
      <c r="C827" t="s">
        <v>17</v>
      </c>
      <c r="D827" t="s">
        <v>18</v>
      </c>
      <c r="E827" t="s">
        <v>19</v>
      </c>
      <c r="F827" t="s">
        <v>34</v>
      </c>
      <c r="G827" s="26">
        <v>22.01</v>
      </c>
      <c r="H827">
        <v>4</v>
      </c>
      <c r="I827" s="26">
        <v>4.4020000000000001</v>
      </c>
      <c r="J827" s="26">
        <v>92.441999999999993</v>
      </c>
      <c r="K827" s="1">
        <v>42133</v>
      </c>
      <c r="L827" s="2">
        <v>0.76041666666666663</v>
      </c>
      <c r="M827" t="s">
        <v>31</v>
      </c>
      <c r="N827" s="26">
        <v>88.04</v>
      </c>
      <c r="O827" s="26">
        <f t="shared" si="12"/>
        <v>39.618000000000002</v>
      </c>
      <c r="P827">
        <v>6.6</v>
      </c>
    </row>
    <row r="828" spans="1:16" x14ac:dyDescent="0.3">
      <c r="A828" t="s">
        <v>860</v>
      </c>
      <c r="B828" t="s">
        <v>40</v>
      </c>
      <c r="C828" t="s">
        <v>41</v>
      </c>
      <c r="D828" t="s">
        <v>18</v>
      </c>
      <c r="E828" t="s">
        <v>19</v>
      </c>
      <c r="F828" t="s">
        <v>20</v>
      </c>
      <c r="G828" s="26">
        <v>72.11</v>
      </c>
      <c r="H828">
        <v>9</v>
      </c>
      <c r="I828" s="26">
        <v>32.4495</v>
      </c>
      <c r="J828" s="26">
        <v>681.43949999999995</v>
      </c>
      <c r="K828" s="1">
        <v>43333</v>
      </c>
      <c r="L828" s="2">
        <v>0.57847222222222217</v>
      </c>
      <c r="M828" t="s">
        <v>31</v>
      </c>
      <c r="N828" s="26">
        <v>648.99</v>
      </c>
      <c r="O828" s="26">
        <f t="shared" si="12"/>
        <v>364.15550000000002</v>
      </c>
      <c r="P828">
        <v>7.7</v>
      </c>
    </row>
    <row r="829" spans="1:16" x14ac:dyDescent="0.3">
      <c r="A829" t="s">
        <v>861</v>
      </c>
      <c r="B829" t="s">
        <v>16</v>
      </c>
      <c r="C829" t="s">
        <v>17</v>
      </c>
      <c r="D829" t="s">
        <v>18</v>
      </c>
      <c r="E829" t="s">
        <v>29</v>
      </c>
      <c r="F829" t="s">
        <v>44</v>
      </c>
      <c r="G829" s="26">
        <v>41.28</v>
      </c>
      <c r="H829">
        <v>3</v>
      </c>
      <c r="I829" s="26">
        <v>6.1920000000000002</v>
      </c>
      <c r="J829" s="26">
        <v>130.03200000000001</v>
      </c>
      <c r="K829" s="1">
        <v>43333</v>
      </c>
      <c r="L829" s="2">
        <v>0.77569444444444446</v>
      </c>
      <c r="M829" t="s">
        <v>31</v>
      </c>
      <c r="N829" s="26">
        <v>123.84</v>
      </c>
      <c r="O829" s="26">
        <f t="shared" si="12"/>
        <v>59.856000000000002</v>
      </c>
      <c r="P829">
        <v>8.5</v>
      </c>
    </row>
    <row r="830" spans="1:16" x14ac:dyDescent="0.3">
      <c r="A830" t="s">
        <v>862</v>
      </c>
      <c r="B830" t="s">
        <v>23</v>
      </c>
      <c r="C830" t="s">
        <v>24</v>
      </c>
      <c r="D830" t="s">
        <v>25</v>
      </c>
      <c r="E830" t="s">
        <v>29</v>
      </c>
      <c r="F830" t="s">
        <v>26</v>
      </c>
      <c r="G830" s="26">
        <v>64.95</v>
      </c>
      <c r="H830">
        <v>10</v>
      </c>
      <c r="I830" s="26">
        <v>32.475000000000001</v>
      </c>
      <c r="J830" s="26">
        <v>681.97500000000002</v>
      </c>
      <c r="K830" s="1">
        <v>43333</v>
      </c>
      <c r="L830" s="2">
        <v>0.76874999999999993</v>
      </c>
      <c r="M830" t="s">
        <v>27</v>
      </c>
      <c r="N830" s="26">
        <v>649.5</v>
      </c>
      <c r="O830" s="26">
        <f t="shared" si="12"/>
        <v>389.7</v>
      </c>
      <c r="P830">
        <v>5.2</v>
      </c>
    </row>
    <row r="831" spans="1:16" x14ac:dyDescent="0.3">
      <c r="A831" t="s">
        <v>863</v>
      </c>
      <c r="B831" t="s">
        <v>16</v>
      </c>
      <c r="C831" t="s">
        <v>17</v>
      </c>
      <c r="D831" t="s">
        <v>18</v>
      </c>
      <c r="E831" t="s">
        <v>19</v>
      </c>
      <c r="F831" t="s">
        <v>26</v>
      </c>
      <c r="G831" s="26">
        <v>74.22</v>
      </c>
      <c r="H831">
        <v>10</v>
      </c>
      <c r="I831" s="26">
        <v>37.11</v>
      </c>
      <c r="J831" s="26">
        <v>779.31</v>
      </c>
      <c r="K831" s="1">
        <v>43267</v>
      </c>
      <c r="L831" s="2">
        <v>0.61249999999999993</v>
      </c>
      <c r="M831" t="s">
        <v>31</v>
      </c>
      <c r="N831" s="26">
        <v>742.2</v>
      </c>
      <c r="O831" s="26">
        <f t="shared" si="12"/>
        <v>445.32000000000005</v>
      </c>
      <c r="P831">
        <v>4.3</v>
      </c>
    </row>
    <row r="832" spans="1:16" x14ac:dyDescent="0.3">
      <c r="A832" t="s">
        <v>864</v>
      </c>
      <c r="B832" t="s">
        <v>16</v>
      </c>
      <c r="C832" t="s">
        <v>17</v>
      </c>
      <c r="D832" t="s">
        <v>25</v>
      </c>
      <c r="E832" t="s">
        <v>29</v>
      </c>
      <c r="F832" t="s">
        <v>26</v>
      </c>
      <c r="G832" s="26">
        <v>10.56</v>
      </c>
      <c r="H832">
        <v>8</v>
      </c>
      <c r="I832" s="26">
        <v>4.2240000000000002</v>
      </c>
      <c r="J832" s="26">
        <v>88.703999999999994</v>
      </c>
      <c r="K832" s="1">
        <v>43267</v>
      </c>
      <c r="L832" s="2">
        <v>0.73819444444444438</v>
      </c>
      <c r="M832" t="s">
        <v>27</v>
      </c>
      <c r="N832" s="26">
        <v>84.48</v>
      </c>
      <c r="O832" s="26">
        <f t="shared" si="12"/>
        <v>44.352000000000004</v>
      </c>
      <c r="P832">
        <v>7.6</v>
      </c>
    </row>
    <row r="833" spans="1:16" x14ac:dyDescent="0.3">
      <c r="A833" t="s">
        <v>865</v>
      </c>
      <c r="B833" t="s">
        <v>40</v>
      </c>
      <c r="C833" t="s">
        <v>41</v>
      </c>
      <c r="D833" t="s">
        <v>25</v>
      </c>
      <c r="E833" t="s">
        <v>29</v>
      </c>
      <c r="F833" t="s">
        <v>20</v>
      </c>
      <c r="G833" s="26">
        <v>62.57</v>
      </c>
      <c r="H833">
        <v>4</v>
      </c>
      <c r="I833" s="26">
        <v>12.513999999999999</v>
      </c>
      <c r="J833" s="26">
        <v>262.79399999999998</v>
      </c>
      <c r="K833" s="1">
        <v>43267</v>
      </c>
      <c r="L833" s="2">
        <v>0.77569444444444446</v>
      </c>
      <c r="M833" t="s">
        <v>27</v>
      </c>
      <c r="N833" s="26">
        <v>250.28</v>
      </c>
      <c r="O833" s="26">
        <f t="shared" si="12"/>
        <v>112.626</v>
      </c>
      <c r="P833">
        <v>9.5</v>
      </c>
    </row>
    <row r="834" spans="1:16" x14ac:dyDescent="0.3">
      <c r="A834" t="s">
        <v>866</v>
      </c>
      <c r="B834" t="s">
        <v>40</v>
      </c>
      <c r="C834" t="s">
        <v>41</v>
      </c>
      <c r="D834" t="s">
        <v>18</v>
      </c>
      <c r="E834" t="s">
        <v>19</v>
      </c>
      <c r="F834" t="s">
        <v>34</v>
      </c>
      <c r="G834" s="26">
        <v>11.85</v>
      </c>
      <c r="H834">
        <v>8</v>
      </c>
      <c r="I834" s="26">
        <v>4.74</v>
      </c>
      <c r="J834" s="26">
        <v>99.54</v>
      </c>
      <c r="K834" s="1">
        <v>43267</v>
      </c>
      <c r="L834" s="2">
        <v>0.69027777777777777</v>
      </c>
      <c r="M834" t="s">
        <v>27</v>
      </c>
      <c r="N834" s="26">
        <v>94.8</v>
      </c>
      <c r="O834" s="26">
        <f t="shared" si="12"/>
        <v>49.77</v>
      </c>
      <c r="P834">
        <v>4.0999999999999996</v>
      </c>
    </row>
    <row r="835" spans="1:16" x14ac:dyDescent="0.3">
      <c r="A835" t="s">
        <v>867</v>
      </c>
      <c r="B835" t="s">
        <v>16</v>
      </c>
      <c r="C835" t="s">
        <v>17</v>
      </c>
      <c r="D835" t="s">
        <v>18</v>
      </c>
      <c r="E835" t="s">
        <v>29</v>
      </c>
      <c r="F835" t="s">
        <v>20</v>
      </c>
      <c r="G835" s="26">
        <v>91.3</v>
      </c>
      <c r="H835">
        <v>1</v>
      </c>
      <c r="I835" s="26">
        <v>4.5650000000000004</v>
      </c>
      <c r="J835" s="26">
        <v>95.864999999999995</v>
      </c>
      <c r="K835" s="1">
        <v>42939</v>
      </c>
      <c r="L835" s="2">
        <v>0.61249999999999993</v>
      </c>
      <c r="M835" t="s">
        <v>21</v>
      </c>
      <c r="N835" s="26">
        <v>91.3</v>
      </c>
      <c r="O835" s="26">
        <f t="shared" ref="O835:O898" si="13">G835+I835*H835</f>
        <v>95.864999999999995</v>
      </c>
      <c r="P835">
        <v>9.1999999999999993</v>
      </c>
    </row>
    <row r="836" spans="1:16" x14ac:dyDescent="0.3">
      <c r="A836" t="s">
        <v>868</v>
      </c>
      <c r="B836" t="s">
        <v>40</v>
      </c>
      <c r="C836" t="s">
        <v>41</v>
      </c>
      <c r="D836" t="s">
        <v>18</v>
      </c>
      <c r="E836" t="s">
        <v>19</v>
      </c>
      <c r="F836" t="s">
        <v>34</v>
      </c>
      <c r="G836" s="26">
        <v>40.729999999999997</v>
      </c>
      <c r="H836">
        <v>7</v>
      </c>
      <c r="I836" s="26">
        <v>14.2555</v>
      </c>
      <c r="J836" s="26">
        <v>299.3655</v>
      </c>
      <c r="K836" s="1">
        <v>42939</v>
      </c>
      <c r="L836" s="2">
        <v>0.45902777777777781</v>
      </c>
      <c r="M836" t="s">
        <v>21</v>
      </c>
      <c r="N836" s="26">
        <v>285.11</v>
      </c>
      <c r="O836" s="26">
        <f t="shared" si="13"/>
        <v>140.51849999999999</v>
      </c>
      <c r="P836">
        <v>5.4</v>
      </c>
    </row>
    <row r="837" spans="1:16" x14ac:dyDescent="0.3">
      <c r="A837" t="s">
        <v>869</v>
      </c>
      <c r="B837" t="s">
        <v>16</v>
      </c>
      <c r="C837" t="s">
        <v>17</v>
      </c>
      <c r="D837" t="s">
        <v>25</v>
      </c>
      <c r="E837" t="s">
        <v>29</v>
      </c>
      <c r="F837" t="s">
        <v>44</v>
      </c>
      <c r="G837" s="26">
        <v>52.38</v>
      </c>
      <c r="H837">
        <v>1</v>
      </c>
      <c r="I837" s="26">
        <v>2.6190000000000002</v>
      </c>
      <c r="J837" s="26">
        <v>54.999000000000002</v>
      </c>
      <c r="K837" s="1">
        <v>42939</v>
      </c>
      <c r="L837" s="2">
        <v>0.8222222222222223</v>
      </c>
      <c r="M837" t="s">
        <v>27</v>
      </c>
      <c r="N837" s="26">
        <v>52.38</v>
      </c>
      <c r="O837" s="26">
        <f t="shared" si="13"/>
        <v>54.999000000000002</v>
      </c>
      <c r="P837">
        <v>5.8</v>
      </c>
    </row>
    <row r="838" spans="1:16" x14ac:dyDescent="0.3">
      <c r="A838" t="s">
        <v>870</v>
      </c>
      <c r="B838" t="s">
        <v>16</v>
      </c>
      <c r="C838" t="s">
        <v>17</v>
      </c>
      <c r="D838" t="s">
        <v>18</v>
      </c>
      <c r="E838" t="s">
        <v>29</v>
      </c>
      <c r="F838" t="s">
        <v>44</v>
      </c>
      <c r="G838" s="26">
        <v>38.54</v>
      </c>
      <c r="H838">
        <v>5</v>
      </c>
      <c r="I838" s="26">
        <v>9.6349999999999998</v>
      </c>
      <c r="J838" s="26">
        <v>202.33500000000001</v>
      </c>
      <c r="K838" s="1">
        <v>42255</v>
      </c>
      <c r="L838" s="2">
        <v>0.56527777777777777</v>
      </c>
      <c r="M838" t="s">
        <v>21</v>
      </c>
      <c r="N838" s="26">
        <v>192.7</v>
      </c>
      <c r="O838" s="26">
        <f t="shared" si="13"/>
        <v>86.715000000000003</v>
      </c>
      <c r="P838">
        <v>5.6</v>
      </c>
    </row>
    <row r="839" spans="1:16" x14ac:dyDescent="0.3">
      <c r="A839" t="s">
        <v>871</v>
      </c>
      <c r="B839" t="s">
        <v>40</v>
      </c>
      <c r="C839" t="s">
        <v>41</v>
      </c>
      <c r="D839" t="s">
        <v>25</v>
      </c>
      <c r="E839" t="s">
        <v>29</v>
      </c>
      <c r="F839" t="s">
        <v>34</v>
      </c>
      <c r="G839" s="26">
        <v>44.63</v>
      </c>
      <c r="H839">
        <v>6</v>
      </c>
      <c r="I839" s="26">
        <v>13.388999999999999</v>
      </c>
      <c r="J839" s="26">
        <v>281.16899999999998</v>
      </c>
      <c r="K839" s="1">
        <v>43408</v>
      </c>
      <c r="L839" s="2">
        <v>0.83888888888888891</v>
      </c>
      <c r="M839" t="s">
        <v>31</v>
      </c>
      <c r="N839" s="26">
        <v>267.77999999999997</v>
      </c>
      <c r="O839" s="26">
        <f t="shared" si="13"/>
        <v>124.964</v>
      </c>
      <c r="P839">
        <v>5.0999999999999996</v>
      </c>
    </row>
    <row r="840" spans="1:16" x14ac:dyDescent="0.3">
      <c r="A840" t="s">
        <v>872</v>
      </c>
      <c r="B840" t="s">
        <v>23</v>
      </c>
      <c r="C840" t="s">
        <v>24</v>
      </c>
      <c r="D840" t="s">
        <v>25</v>
      </c>
      <c r="E840" t="s">
        <v>29</v>
      </c>
      <c r="F840" t="s">
        <v>26</v>
      </c>
      <c r="G840" s="26">
        <v>55.87</v>
      </c>
      <c r="H840">
        <v>10</v>
      </c>
      <c r="I840" s="26">
        <v>27.934999999999999</v>
      </c>
      <c r="J840" s="26">
        <v>586.63499999999999</v>
      </c>
      <c r="K840" s="1">
        <v>42801</v>
      </c>
      <c r="L840" s="2">
        <v>0.62569444444444444</v>
      </c>
      <c r="M840" t="s">
        <v>27</v>
      </c>
      <c r="N840" s="26">
        <v>558.70000000000005</v>
      </c>
      <c r="O840" s="26">
        <f t="shared" si="13"/>
        <v>335.21999999999997</v>
      </c>
      <c r="P840">
        <v>5.8</v>
      </c>
    </row>
    <row r="841" spans="1:16" x14ac:dyDescent="0.3">
      <c r="A841" t="s">
        <v>873</v>
      </c>
      <c r="B841" t="s">
        <v>23</v>
      </c>
      <c r="C841" t="s">
        <v>24</v>
      </c>
      <c r="D841" t="s">
        <v>18</v>
      </c>
      <c r="E841" t="s">
        <v>19</v>
      </c>
      <c r="F841" t="s">
        <v>34</v>
      </c>
      <c r="G841" s="26">
        <v>29.22</v>
      </c>
      <c r="H841">
        <v>6</v>
      </c>
      <c r="I841" s="26">
        <v>8.766</v>
      </c>
      <c r="J841" s="26">
        <v>184.08600000000001</v>
      </c>
      <c r="K841" s="1">
        <v>42694</v>
      </c>
      <c r="L841" s="2">
        <v>0.4861111111111111</v>
      </c>
      <c r="M841" t="s">
        <v>21</v>
      </c>
      <c r="N841" s="26">
        <v>175.32</v>
      </c>
      <c r="O841" s="26">
        <f t="shared" si="13"/>
        <v>81.816000000000003</v>
      </c>
      <c r="P841">
        <v>5</v>
      </c>
    </row>
    <row r="842" spans="1:16" x14ac:dyDescent="0.3">
      <c r="A842" t="s">
        <v>874</v>
      </c>
      <c r="B842" t="s">
        <v>16</v>
      </c>
      <c r="C842" t="s">
        <v>17</v>
      </c>
      <c r="D842" t="s">
        <v>25</v>
      </c>
      <c r="E842" t="s">
        <v>29</v>
      </c>
      <c r="F842" t="s">
        <v>44</v>
      </c>
      <c r="G842" s="26">
        <v>51.94</v>
      </c>
      <c r="H842">
        <v>3</v>
      </c>
      <c r="I842" s="26">
        <v>7.7910000000000004</v>
      </c>
      <c r="J842" s="26">
        <v>163.61099999999999</v>
      </c>
      <c r="K842" s="1">
        <v>42694</v>
      </c>
      <c r="L842" s="2">
        <v>0.63958333333333328</v>
      </c>
      <c r="M842" t="s">
        <v>27</v>
      </c>
      <c r="N842" s="26">
        <v>155.82</v>
      </c>
      <c r="O842" s="26">
        <f t="shared" si="13"/>
        <v>75.313000000000002</v>
      </c>
      <c r="P842">
        <v>7.9</v>
      </c>
    </row>
    <row r="843" spans="1:16" x14ac:dyDescent="0.3">
      <c r="A843" t="s">
        <v>875</v>
      </c>
      <c r="B843" t="s">
        <v>40</v>
      </c>
      <c r="C843" t="s">
        <v>41</v>
      </c>
      <c r="D843" t="s">
        <v>25</v>
      </c>
      <c r="E843" t="s">
        <v>29</v>
      </c>
      <c r="F843" t="s">
        <v>26</v>
      </c>
      <c r="G843" s="26">
        <v>60.3</v>
      </c>
      <c r="H843">
        <v>1</v>
      </c>
      <c r="I843" s="26">
        <v>3.0150000000000001</v>
      </c>
      <c r="J843" s="26">
        <v>63.314999999999998</v>
      </c>
      <c r="K843" s="1">
        <v>42694</v>
      </c>
      <c r="L843" s="2">
        <v>0.73472222222222217</v>
      </c>
      <c r="M843" t="s">
        <v>27</v>
      </c>
      <c r="N843" s="26">
        <v>60.3</v>
      </c>
      <c r="O843" s="26">
        <f t="shared" si="13"/>
        <v>63.314999999999998</v>
      </c>
      <c r="P843">
        <v>6</v>
      </c>
    </row>
    <row r="844" spans="1:16" x14ac:dyDescent="0.3">
      <c r="A844" t="s">
        <v>876</v>
      </c>
      <c r="B844" t="s">
        <v>16</v>
      </c>
      <c r="C844" t="s">
        <v>17</v>
      </c>
      <c r="D844" t="s">
        <v>18</v>
      </c>
      <c r="E844" t="s">
        <v>19</v>
      </c>
      <c r="F844" t="s">
        <v>34</v>
      </c>
      <c r="G844" s="26">
        <v>39.47</v>
      </c>
      <c r="H844">
        <v>2</v>
      </c>
      <c r="I844" s="26">
        <v>3.9470000000000001</v>
      </c>
      <c r="J844" s="26">
        <v>82.887</v>
      </c>
      <c r="K844" s="1">
        <v>43046</v>
      </c>
      <c r="L844" s="2">
        <v>0.6777777777777777</v>
      </c>
      <c r="M844" t="s">
        <v>31</v>
      </c>
      <c r="N844" s="26">
        <v>78.94</v>
      </c>
      <c r="O844" s="26">
        <f t="shared" si="13"/>
        <v>47.363999999999997</v>
      </c>
      <c r="P844">
        <v>5</v>
      </c>
    </row>
    <row r="845" spans="1:16" x14ac:dyDescent="0.3">
      <c r="A845" t="s">
        <v>877</v>
      </c>
      <c r="B845" t="s">
        <v>23</v>
      </c>
      <c r="C845" t="s">
        <v>24</v>
      </c>
      <c r="D845" t="s">
        <v>18</v>
      </c>
      <c r="E845" t="s">
        <v>19</v>
      </c>
      <c r="F845" t="s">
        <v>42</v>
      </c>
      <c r="G845" s="26">
        <v>14.87</v>
      </c>
      <c r="H845">
        <v>2</v>
      </c>
      <c r="I845" s="26">
        <v>1.4870000000000001</v>
      </c>
      <c r="J845" s="26">
        <v>31.227</v>
      </c>
      <c r="K845" s="1">
        <v>43046</v>
      </c>
      <c r="L845" s="2">
        <v>0.76041666666666663</v>
      </c>
      <c r="M845" t="s">
        <v>31</v>
      </c>
      <c r="N845" s="26">
        <v>29.74</v>
      </c>
      <c r="O845" s="26">
        <f t="shared" si="13"/>
        <v>17.844000000000001</v>
      </c>
      <c r="P845">
        <v>8.9</v>
      </c>
    </row>
    <row r="846" spans="1:16" x14ac:dyDescent="0.3">
      <c r="A846" t="s">
        <v>878</v>
      </c>
      <c r="B846" t="s">
        <v>16</v>
      </c>
      <c r="C846" t="s">
        <v>17</v>
      </c>
      <c r="D846" t="s">
        <v>25</v>
      </c>
      <c r="E846" t="s">
        <v>29</v>
      </c>
      <c r="F846" t="s">
        <v>44</v>
      </c>
      <c r="G846" s="26">
        <v>21.32</v>
      </c>
      <c r="H846">
        <v>1</v>
      </c>
      <c r="I846" s="26">
        <v>1.0660000000000001</v>
      </c>
      <c r="J846" s="26">
        <v>22.385999999999999</v>
      </c>
      <c r="K846" s="1">
        <v>43046</v>
      </c>
      <c r="L846" s="2">
        <v>0.52986111111111112</v>
      </c>
      <c r="M846" t="s">
        <v>27</v>
      </c>
      <c r="N846" s="26">
        <v>21.32</v>
      </c>
      <c r="O846" s="26">
        <f t="shared" si="13"/>
        <v>22.385999999999999</v>
      </c>
      <c r="P846">
        <v>5.9</v>
      </c>
    </row>
    <row r="847" spans="1:16" x14ac:dyDescent="0.3">
      <c r="A847" t="s">
        <v>879</v>
      </c>
      <c r="B847" t="s">
        <v>16</v>
      </c>
      <c r="C847" t="s">
        <v>17</v>
      </c>
      <c r="D847" t="s">
        <v>18</v>
      </c>
      <c r="E847" t="s">
        <v>29</v>
      </c>
      <c r="F847" t="s">
        <v>26</v>
      </c>
      <c r="G847" s="26">
        <v>93.78</v>
      </c>
      <c r="H847">
        <v>3</v>
      </c>
      <c r="I847" s="26">
        <v>14.067</v>
      </c>
      <c r="J847" s="26">
        <v>295.40699999999998</v>
      </c>
      <c r="K847" s="1">
        <v>43046</v>
      </c>
      <c r="L847" s="2">
        <v>0.48055555555555557</v>
      </c>
      <c r="M847" t="s">
        <v>31</v>
      </c>
      <c r="N847" s="26">
        <v>281.33999999999997</v>
      </c>
      <c r="O847" s="26">
        <f t="shared" si="13"/>
        <v>135.98099999999999</v>
      </c>
      <c r="P847">
        <v>5.9</v>
      </c>
    </row>
    <row r="848" spans="1:16" x14ac:dyDescent="0.3">
      <c r="A848" t="s">
        <v>880</v>
      </c>
      <c r="B848" t="s">
        <v>16</v>
      </c>
      <c r="C848" t="s">
        <v>17</v>
      </c>
      <c r="D848" t="s">
        <v>18</v>
      </c>
      <c r="E848" t="s">
        <v>29</v>
      </c>
      <c r="F848" t="s">
        <v>26</v>
      </c>
      <c r="G848" s="26">
        <v>73.260000000000005</v>
      </c>
      <c r="H848">
        <v>1</v>
      </c>
      <c r="I848" s="26">
        <v>3.6629999999999998</v>
      </c>
      <c r="J848" s="26">
        <v>76.923000000000002</v>
      </c>
      <c r="K848" s="1">
        <v>42656</v>
      </c>
      <c r="L848" s="2">
        <v>0.75555555555555554</v>
      </c>
      <c r="M848" t="s">
        <v>21</v>
      </c>
      <c r="N848" s="26">
        <v>73.260000000000005</v>
      </c>
      <c r="O848" s="26">
        <f t="shared" si="13"/>
        <v>76.923000000000002</v>
      </c>
      <c r="P848">
        <v>9.6999999999999993</v>
      </c>
    </row>
    <row r="849" spans="1:16" x14ac:dyDescent="0.3">
      <c r="A849" t="s">
        <v>881</v>
      </c>
      <c r="B849" t="s">
        <v>23</v>
      </c>
      <c r="C849" t="s">
        <v>24</v>
      </c>
      <c r="D849" t="s">
        <v>25</v>
      </c>
      <c r="E849" t="s">
        <v>19</v>
      </c>
      <c r="F849" t="s">
        <v>34</v>
      </c>
      <c r="G849" s="26">
        <v>22.38</v>
      </c>
      <c r="H849">
        <v>1</v>
      </c>
      <c r="I849" s="26">
        <v>1.119</v>
      </c>
      <c r="J849" s="26">
        <v>23.498999999999999</v>
      </c>
      <c r="K849" s="1">
        <v>42656</v>
      </c>
      <c r="L849" s="2">
        <v>0.71388888888888891</v>
      </c>
      <c r="M849" t="s">
        <v>31</v>
      </c>
      <c r="N849" s="26">
        <v>22.38</v>
      </c>
      <c r="O849" s="26">
        <f t="shared" si="13"/>
        <v>23.498999999999999</v>
      </c>
      <c r="P849">
        <v>8.6</v>
      </c>
    </row>
    <row r="850" spans="1:16" x14ac:dyDescent="0.3">
      <c r="A850" t="s">
        <v>882</v>
      </c>
      <c r="B850" t="s">
        <v>23</v>
      </c>
      <c r="C850" t="s">
        <v>24</v>
      </c>
      <c r="D850" t="s">
        <v>18</v>
      </c>
      <c r="E850" t="s">
        <v>19</v>
      </c>
      <c r="F850" t="s">
        <v>42</v>
      </c>
      <c r="G850" s="26">
        <v>72.88</v>
      </c>
      <c r="H850">
        <v>9</v>
      </c>
      <c r="I850" s="26">
        <v>32.795999999999999</v>
      </c>
      <c r="J850" s="26">
        <v>688.71600000000001</v>
      </c>
      <c r="K850" s="1">
        <v>43101</v>
      </c>
      <c r="L850" s="2">
        <v>0.81805555555555554</v>
      </c>
      <c r="M850" t="s">
        <v>27</v>
      </c>
      <c r="N850" s="26">
        <v>655.92</v>
      </c>
      <c r="O850" s="26">
        <f t="shared" si="13"/>
        <v>368.04399999999998</v>
      </c>
      <c r="P850">
        <v>4</v>
      </c>
    </row>
    <row r="851" spans="1:16" x14ac:dyDescent="0.3">
      <c r="A851" t="s">
        <v>883</v>
      </c>
      <c r="B851" t="s">
        <v>16</v>
      </c>
      <c r="C851" t="s">
        <v>17</v>
      </c>
      <c r="D851" t="s">
        <v>25</v>
      </c>
      <c r="E851" t="s">
        <v>19</v>
      </c>
      <c r="F851" t="s">
        <v>44</v>
      </c>
      <c r="G851" s="26">
        <v>99.1</v>
      </c>
      <c r="H851">
        <v>6</v>
      </c>
      <c r="I851" s="26">
        <v>29.73</v>
      </c>
      <c r="J851" s="26">
        <v>624.33000000000004</v>
      </c>
      <c r="K851" s="1">
        <v>42042</v>
      </c>
      <c r="L851" s="2">
        <v>0.5493055555555556</v>
      </c>
      <c r="M851" t="s">
        <v>27</v>
      </c>
      <c r="N851" s="26">
        <v>594.6</v>
      </c>
      <c r="O851" s="26">
        <f t="shared" si="13"/>
        <v>277.48</v>
      </c>
      <c r="P851">
        <v>4.2</v>
      </c>
    </row>
    <row r="852" spans="1:16" x14ac:dyDescent="0.3">
      <c r="A852" t="s">
        <v>884</v>
      </c>
      <c r="B852" t="s">
        <v>16</v>
      </c>
      <c r="C852" t="s">
        <v>17</v>
      </c>
      <c r="D852" t="s">
        <v>25</v>
      </c>
      <c r="E852" t="s">
        <v>29</v>
      </c>
      <c r="F852" t="s">
        <v>44</v>
      </c>
      <c r="G852" s="26">
        <v>74.099999999999994</v>
      </c>
      <c r="H852">
        <v>1</v>
      </c>
      <c r="I852" s="26">
        <v>3.7050000000000001</v>
      </c>
      <c r="J852" s="26">
        <v>77.805000000000007</v>
      </c>
      <c r="K852" s="1">
        <v>42906</v>
      </c>
      <c r="L852" s="2">
        <v>0.46180555555555558</v>
      </c>
      <c r="M852" t="s">
        <v>27</v>
      </c>
      <c r="N852" s="26">
        <v>74.099999999999994</v>
      </c>
      <c r="O852" s="26">
        <f t="shared" si="13"/>
        <v>77.804999999999993</v>
      </c>
      <c r="P852">
        <v>9.1999999999999993</v>
      </c>
    </row>
    <row r="853" spans="1:16" x14ac:dyDescent="0.3">
      <c r="A853" t="s">
        <v>885</v>
      </c>
      <c r="B853" t="s">
        <v>16</v>
      </c>
      <c r="C853" t="s">
        <v>17</v>
      </c>
      <c r="D853" t="s">
        <v>25</v>
      </c>
      <c r="E853" t="s">
        <v>19</v>
      </c>
      <c r="F853" t="s">
        <v>44</v>
      </c>
      <c r="G853" s="26">
        <v>98.48</v>
      </c>
      <c r="H853">
        <v>2</v>
      </c>
      <c r="I853" s="26">
        <v>9.8480000000000008</v>
      </c>
      <c r="J853" s="26">
        <v>206.80799999999999</v>
      </c>
      <c r="K853" s="1">
        <v>42906</v>
      </c>
      <c r="L853" s="2">
        <v>0.42499999999999999</v>
      </c>
      <c r="M853" t="s">
        <v>21</v>
      </c>
      <c r="N853" s="26">
        <v>196.96</v>
      </c>
      <c r="O853" s="26">
        <f t="shared" si="13"/>
        <v>118.176</v>
      </c>
      <c r="P853">
        <v>9.1999999999999993</v>
      </c>
    </row>
    <row r="854" spans="1:16" x14ac:dyDescent="0.3">
      <c r="A854" t="s">
        <v>886</v>
      </c>
      <c r="B854" t="s">
        <v>23</v>
      </c>
      <c r="C854" t="s">
        <v>24</v>
      </c>
      <c r="D854" t="s">
        <v>25</v>
      </c>
      <c r="E854" t="s">
        <v>29</v>
      </c>
      <c r="F854" t="s">
        <v>20</v>
      </c>
      <c r="G854" s="26">
        <v>53.19</v>
      </c>
      <c r="H854">
        <v>7</v>
      </c>
      <c r="I854" s="26">
        <v>18.616499999999998</v>
      </c>
      <c r="J854" s="26">
        <v>390.94650000000001</v>
      </c>
      <c r="K854" s="1">
        <v>42883</v>
      </c>
      <c r="L854" s="2">
        <v>0.65416666666666667</v>
      </c>
      <c r="M854" t="s">
        <v>21</v>
      </c>
      <c r="N854" s="26">
        <v>372.33</v>
      </c>
      <c r="O854" s="26">
        <f t="shared" si="13"/>
        <v>183.50549999999998</v>
      </c>
      <c r="P854">
        <v>5</v>
      </c>
    </row>
    <row r="855" spans="1:16" x14ac:dyDescent="0.3">
      <c r="A855" t="s">
        <v>887</v>
      </c>
      <c r="B855" t="s">
        <v>40</v>
      </c>
      <c r="C855" t="s">
        <v>41</v>
      </c>
      <c r="D855" t="s">
        <v>25</v>
      </c>
      <c r="E855" t="s">
        <v>19</v>
      </c>
      <c r="F855" t="s">
        <v>26</v>
      </c>
      <c r="G855" s="26">
        <v>52.79</v>
      </c>
      <c r="H855">
        <v>10</v>
      </c>
      <c r="I855" s="26">
        <v>26.395</v>
      </c>
      <c r="J855" s="26">
        <v>554.29499999999996</v>
      </c>
      <c r="K855" s="1">
        <v>42785</v>
      </c>
      <c r="L855" s="2">
        <v>0.49861111111111112</v>
      </c>
      <c r="M855" t="s">
        <v>21</v>
      </c>
      <c r="N855" s="26">
        <v>527.9</v>
      </c>
      <c r="O855" s="26">
        <f t="shared" si="13"/>
        <v>316.74</v>
      </c>
      <c r="P855">
        <v>10</v>
      </c>
    </row>
    <row r="856" spans="1:16" x14ac:dyDescent="0.3">
      <c r="A856" t="s">
        <v>888</v>
      </c>
      <c r="B856" t="s">
        <v>16</v>
      </c>
      <c r="C856" t="s">
        <v>17</v>
      </c>
      <c r="D856" t="s">
        <v>18</v>
      </c>
      <c r="E856" t="s">
        <v>19</v>
      </c>
      <c r="F856" t="s">
        <v>20</v>
      </c>
      <c r="G856" s="26">
        <v>95.95</v>
      </c>
      <c r="H856">
        <v>5</v>
      </c>
      <c r="I856" s="26">
        <v>23.987500000000001</v>
      </c>
      <c r="J856" s="26">
        <v>503.73750000000001</v>
      </c>
      <c r="K856" s="1">
        <v>42785</v>
      </c>
      <c r="L856" s="2">
        <v>0.59791666666666665</v>
      </c>
      <c r="M856" t="s">
        <v>21</v>
      </c>
      <c r="N856" s="26">
        <v>479.75</v>
      </c>
      <c r="O856" s="26">
        <f t="shared" si="13"/>
        <v>215.88749999999999</v>
      </c>
      <c r="P856">
        <v>8.8000000000000007</v>
      </c>
    </row>
    <row r="857" spans="1:16" x14ac:dyDescent="0.3">
      <c r="A857" t="s">
        <v>889</v>
      </c>
      <c r="B857" t="s">
        <v>40</v>
      </c>
      <c r="C857" t="s">
        <v>41</v>
      </c>
      <c r="D857" t="s">
        <v>25</v>
      </c>
      <c r="E857" t="s">
        <v>19</v>
      </c>
      <c r="F857" t="s">
        <v>44</v>
      </c>
      <c r="G857" s="26">
        <v>36.51</v>
      </c>
      <c r="H857">
        <v>9</v>
      </c>
      <c r="I857" s="26">
        <v>16.429500000000001</v>
      </c>
      <c r="J857" s="26">
        <v>345.01949999999999</v>
      </c>
      <c r="K857" s="1">
        <v>42219</v>
      </c>
      <c r="L857" s="2">
        <v>0.45277777777777778</v>
      </c>
      <c r="M857" t="s">
        <v>27</v>
      </c>
      <c r="N857" s="26">
        <v>328.59</v>
      </c>
      <c r="O857" s="26">
        <f t="shared" si="13"/>
        <v>184.37549999999999</v>
      </c>
      <c r="P857">
        <v>4.2</v>
      </c>
    </row>
    <row r="858" spans="1:16" x14ac:dyDescent="0.3">
      <c r="A858" t="s">
        <v>890</v>
      </c>
      <c r="B858" t="s">
        <v>40</v>
      </c>
      <c r="C858" t="s">
        <v>41</v>
      </c>
      <c r="D858" t="s">
        <v>25</v>
      </c>
      <c r="E858" t="s">
        <v>29</v>
      </c>
      <c r="F858" t="s">
        <v>42</v>
      </c>
      <c r="G858" s="26">
        <v>21.12</v>
      </c>
      <c r="H858">
        <v>8</v>
      </c>
      <c r="I858" s="26">
        <v>8.4480000000000004</v>
      </c>
      <c r="J858" s="26">
        <v>177.40799999999999</v>
      </c>
      <c r="K858" s="1">
        <v>42219</v>
      </c>
      <c r="L858" s="2">
        <v>0.81319444444444444</v>
      </c>
      <c r="M858" t="s">
        <v>27</v>
      </c>
      <c r="N858" s="26">
        <v>168.96</v>
      </c>
      <c r="O858" s="26">
        <f t="shared" si="13"/>
        <v>88.704000000000008</v>
      </c>
      <c r="P858">
        <v>6.3</v>
      </c>
    </row>
    <row r="859" spans="1:16" x14ac:dyDescent="0.3">
      <c r="A859" t="s">
        <v>891</v>
      </c>
      <c r="B859" t="s">
        <v>16</v>
      </c>
      <c r="C859" t="s">
        <v>17</v>
      </c>
      <c r="D859" t="s">
        <v>18</v>
      </c>
      <c r="E859" t="s">
        <v>19</v>
      </c>
      <c r="F859" t="s">
        <v>30</v>
      </c>
      <c r="G859" s="26">
        <v>28.31</v>
      </c>
      <c r="H859">
        <v>4</v>
      </c>
      <c r="I859" s="26">
        <v>5.6619999999999999</v>
      </c>
      <c r="J859" s="26">
        <v>118.902</v>
      </c>
      <c r="K859" s="1">
        <v>42219</v>
      </c>
      <c r="L859" s="2">
        <v>0.77430555555555547</v>
      </c>
      <c r="M859" t="s">
        <v>27</v>
      </c>
      <c r="N859" s="26">
        <v>113.24</v>
      </c>
      <c r="O859" s="26">
        <f t="shared" si="13"/>
        <v>50.957999999999998</v>
      </c>
      <c r="P859">
        <v>8.1999999999999993</v>
      </c>
    </row>
    <row r="860" spans="1:16" x14ac:dyDescent="0.3">
      <c r="A860" t="s">
        <v>892</v>
      </c>
      <c r="B860" t="s">
        <v>40</v>
      </c>
      <c r="C860" t="s">
        <v>41</v>
      </c>
      <c r="D860" t="s">
        <v>25</v>
      </c>
      <c r="E860" t="s">
        <v>29</v>
      </c>
      <c r="F860" t="s">
        <v>20</v>
      </c>
      <c r="G860" s="26">
        <v>57.59</v>
      </c>
      <c r="H860">
        <v>6</v>
      </c>
      <c r="I860" s="26">
        <v>17.277000000000001</v>
      </c>
      <c r="J860" s="26">
        <v>362.81700000000001</v>
      </c>
      <c r="K860" s="1">
        <v>43200</v>
      </c>
      <c r="L860" s="2">
        <v>0.57708333333333328</v>
      </c>
      <c r="M860" t="s">
        <v>27</v>
      </c>
      <c r="N860" s="26">
        <v>345.54</v>
      </c>
      <c r="O860" s="26">
        <f t="shared" si="13"/>
        <v>161.25200000000001</v>
      </c>
      <c r="P860">
        <v>5.0999999999999996</v>
      </c>
    </row>
    <row r="861" spans="1:16" x14ac:dyDescent="0.3">
      <c r="A861" t="s">
        <v>893</v>
      </c>
      <c r="B861" t="s">
        <v>16</v>
      </c>
      <c r="C861" t="s">
        <v>17</v>
      </c>
      <c r="D861" t="s">
        <v>18</v>
      </c>
      <c r="E861" t="s">
        <v>19</v>
      </c>
      <c r="F861" t="s">
        <v>42</v>
      </c>
      <c r="G861" s="26">
        <v>47.63</v>
      </c>
      <c r="H861">
        <v>9</v>
      </c>
      <c r="I861" s="26">
        <v>21.433499999999999</v>
      </c>
      <c r="J861" s="26">
        <v>450.1035</v>
      </c>
      <c r="K861" s="1">
        <v>43200</v>
      </c>
      <c r="L861" s="2">
        <v>0.52430555555555558</v>
      </c>
      <c r="M861" t="s">
        <v>27</v>
      </c>
      <c r="N861" s="26">
        <v>428.67</v>
      </c>
      <c r="O861" s="26">
        <f t="shared" si="13"/>
        <v>240.53149999999999</v>
      </c>
      <c r="P861">
        <v>5</v>
      </c>
    </row>
    <row r="862" spans="1:16" x14ac:dyDescent="0.3">
      <c r="A862" t="s">
        <v>894</v>
      </c>
      <c r="B862" t="s">
        <v>23</v>
      </c>
      <c r="C862" t="s">
        <v>24</v>
      </c>
      <c r="D862" t="s">
        <v>18</v>
      </c>
      <c r="E862" t="s">
        <v>19</v>
      </c>
      <c r="F862" t="s">
        <v>30</v>
      </c>
      <c r="G862" s="26">
        <v>86.27</v>
      </c>
      <c r="H862">
        <v>1</v>
      </c>
      <c r="I862" s="26">
        <v>4.3135000000000003</v>
      </c>
      <c r="J862" s="26">
        <v>90.583500000000001</v>
      </c>
      <c r="K862" s="1">
        <v>42164</v>
      </c>
      <c r="L862" s="2">
        <v>0.55833333333333335</v>
      </c>
      <c r="M862" t="s">
        <v>21</v>
      </c>
      <c r="N862" s="26">
        <v>86.27</v>
      </c>
      <c r="O862" s="26">
        <f t="shared" si="13"/>
        <v>90.583500000000001</v>
      </c>
      <c r="P862">
        <v>7</v>
      </c>
    </row>
    <row r="863" spans="1:16" x14ac:dyDescent="0.3">
      <c r="A863" t="s">
        <v>895</v>
      </c>
      <c r="B863" t="s">
        <v>16</v>
      </c>
      <c r="C863" t="s">
        <v>17</v>
      </c>
      <c r="D863" t="s">
        <v>18</v>
      </c>
      <c r="E863" t="s">
        <v>29</v>
      </c>
      <c r="F863" t="s">
        <v>34</v>
      </c>
      <c r="G863" s="26">
        <v>12.76</v>
      </c>
      <c r="H863">
        <v>2</v>
      </c>
      <c r="I863" s="26">
        <v>1.276</v>
      </c>
      <c r="J863" s="26">
        <v>26.795999999999999</v>
      </c>
      <c r="K863" s="1">
        <v>42164</v>
      </c>
      <c r="L863" s="2">
        <v>0.75416666666666676</v>
      </c>
      <c r="M863" t="s">
        <v>21</v>
      </c>
      <c r="N863" s="26">
        <v>25.52</v>
      </c>
      <c r="O863" s="26">
        <f t="shared" si="13"/>
        <v>15.311999999999999</v>
      </c>
      <c r="P863">
        <v>7.8</v>
      </c>
    </row>
    <row r="864" spans="1:16" x14ac:dyDescent="0.3">
      <c r="A864" t="s">
        <v>896</v>
      </c>
      <c r="B864" t="s">
        <v>40</v>
      </c>
      <c r="C864" t="s">
        <v>41</v>
      </c>
      <c r="D864" t="s">
        <v>25</v>
      </c>
      <c r="E864" t="s">
        <v>19</v>
      </c>
      <c r="F864" t="s">
        <v>30</v>
      </c>
      <c r="G864" s="26">
        <v>11.28</v>
      </c>
      <c r="H864">
        <v>9</v>
      </c>
      <c r="I864" s="26">
        <v>5.0759999999999996</v>
      </c>
      <c r="J864" s="26">
        <v>106.596</v>
      </c>
      <c r="K864" s="1">
        <v>42740</v>
      </c>
      <c r="L864" s="2">
        <v>0.49652777777777773</v>
      </c>
      <c r="M864" t="s">
        <v>31</v>
      </c>
      <c r="N864" s="26">
        <v>101.52</v>
      </c>
      <c r="O864" s="26">
        <f t="shared" si="13"/>
        <v>56.963999999999999</v>
      </c>
      <c r="P864">
        <v>4.3</v>
      </c>
    </row>
    <row r="865" spans="1:16" x14ac:dyDescent="0.3">
      <c r="A865" t="s">
        <v>897</v>
      </c>
      <c r="B865" t="s">
        <v>40</v>
      </c>
      <c r="C865" t="s">
        <v>41</v>
      </c>
      <c r="D865" t="s">
        <v>25</v>
      </c>
      <c r="E865" t="s">
        <v>19</v>
      </c>
      <c r="F865" t="s">
        <v>30</v>
      </c>
      <c r="G865" s="26">
        <v>51.07</v>
      </c>
      <c r="H865">
        <v>7</v>
      </c>
      <c r="I865" s="26">
        <v>17.874500000000001</v>
      </c>
      <c r="J865" s="26">
        <v>375.36450000000002</v>
      </c>
      <c r="K865" s="1">
        <v>42740</v>
      </c>
      <c r="L865" s="2">
        <v>0.48749999999999999</v>
      </c>
      <c r="M865" t="s">
        <v>27</v>
      </c>
      <c r="N865" s="26">
        <v>357.49</v>
      </c>
      <c r="O865" s="26">
        <f t="shared" si="13"/>
        <v>176.19150000000002</v>
      </c>
      <c r="P865">
        <v>7</v>
      </c>
    </row>
    <row r="866" spans="1:16" x14ac:dyDescent="0.3">
      <c r="A866" t="s">
        <v>898</v>
      </c>
      <c r="B866" t="s">
        <v>16</v>
      </c>
      <c r="C866" t="s">
        <v>17</v>
      </c>
      <c r="D866" t="s">
        <v>18</v>
      </c>
      <c r="E866" t="s">
        <v>19</v>
      </c>
      <c r="F866" t="s">
        <v>26</v>
      </c>
      <c r="G866" s="26">
        <v>79.59</v>
      </c>
      <c r="H866">
        <v>3</v>
      </c>
      <c r="I866" s="26">
        <v>11.938499999999999</v>
      </c>
      <c r="J866" s="26">
        <v>250.70849999999999</v>
      </c>
      <c r="K866" s="1">
        <v>42740</v>
      </c>
      <c r="L866" s="2">
        <v>0.60416666666666663</v>
      </c>
      <c r="M866" t="s">
        <v>27</v>
      </c>
      <c r="N866" s="26">
        <v>238.77</v>
      </c>
      <c r="O866" s="26">
        <f t="shared" si="13"/>
        <v>115.4055</v>
      </c>
      <c r="P866">
        <v>6.6</v>
      </c>
    </row>
    <row r="867" spans="1:16" x14ac:dyDescent="0.3">
      <c r="A867" t="s">
        <v>899</v>
      </c>
      <c r="B867" t="s">
        <v>23</v>
      </c>
      <c r="C867" t="s">
        <v>24</v>
      </c>
      <c r="D867" t="s">
        <v>18</v>
      </c>
      <c r="E867" t="s">
        <v>29</v>
      </c>
      <c r="F867" t="s">
        <v>20</v>
      </c>
      <c r="G867" s="26">
        <v>33.81</v>
      </c>
      <c r="H867">
        <v>3</v>
      </c>
      <c r="I867" s="26">
        <v>5.0715000000000003</v>
      </c>
      <c r="J867" s="26">
        <v>106.50149999999999</v>
      </c>
      <c r="K867" s="1">
        <v>42014</v>
      </c>
      <c r="L867" s="2">
        <v>0.63263888888888886</v>
      </c>
      <c r="M867" t="s">
        <v>21</v>
      </c>
      <c r="N867" s="26">
        <v>101.43</v>
      </c>
      <c r="O867" s="26">
        <f t="shared" si="13"/>
        <v>49.024500000000003</v>
      </c>
      <c r="P867">
        <v>7.3</v>
      </c>
    </row>
    <row r="868" spans="1:16" x14ac:dyDescent="0.3">
      <c r="A868" t="s">
        <v>900</v>
      </c>
      <c r="B868" t="s">
        <v>40</v>
      </c>
      <c r="C868" t="s">
        <v>41</v>
      </c>
      <c r="D868" t="s">
        <v>18</v>
      </c>
      <c r="E868" t="s">
        <v>29</v>
      </c>
      <c r="F868" t="s">
        <v>34</v>
      </c>
      <c r="G868" s="26">
        <v>90.53</v>
      </c>
      <c r="H868">
        <v>8</v>
      </c>
      <c r="I868" s="26">
        <v>36.212000000000003</v>
      </c>
      <c r="J868" s="26">
        <v>760.452</v>
      </c>
      <c r="K868" s="1">
        <v>42014</v>
      </c>
      <c r="L868" s="2">
        <v>0.6166666666666667</v>
      </c>
      <c r="M868" t="s">
        <v>31</v>
      </c>
      <c r="N868" s="26">
        <v>724.24</v>
      </c>
      <c r="O868" s="26">
        <f t="shared" si="13"/>
        <v>380.226</v>
      </c>
      <c r="P868">
        <v>6.5</v>
      </c>
    </row>
    <row r="869" spans="1:16" x14ac:dyDescent="0.3">
      <c r="A869" t="s">
        <v>901</v>
      </c>
      <c r="B869" t="s">
        <v>23</v>
      </c>
      <c r="C869" t="s">
        <v>24</v>
      </c>
      <c r="D869" t="s">
        <v>18</v>
      </c>
      <c r="E869" t="s">
        <v>19</v>
      </c>
      <c r="F869" t="s">
        <v>20</v>
      </c>
      <c r="G869" s="26">
        <v>62.82</v>
      </c>
      <c r="H869">
        <v>2</v>
      </c>
      <c r="I869" s="26">
        <v>6.282</v>
      </c>
      <c r="J869" s="26">
        <v>131.922</v>
      </c>
      <c r="K869" s="1">
        <v>43007</v>
      </c>
      <c r="L869" s="2">
        <v>0.52500000000000002</v>
      </c>
      <c r="M869" t="s">
        <v>21</v>
      </c>
      <c r="N869" s="26">
        <v>125.64</v>
      </c>
      <c r="O869" s="26">
        <f t="shared" si="13"/>
        <v>75.384</v>
      </c>
      <c r="P869">
        <v>4.9000000000000004</v>
      </c>
    </row>
    <row r="870" spans="1:16" x14ac:dyDescent="0.3">
      <c r="A870" t="s">
        <v>902</v>
      </c>
      <c r="B870" t="s">
        <v>23</v>
      </c>
      <c r="C870" t="s">
        <v>24</v>
      </c>
      <c r="D870" t="s">
        <v>18</v>
      </c>
      <c r="E870" t="s">
        <v>29</v>
      </c>
      <c r="F870" t="s">
        <v>42</v>
      </c>
      <c r="G870" s="26">
        <v>24.31</v>
      </c>
      <c r="H870">
        <v>3</v>
      </c>
      <c r="I870" s="26">
        <v>3.6465000000000001</v>
      </c>
      <c r="J870" s="26">
        <v>76.576499999999996</v>
      </c>
      <c r="K870" s="1">
        <v>42100</v>
      </c>
      <c r="L870" s="2">
        <v>0.79791666666666661</v>
      </c>
      <c r="M870" t="s">
        <v>31</v>
      </c>
      <c r="N870" s="26">
        <v>72.930000000000007</v>
      </c>
      <c r="O870" s="26">
        <f t="shared" si="13"/>
        <v>35.249499999999998</v>
      </c>
      <c r="P870">
        <v>4.3</v>
      </c>
    </row>
    <row r="871" spans="1:16" x14ac:dyDescent="0.3">
      <c r="A871" t="s">
        <v>903</v>
      </c>
      <c r="B871" t="s">
        <v>16</v>
      </c>
      <c r="C871" t="s">
        <v>17</v>
      </c>
      <c r="D871" t="s">
        <v>25</v>
      </c>
      <c r="E871" t="s">
        <v>29</v>
      </c>
      <c r="F871" t="s">
        <v>34</v>
      </c>
      <c r="G871" s="26">
        <v>64.59</v>
      </c>
      <c r="H871">
        <v>4</v>
      </c>
      <c r="I871" s="26">
        <v>12.917999999999999</v>
      </c>
      <c r="J871" s="26">
        <v>271.27800000000002</v>
      </c>
      <c r="K871" s="1">
        <v>42981</v>
      </c>
      <c r="L871" s="2">
        <v>0.56597222222222221</v>
      </c>
      <c r="M871" t="s">
        <v>21</v>
      </c>
      <c r="N871" s="26">
        <v>258.36</v>
      </c>
      <c r="O871" s="26">
        <f t="shared" si="13"/>
        <v>116.262</v>
      </c>
      <c r="P871">
        <v>9.3000000000000007</v>
      </c>
    </row>
    <row r="872" spans="1:16" x14ac:dyDescent="0.3">
      <c r="A872" t="s">
        <v>904</v>
      </c>
      <c r="B872" t="s">
        <v>16</v>
      </c>
      <c r="C872" t="s">
        <v>17</v>
      </c>
      <c r="D872" t="s">
        <v>18</v>
      </c>
      <c r="E872" t="s">
        <v>29</v>
      </c>
      <c r="F872" t="s">
        <v>42</v>
      </c>
      <c r="G872" s="26">
        <v>24.82</v>
      </c>
      <c r="H872">
        <v>7</v>
      </c>
      <c r="I872" s="26">
        <v>8.6869999999999994</v>
      </c>
      <c r="J872" s="26">
        <v>182.42699999999999</v>
      </c>
      <c r="K872" s="1">
        <v>42981</v>
      </c>
      <c r="L872" s="2">
        <v>0.43958333333333338</v>
      </c>
      <c r="M872" t="s">
        <v>31</v>
      </c>
      <c r="N872" s="26">
        <v>173.74</v>
      </c>
      <c r="O872" s="26">
        <f t="shared" si="13"/>
        <v>85.628999999999991</v>
      </c>
      <c r="P872">
        <v>7.1</v>
      </c>
    </row>
    <row r="873" spans="1:16" x14ac:dyDescent="0.3">
      <c r="A873" t="s">
        <v>905</v>
      </c>
      <c r="B873" t="s">
        <v>23</v>
      </c>
      <c r="C873" t="s">
        <v>24</v>
      </c>
      <c r="D873" t="s">
        <v>25</v>
      </c>
      <c r="E873" t="s">
        <v>29</v>
      </c>
      <c r="F873" t="s">
        <v>44</v>
      </c>
      <c r="G873" s="26">
        <v>56.5</v>
      </c>
      <c r="H873">
        <v>1</v>
      </c>
      <c r="I873" s="26">
        <v>2.8250000000000002</v>
      </c>
      <c r="J873" s="26">
        <v>59.325000000000003</v>
      </c>
      <c r="K873" s="1">
        <v>42662</v>
      </c>
      <c r="L873" s="2">
        <v>0.65625</v>
      </c>
      <c r="M873" t="s">
        <v>21</v>
      </c>
      <c r="N873" s="26">
        <v>56.5</v>
      </c>
      <c r="O873" s="26">
        <f t="shared" si="13"/>
        <v>59.325000000000003</v>
      </c>
      <c r="P873">
        <v>9.6</v>
      </c>
    </row>
    <row r="874" spans="1:16" x14ac:dyDescent="0.3">
      <c r="A874" t="s">
        <v>906</v>
      </c>
      <c r="B874" t="s">
        <v>40</v>
      </c>
      <c r="C874" t="s">
        <v>41</v>
      </c>
      <c r="D874" t="s">
        <v>18</v>
      </c>
      <c r="E874" t="s">
        <v>19</v>
      </c>
      <c r="F874" t="s">
        <v>26</v>
      </c>
      <c r="G874" s="26">
        <v>21.43</v>
      </c>
      <c r="H874">
        <v>10</v>
      </c>
      <c r="I874" s="26">
        <v>10.715</v>
      </c>
      <c r="J874" s="26">
        <v>225.01499999999999</v>
      </c>
      <c r="K874" s="1">
        <v>42348</v>
      </c>
      <c r="L874" s="2">
        <v>0.49374999999999997</v>
      </c>
      <c r="M874" t="s">
        <v>27</v>
      </c>
      <c r="N874" s="26">
        <v>214.3</v>
      </c>
      <c r="O874" s="26">
        <f t="shared" si="13"/>
        <v>128.58000000000001</v>
      </c>
      <c r="P874">
        <v>6.2</v>
      </c>
    </row>
    <row r="875" spans="1:16" x14ac:dyDescent="0.3">
      <c r="A875" t="s">
        <v>907</v>
      </c>
      <c r="B875" t="s">
        <v>16</v>
      </c>
      <c r="C875" t="s">
        <v>17</v>
      </c>
      <c r="D875" t="s">
        <v>18</v>
      </c>
      <c r="E875" t="s">
        <v>29</v>
      </c>
      <c r="F875" t="s">
        <v>34</v>
      </c>
      <c r="G875" s="26">
        <v>89.06</v>
      </c>
      <c r="H875">
        <v>6</v>
      </c>
      <c r="I875" s="26">
        <v>26.718</v>
      </c>
      <c r="J875" s="26">
        <v>561.07799999999997</v>
      </c>
      <c r="K875" s="1">
        <v>42348</v>
      </c>
      <c r="L875" s="2">
        <v>0.72638888888888886</v>
      </c>
      <c r="M875" t="s">
        <v>27</v>
      </c>
      <c r="N875" s="26">
        <v>534.36</v>
      </c>
      <c r="O875" s="26">
        <f t="shared" si="13"/>
        <v>249.36799999999999</v>
      </c>
      <c r="P875">
        <v>9.9</v>
      </c>
    </row>
    <row r="876" spans="1:16" x14ac:dyDescent="0.3">
      <c r="A876" t="s">
        <v>908</v>
      </c>
      <c r="B876" t="s">
        <v>16</v>
      </c>
      <c r="C876" t="s">
        <v>17</v>
      </c>
      <c r="D876" t="s">
        <v>18</v>
      </c>
      <c r="E876" t="s">
        <v>29</v>
      </c>
      <c r="F876" t="s">
        <v>30</v>
      </c>
      <c r="G876" s="26">
        <v>23.29</v>
      </c>
      <c r="H876">
        <v>4</v>
      </c>
      <c r="I876" s="26">
        <v>4.6580000000000004</v>
      </c>
      <c r="J876" s="26">
        <v>97.817999999999998</v>
      </c>
      <c r="K876" s="1">
        <v>43337</v>
      </c>
      <c r="L876" s="2">
        <v>0.49444444444444446</v>
      </c>
      <c r="M876" t="s">
        <v>31</v>
      </c>
      <c r="N876" s="26">
        <v>93.16</v>
      </c>
      <c r="O876" s="26">
        <f t="shared" si="13"/>
        <v>41.921999999999997</v>
      </c>
      <c r="P876">
        <v>5.9</v>
      </c>
    </row>
    <row r="877" spans="1:16" x14ac:dyDescent="0.3">
      <c r="A877" t="s">
        <v>909</v>
      </c>
      <c r="B877" t="s">
        <v>23</v>
      </c>
      <c r="C877" t="s">
        <v>24</v>
      </c>
      <c r="D877" t="s">
        <v>25</v>
      </c>
      <c r="E877" t="s">
        <v>29</v>
      </c>
      <c r="F877" t="s">
        <v>30</v>
      </c>
      <c r="G877" s="26">
        <v>65.260000000000005</v>
      </c>
      <c r="H877">
        <v>8</v>
      </c>
      <c r="I877" s="26">
        <v>26.103999999999999</v>
      </c>
      <c r="J877" s="26">
        <v>548.18399999999997</v>
      </c>
      <c r="K877" s="1">
        <v>42752</v>
      </c>
      <c r="L877" s="2">
        <v>0.58611111111111114</v>
      </c>
      <c r="M877" t="s">
        <v>21</v>
      </c>
      <c r="N877" s="26">
        <v>522.08000000000004</v>
      </c>
      <c r="O877" s="26">
        <f t="shared" si="13"/>
        <v>274.09199999999998</v>
      </c>
      <c r="P877">
        <v>6.3</v>
      </c>
    </row>
    <row r="878" spans="1:16" x14ac:dyDescent="0.3">
      <c r="A878" t="s">
        <v>910</v>
      </c>
      <c r="B878" t="s">
        <v>23</v>
      </c>
      <c r="C878" t="s">
        <v>24</v>
      </c>
      <c r="D878" t="s">
        <v>18</v>
      </c>
      <c r="E878" t="s">
        <v>29</v>
      </c>
      <c r="F878" t="s">
        <v>44</v>
      </c>
      <c r="G878" s="26">
        <v>52.35</v>
      </c>
      <c r="H878">
        <v>1</v>
      </c>
      <c r="I878" s="26">
        <v>2.6175000000000002</v>
      </c>
      <c r="J878" s="26">
        <v>54.967500000000001</v>
      </c>
      <c r="K878" s="1">
        <v>42752</v>
      </c>
      <c r="L878" s="2">
        <v>0.74236111111111114</v>
      </c>
      <c r="M878" t="s">
        <v>27</v>
      </c>
      <c r="N878" s="26">
        <v>52.35</v>
      </c>
      <c r="O878" s="26">
        <f t="shared" si="13"/>
        <v>54.967500000000001</v>
      </c>
      <c r="P878">
        <v>4</v>
      </c>
    </row>
    <row r="879" spans="1:16" x14ac:dyDescent="0.3">
      <c r="A879" t="s">
        <v>911</v>
      </c>
      <c r="B879" t="s">
        <v>40</v>
      </c>
      <c r="C879" t="s">
        <v>41</v>
      </c>
      <c r="D879" t="s">
        <v>18</v>
      </c>
      <c r="E879" t="s">
        <v>29</v>
      </c>
      <c r="F879" t="s">
        <v>26</v>
      </c>
      <c r="G879" s="26">
        <v>39.75</v>
      </c>
      <c r="H879">
        <v>1</v>
      </c>
      <c r="I879" s="26">
        <v>1.9875</v>
      </c>
      <c r="J879" s="26">
        <v>41.737499999999997</v>
      </c>
      <c r="K879" s="1">
        <v>42752</v>
      </c>
      <c r="L879" s="2">
        <v>0.84652777777777777</v>
      </c>
      <c r="M879" t="s">
        <v>27</v>
      </c>
      <c r="N879" s="26">
        <v>39.75</v>
      </c>
      <c r="O879" s="26">
        <f t="shared" si="13"/>
        <v>41.737499999999997</v>
      </c>
      <c r="P879">
        <v>6.1</v>
      </c>
    </row>
    <row r="880" spans="1:16" x14ac:dyDescent="0.3">
      <c r="A880" t="s">
        <v>912</v>
      </c>
      <c r="B880" t="s">
        <v>16</v>
      </c>
      <c r="C880" t="s">
        <v>17</v>
      </c>
      <c r="D880" t="s">
        <v>25</v>
      </c>
      <c r="E880" t="s">
        <v>19</v>
      </c>
      <c r="F880" t="s">
        <v>26</v>
      </c>
      <c r="G880" s="26">
        <v>90.02</v>
      </c>
      <c r="H880">
        <v>8</v>
      </c>
      <c r="I880" s="26">
        <v>36.008000000000003</v>
      </c>
      <c r="J880" s="26">
        <v>756.16800000000001</v>
      </c>
      <c r="K880" s="1">
        <v>42264</v>
      </c>
      <c r="L880" s="2">
        <v>0.67222222222222217</v>
      </c>
      <c r="M880" t="s">
        <v>31</v>
      </c>
      <c r="N880" s="26">
        <v>720.16</v>
      </c>
      <c r="O880" s="26">
        <f t="shared" si="13"/>
        <v>378.084</v>
      </c>
      <c r="P880">
        <v>4.5</v>
      </c>
    </row>
    <row r="881" spans="1:16" x14ac:dyDescent="0.3">
      <c r="A881" t="s">
        <v>913</v>
      </c>
      <c r="B881" t="s">
        <v>40</v>
      </c>
      <c r="C881" t="s">
        <v>41</v>
      </c>
      <c r="D881" t="s">
        <v>18</v>
      </c>
      <c r="E881" t="s">
        <v>19</v>
      </c>
      <c r="F881" t="s">
        <v>26</v>
      </c>
      <c r="G881" s="26">
        <v>12.1</v>
      </c>
      <c r="H881">
        <v>8</v>
      </c>
      <c r="I881" s="26">
        <v>4.84</v>
      </c>
      <c r="J881" s="26">
        <v>101.64</v>
      </c>
      <c r="K881" s="1">
        <v>43434</v>
      </c>
      <c r="L881" s="2">
        <v>0.4284722222222222</v>
      </c>
      <c r="M881" t="s">
        <v>21</v>
      </c>
      <c r="N881" s="26">
        <v>96.8</v>
      </c>
      <c r="O881" s="26">
        <f t="shared" si="13"/>
        <v>50.82</v>
      </c>
      <c r="P881">
        <v>8.6</v>
      </c>
    </row>
    <row r="882" spans="1:16" x14ac:dyDescent="0.3">
      <c r="A882" t="s">
        <v>914</v>
      </c>
      <c r="B882" t="s">
        <v>40</v>
      </c>
      <c r="C882" t="s">
        <v>41</v>
      </c>
      <c r="D882" t="s">
        <v>18</v>
      </c>
      <c r="E882" t="s">
        <v>19</v>
      </c>
      <c r="F882" t="s">
        <v>42</v>
      </c>
      <c r="G882" s="26">
        <v>33.21</v>
      </c>
      <c r="H882">
        <v>10</v>
      </c>
      <c r="I882" s="26">
        <v>16.605</v>
      </c>
      <c r="J882" s="26">
        <v>348.70499999999998</v>
      </c>
      <c r="K882" s="1">
        <v>43434</v>
      </c>
      <c r="L882" s="2">
        <v>0.60069444444444442</v>
      </c>
      <c r="M882" t="s">
        <v>21</v>
      </c>
      <c r="N882" s="26">
        <v>332.1</v>
      </c>
      <c r="O882" s="26">
        <f t="shared" si="13"/>
        <v>199.26000000000002</v>
      </c>
      <c r="P882">
        <v>6</v>
      </c>
    </row>
    <row r="883" spans="1:16" x14ac:dyDescent="0.3">
      <c r="A883" t="s">
        <v>915</v>
      </c>
      <c r="B883" t="s">
        <v>23</v>
      </c>
      <c r="C883" t="s">
        <v>24</v>
      </c>
      <c r="D883" t="s">
        <v>18</v>
      </c>
      <c r="E883" t="s">
        <v>19</v>
      </c>
      <c r="F883" t="s">
        <v>44</v>
      </c>
      <c r="G883" s="26">
        <v>10.18</v>
      </c>
      <c r="H883">
        <v>8</v>
      </c>
      <c r="I883" s="26">
        <v>4.0720000000000001</v>
      </c>
      <c r="J883" s="26">
        <v>85.512</v>
      </c>
      <c r="K883" s="1">
        <v>42652</v>
      </c>
      <c r="L883" s="2">
        <v>0.53541666666666665</v>
      </c>
      <c r="M883" t="s">
        <v>31</v>
      </c>
      <c r="N883" s="26">
        <v>81.44</v>
      </c>
      <c r="O883" s="26">
        <f t="shared" si="13"/>
        <v>42.756</v>
      </c>
      <c r="P883">
        <v>9.5</v>
      </c>
    </row>
    <row r="884" spans="1:16" x14ac:dyDescent="0.3">
      <c r="A884" t="s">
        <v>916</v>
      </c>
      <c r="B884" t="s">
        <v>40</v>
      </c>
      <c r="C884" t="s">
        <v>41</v>
      </c>
      <c r="D884" t="s">
        <v>18</v>
      </c>
      <c r="E884" t="s">
        <v>29</v>
      </c>
      <c r="F884" t="s">
        <v>34</v>
      </c>
      <c r="G884" s="26">
        <v>31.99</v>
      </c>
      <c r="H884">
        <v>10</v>
      </c>
      <c r="I884" s="26">
        <v>15.994999999999999</v>
      </c>
      <c r="J884" s="26">
        <v>335.89499999999998</v>
      </c>
      <c r="K884" s="1">
        <v>43457</v>
      </c>
      <c r="L884" s="2">
        <v>0.63750000000000007</v>
      </c>
      <c r="M884" t="s">
        <v>31</v>
      </c>
      <c r="N884" s="26">
        <v>319.89999999999998</v>
      </c>
      <c r="O884" s="26">
        <f t="shared" si="13"/>
        <v>191.94</v>
      </c>
      <c r="P884">
        <v>9.9</v>
      </c>
    </row>
    <row r="885" spans="1:16" x14ac:dyDescent="0.3">
      <c r="A885" t="s">
        <v>917</v>
      </c>
      <c r="B885" t="s">
        <v>16</v>
      </c>
      <c r="C885" t="s">
        <v>17</v>
      </c>
      <c r="D885" t="s">
        <v>18</v>
      </c>
      <c r="E885" t="s">
        <v>19</v>
      </c>
      <c r="F885" t="s">
        <v>30</v>
      </c>
      <c r="G885" s="26">
        <v>34.42</v>
      </c>
      <c r="H885">
        <v>6</v>
      </c>
      <c r="I885" s="26">
        <v>10.326000000000001</v>
      </c>
      <c r="J885" s="26">
        <v>216.846</v>
      </c>
      <c r="K885" s="1">
        <v>43030</v>
      </c>
      <c r="L885" s="2">
        <v>0.53125</v>
      </c>
      <c r="M885" t="s">
        <v>21</v>
      </c>
      <c r="N885" s="26">
        <v>206.52</v>
      </c>
      <c r="O885" s="26">
        <f t="shared" si="13"/>
        <v>96.376000000000005</v>
      </c>
      <c r="P885">
        <v>7.5</v>
      </c>
    </row>
    <row r="886" spans="1:16" x14ac:dyDescent="0.3">
      <c r="A886" t="s">
        <v>918</v>
      </c>
      <c r="B886" t="s">
        <v>16</v>
      </c>
      <c r="C886" t="s">
        <v>17</v>
      </c>
      <c r="D886" t="s">
        <v>18</v>
      </c>
      <c r="E886" t="s">
        <v>19</v>
      </c>
      <c r="F886" t="s">
        <v>42</v>
      </c>
      <c r="G886" s="26">
        <v>83.34</v>
      </c>
      <c r="H886">
        <v>2</v>
      </c>
      <c r="I886" s="26">
        <v>8.3339999999999996</v>
      </c>
      <c r="J886" s="26">
        <v>175.01400000000001</v>
      </c>
      <c r="K886" s="1">
        <v>42123</v>
      </c>
      <c r="L886" s="2">
        <v>0.56736111111111109</v>
      </c>
      <c r="M886" t="s">
        <v>27</v>
      </c>
      <c r="N886" s="26">
        <v>166.68</v>
      </c>
      <c r="O886" s="26">
        <f t="shared" si="13"/>
        <v>100.00800000000001</v>
      </c>
      <c r="P886">
        <v>7.6</v>
      </c>
    </row>
    <row r="887" spans="1:16" x14ac:dyDescent="0.3">
      <c r="A887" t="s">
        <v>919</v>
      </c>
      <c r="B887" t="s">
        <v>16</v>
      </c>
      <c r="C887" t="s">
        <v>17</v>
      </c>
      <c r="D887" t="s">
        <v>25</v>
      </c>
      <c r="E887" t="s">
        <v>29</v>
      </c>
      <c r="F887" t="s">
        <v>34</v>
      </c>
      <c r="G887" s="26">
        <v>45.58</v>
      </c>
      <c r="H887">
        <v>7</v>
      </c>
      <c r="I887" s="26">
        <v>15.952999999999999</v>
      </c>
      <c r="J887" s="26">
        <v>335.01299999999998</v>
      </c>
      <c r="K887" s="1">
        <v>42485</v>
      </c>
      <c r="L887" s="2">
        <v>0.41875000000000001</v>
      </c>
      <c r="M887" t="s">
        <v>27</v>
      </c>
      <c r="N887" s="26">
        <v>319.06</v>
      </c>
      <c r="O887" s="26">
        <f t="shared" si="13"/>
        <v>157.25099999999998</v>
      </c>
      <c r="P887">
        <v>5</v>
      </c>
    </row>
    <row r="888" spans="1:16" x14ac:dyDescent="0.3">
      <c r="A888" t="s">
        <v>920</v>
      </c>
      <c r="B888" t="s">
        <v>16</v>
      </c>
      <c r="C888" t="s">
        <v>17</v>
      </c>
      <c r="D888" t="s">
        <v>18</v>
      </c>
      <c r="E888" t="s">
        <v>29</v>
      </c>
      <c r="F888" t="s">
        <v>42</v>
      </c>
      <c r="G888" s="26">
        <v>87.9</v>
      </c>
      <c r="H888">
        <v>1</v>
      </c>
      <c r="I888" s="26">
        <v>4.3949999999999996</v>
      </c>
      <c r="J888" s="26">
        <v>92.295000000000002</v>
      </c>
      <c r="K888" s="1">
        <v>43277</v>
      </c>
      <c r="L888" s="2">
        <v>0.8208333333333333</v>
      </c>
      <c r="M888" t="s">
        <v>21</v>
      </c>
      <c r="N888" s="26">
        <v>87.9</v>
      </c>
      <c r="O888" s="26">
        <f t="shared" si="13"/>
        <v>92.295000000000002</v>
      </c>
      <c r="P888">
        <v>6.7</v>
      </c>
    </row>
    <row r="889" spans="1:16" x14ac:dyDescent="0.3">
      <c r="A889" t="s">
        <v>921</v>
      </c>
      <c r="B889" t="s">
        <v>16</v>
      </c>
      <c r="C889" t="s">
        <v>17</v>
      </c>
      <c r="D889" t="s">
        <v>18</v>
      </c>
      <c r="E889" t="s">
        <v>19</v>
      </c>
      <c r="F889" t="s">
        <v>26</v>
      </c>
      <c r="G889" s="26">
        <v>73.47</v>
      </c>
      <c r="H889">
        <v>10</v>
      </c>
      <c r="I889" s="26">
        <v>36.734999999999999</v>
      </c>
      <c r="J889" s="26">
        <v>771.43499999999995</v>
      </c>
      <c r="K889" s="1">
        <v>43387</v>
      </c>
      <c r="L889" s="2">
        <v>0.55138888888888882</v>
      </c>
      <c r="M889" t="s">
        <v>21</v>
      </c>
      <c r="N889" s="26">
        <v>734.7</v>
      </c>
      <c r="O889" s="26">
        <f t="shared" si="13"/>
        <v>440.82000000000005</v>
      </c>
      <c r="P889">
        <v>9.5</v>
      </c>
    </row>
    <row r="890" spans="1:16" x14ac:dyDescent="0.3">
      <c r="A890" t="s">
        <v>922</v>
      </c>
      <c r="B890" t="s">
        <v>23</v>
      </c>
      <c r="C890" t="s">
        <v>24</v>
      </c>
      <c r="D890" t="s">
        <v>25</v>
      </c>
      <c r="E890" t="s">
        <v>19</v>
      </c>
      <c r="F890" t="s">
        <v>44</v>
      </c>
      <c r="G890" s="26">
        <v>12.19</v>
      </c>
      <c r="H890">
        <v>8</v>
      </c>
      <c r="I890" s="26">
        <v>4.8760000000000003</v>
      </c>
      <c r="J890" s="26">
        <v>102.396</v>
      </c>
      <c r="K890" s="1">
        <v>42347</v>
      </c>
      <c r="L890" s="2">
        <v>0.53263888888888888</v>
      </c>
      <c r="M890" t="s">
        <v>21</v>
      </c>
      <c r="N890" s="26">
        <v>97.52</v>
      </c>
      <c r="O890" s="26">
        <f t="shared" si="13"/>
        <v>51.198</v>
      </c>
      <c r="P890">
        <v>6.8</v>
      </c>
    </row>
    <row r="891" spans="1:16" x14ac:dyDescent="0.3">
      <c r="A891" t="s">
        <v>923</v>
      </c>
      <c r="B891" t="s">
        <v>16</v>
      </c>
      <c r="C891" t="s">
        <v>17</v>
      </c>
      <c r="D891" t="s">
        <v>18</v>
      </c>
      <c r="E891" t="s">
        <v>29</v>
      </c>
      <c r="F891" t="s">
        <v>34</v>
      </c>
      <c r="G891" s="26">
        <v>76.92</v>
      </c>
      <c r="H891">
        <v>10</v>
      </c>
      <c r="I891" s="26">
        <v>38.46</v>
      </c>
      <c r="J891" s="26">
        <v>807.66</v>
      </c>
      <c r="K891" s="1">
        <v>43271</v>
      </c>
      <c r="L891" s="2">
        <v>0.82847222222222217</v>
      </c>
      <c r="M891" t="s">
        <v>21</v>
      </c>
      <c r="N891" s="26">
        <v>769.2</v>
      </c>
      <c r="O891" s="26">
        <f t="shared" si="13"/>
        <v>461.52000000000004</v>
      </c>
      <c r="P891">
        <v>5.6</v>
      </c>
    </row>
    <row r="892" spans="1:16" x14ac:dyDescent="0.3">
      <c r="A892" t="s">
        <v>924</v>
      </c>
      <c r="B892" t="s">
        <v>23</v>
      </c>
      <c r="C892" t="s">
        <v>24</v>
      </c>
      <c r="D892" t="s">
        <v>25</v>
      </c>
      <c r="E892" t="s">
        <v>19</v>
      </c>
      <c r="F892" t="s">
        <v>20</v>
      </c>
      <c r="G892" s="26">
        <v>83.66</v>
      </c>
      <c r="H892">
        <v>5</v>
      </c>
      <c r="I892" s="26">
        <v>20.914999999999999</v>
      </c>
      <c r="J892" s="26">
        <v>439.21499999999997</v>
      </c>
      <c r="K892" s="1">
        <v>43271</v>
      </c>
      <c r="L892" s="2">
        <v>0.43472222222222223</v>
      </c>
      <c r="M892" t="s">
        <v>27</v>
      </c>
      <c r="N892" s="26">
        <v>418.3</v>
      </c>
      <c r="O892" s="26">
        <f t="shared" si="13"/>
        <v>188.23499999999999</v>
      </c>
      <c r="P892">
        <v>7.2</v>
      </c>
    </row>
    <row r="893" spans="1:16" x14ac:dyDescent="0.3">
      <c r="A893" t="s">
        <v>925</v>
      </c>
      <c r="B893" t="s">
        <v>40</v>
      </c>
      <c r="C893" t="s">
        <v>41</v>
      </c>
      <c r="D893" t="s">
        <v>25</v>
      </c>
      <c r="E893" t="s">
        <v>19</v>
      </c>
      <c r="F893" t="s">
        <v>26</v>
      </c>
      <c r="G893" s="26">
        <v>57.91</v>
      </c>
      <c r="H893">
        <v>8</v>
      </c>
      <c r="I893" s="26">
        <v>23.164000000000001</v>
      </c>
      <c r="J893" s="26">
        <v>486.44400000000002</v>
      </c>
      <c r="K893" s="1">
        <v>43277</v>
      </c>
      <c r="L893" s="2">
        <v>0.62916666666666665</v>
      </c>
      <c r="M893" t="s">
        <v>27</v>
      </c>
      <c r="N893" s="26">
        <v>463.28</v>
      </c>
      <c r="O893" s="26">
        <f t="shared" si="13"/>
        <v>243.22200000000001</v>
      </c>
      <c r="P893">
        <v>8.1</v>
      </c>
    </row>
    <row r="894" spans="1:16" x14ac:dyDescent="0.3">
      <c r="A894" t="s">
        <v>926</v>
      </c>
      <c r="B894" t="s">
        <v>23</v>
      </c>
      <c r="C894" t="s">
        <v>24</v>
      </c>
      <c r="D894" t="s">
        <v>18</v>
      </c>
      <c r="E894" t="s">
        <v>19</v>
      </c>
      <c r="F894" t="s">
        <v>44</v>
      </c>
      <c r="G894" s="26">
        <v>92.49</v>
      </c>
      <c r="H894">
        <v>5</v>
      </c>
      <c r="I894" s="26">
        <v>23.122499999999999</v>
      </c>
      <c r="J894" s="26">
        <v>485.57249999999999</v>
      </c>
      <c r="K894" s="1">
        <v>43277</v>
      </c>
      <c r="L894" s="2">
        <v>0.69097222222222221</v>
      </c>
      <c r="M894" t="s">
        <v>31</v>
      </c>
      <c r="N894" s="26">
        <v>462.45</v>
      </c>
      <c r="O894" s="26">
        <f t="shared" si="13"/>
        <v>208.10249999999999</v>
      </c>
      <c r="P894">
        <v>8.6</v>
      </c>
    </row>
    <row r="895" spans="1:16" x14ac:dyDescent="0.3">
      <c r="A895" t="s">
        <v>927</v>
      </c>
      <c r="B895" t="s">
        <v>40</v>
      </c>
      <c r="C895" t="s">
        <v>41</v>
      </c>
      <c r="D895" t="s">
        <v>25</v>
      </c>
      <c r="E895" t="s">
        <v>29</v>
      </c>
      <c r="F895" t="s">
        <v>26</v>
      </c>
      <c r="G895" s="26">
        <v>28.38</v>
      </c>
      <c r="H895">
        <v>5</v>
      </c>
      <c r="I895" s="26">
        <v>7.0949999999999998</v>
      </c>
      <c r="J895" s="26">
        <v>148.995</v>
      </c>
      <c r="K895" s="1">
        <v>43277</v>
      </c>
      <c r="L895" s="2">
        <v>0.87291666666666667</v>
      </c>
      <c r="M895" t="s">
        <v>27</v>
      </c>
      <c r="N895" s="26">
        <v>141.9</v>
      </c>
      <c r="O895" s="26">
        <f t="shared" si="13"/>
        <v>63.855000000000004</v>
      </c>
      <c r="P895">
        <v>9.4</v>
      </c>
    </row>
    <row r="896" spans="1:16" x14ac:dyDescent="0.3">
      <c r="A896" t="s">
        <v>928</v>
      </c>
      <c r="B896" t="s">
        <v>40</v>
      </c>
      <c r="C896" t="s">
        <v>41</v>
      </c>
      <c r="D896" t="s">
        <v>18</v>
      </c>
      <c r="E896" t="s">
        <v>29</v>
      </c>
      <c r="F896" t="s">
        <v>26</v>
      </c>
      <c r="G896" s="26">
        <v>50.45</v>
      </c>
      <c r="H896">
        <v>6</v>
      </c>
      <c r="I896" s="26">
        <v>15.135</v>
      </c>
      <c r="J896" s="26">
        <v>317.83499999999998</v>
      </c>
      <c r="K896" s="1">
        <v>43049</v>
      </c>
      <c r="L896" s="2">
        <v>0.63611111111111118</v>
      </c>
      <c r="M896" t="s">
        <v>31</v>
      </c>
      <c r="N896" s="26">
        <v>302.7</v>
      </c>
      <c r="O896" s="26">
        <f t="shared" si="13"/>
        <v>141.26</v>
      </c>
      <c r="P896">
        <v>8.9</v>
      </c>
    </row>
    <row r="897" spans="1:16" x14ac:dyDescent="0.3">
      <c r="A897" t="s">
        <v>929</v>
      </c>
      <c r="B897" t="s">
        <v>40</v>
      </c>
      <c r="C897" t="s">
        <v>41</v>
      </c>
      <c r="D897" t="s">
        <v>25</v>
      </c>
      <c r="E897" t="s">
        <v>29</v>
      </c>
      <c r="F897" t="s">
        <v>20</v>
      </c>
      <c r="G897" s="26">
        <v>99.16</v>
      </c>
      <c r="H897">
        <v>8</v>
      </c>
      <c r="I897" s="26">
        <v>39.664000000000001</v>
      </c>
      <c r="J897" s="26">
        <v>832.94399999999996</v>
      </c>
      <c r="K897" s="1">
        <v>43049</v>
      </c>
      <c r="L897" s="2">
        <v>0.74097222222222225</v>
      </c>
      <c r="M897" t="s">
        <v>31</v>
      </c>
      <c r="N897" s="26">
        <v>793.28</v>
      </c>
      <c r="O897" s="26">
        <f t="shared" si="13"/>
        <v>416.47199999999998</v>
      </c>
      <c r="P897">
        <v>4.2</v>
      </c>
    </row>
    <row r="898" spans="1:16" x14ac:dyDescent="0.3">
      <c r="A898" t="s">
        <v>930</v>
      </c>
      <c r="B898" t="s">
        <v>23</v>
      </c>
      <c r="C898" t="s">
        <v>24</v>
      </c>
      <c r="D898" t="s">
        <v>25</v>
      </c>
      <c r="E898" t="s">
        <v>29</v>
      </c>
      <c r="F898" t="s">
        <v>44</v>
      </c>
      <c r="G898" s="26">
        <v>60.74</v>
      </c>
      <c r="H898">
        <v>7</v>
      </c>
      <c r="I898" s="26">
        <v>21.259</v>
      </c>
      <c r="J898" s="26">
        <v>446.43900000000002</v>
      </c>
      <c r="K898" s="1">
        <v>43011</v>
      </c>
      <c r="L898" s="2">
        <v>0.68263888888888891</v>
      </c>
      <c r="M898" t="s">
        <v>21</v>
      </c>
      <c r="N898" s="26">
        <v>425.18</v>
      </c>
      <c r="O898" s="26">
        <f t="shared" si="13"/>
        <v>209.553</v>
      </c>
      <c r="P898">
        <v>5</v>
      </c>
    </row>
    <row r="899" spans="1:16" x14ac:dyDescent="0.3">
      <c r="A899" t="s">
        <v>931</v>
      </c>
      <c r="B899" t="s">
        <v>23</v>
      </c>
      <c r="C899" t="s">
        <v>24</v>
      </c>
      <c r="D899" t="s">
        <v>18</v>
      </c>
      <c r="E899" t="s">
        <v>19</v>
      </c>
      <c r="F899" t="s">
        <v>42</v>
      </c>
      <c r="G899" s="26">
        <v>47.27</v>
      </c>
      <c r="H899">
        <v>6</v>
      </c>
      <c r="I899" s="26">
        <v>14.180999999999999</v>
      </c>
      <c r="J899" s="26">
        <v>297.80099999999999</v>
      </c>
      <c r="K899" s="1">
        <v>42256</v>
      </c>
      <c r="L899" s="2">
        <v>0.4284722222222222</v>
      </c>
      <c r="M899" t="s">
        <v>27</v>
      </c>
      <c r="N899" s="26">
        <v>283.62</v>
      </c>
      <c r="O899" s="26">
        <f t="shared" ref="O899:O962" si="14">G899+I899*H899</f>
        <v>132.35599999999999</v>
      </c>
      <c r="P899">
        <v>8.8000000000000007</v>
      </c>
    </row>
    <row r="900" spans="1:16" x14ac:dyDescent="0.3">
      <c r="A900" t="s">
        <v>932</v>
      </c>
      <c r="B900" t="s">
        <v>23</v>
      </c>
      <c r="C900" t="s">
        <v>24</v>
      </c>
      <c r="D900" t="s">
        <v>18</v>
      </c>
      <c r="E900" t="s">
        <v>29</v>
      </c>
      <c r="F900" t="s">
        <v>20</v>
      </c>
      <c r="G900" s="26">
        <v>85.6</v>
      </c>
      <c r="H900">
        <v>7</v>
      </c>
      <c r="I900" s="26">
        <v>29.96</v>
      </c>
      <c r="J900" s="26">
        <v>629.16</v>
      </c>
      <c r="K900" s="1">
        <v>43402</v>
      </c>
      <c r="L900" s="2">
        <v>0.57638888888888895</v>
      </c>
      <c r="M900" t="s">
        <v>27</v>
      </c>
      <c r="N900" s="26">
        <v>599.20000000000005</v>
      </c>
      <c r="O900" s="26">
        <f t="shared" si="14"/>
        <v>295.32</v>
      </c>
      <c r="P900">
        <v>5.3</v>
      </c>
    </row>
    <row r="901" spans="1:16" x14ac:dyDescent="0.3">
      <c r="A901" t="s">
        <v>933</v>
      </c>
      <c r="B901" t="s">
        <v>16</v>
      </c>
      <c r="C901" t="s">
        <v>17</v>
      </c>
      <c r="D901" t="s">
        <v>18</v>
      </c>
      <c r="E901" t="s">
        <v>29</v>
      </c>
      <c r="F901" t="s">
        <v>42</v>
      </c>
      <c r="G901" s="26">
        <v>35.04</v>
      </c>
      <c r="H901">
        <v>9</v>
      </c>
      <c r="I901" s="26">
        <v>15.768000000000001</v>
      </c>
      <c r="J901" s="26">
        <v>331.12799999999999</v>
      </c>
      <c r="K901" s="1">
        <v>42835</v>
      </c>
      <c r="L901" s="2">
        <v>0.80347222222222225</v>
      </c>
      <c r="M901" t="s">
        <v>21</v>
      </c>
      <c r="N901" s="26">
        <v>315.36</v>
      </c>
      <c r="O901" s="26">
        <f t="shared" si="14"/>
        <v>176.952</v>
      </c>
      <c r="P901">
        <v>4.5999999999999996</v>
      </c>
    </row>
    <row r="902" spans="1:16" x14ac:dyDescent="0.3">
      <c r="A902" t="s">
        <v>934</v>
      </c>
      <c r="B902" t="s">
        <v>23</v>
      </c>
      <c r="C902" t="s">
        <v>24</v>
      </c>
      <c r="D902" t="s">
        <v>18</v>
      </c>
      <c r="E902" t="s">
        <v>19</v>
      </c>
      <c r="F902" t="s">
        <v>26</v>
      </c>
      <c r="G902" s="26">
        <v>44.84</v>
      </c>
      <c r="H902">
        <v>9</v>
      </c>
      <c r="I902" s="26">
        <v>20.178000000000001</v>
      </c>
      <c r="J902" s="26">
        <v>423.738</v>
      </c>
      <c r="K902" s="1">
        <v>43415</v>
      </c>
      <c r="L902" s="2">
        <v>0.58333333333333337</v>
      </c>
      <c r="M902" t="s">
        <v>31</v>
      </c>
      <c r="N902" s="26">
        <v>403.56</v>
      </c>
      <c r="O902" s="26">
        <f t="shared" si="14"/>
        <v>226.44200000000001</v>
      </c>
      <c r="P902">
        <v>7.5</v>
      </c>
    </row>
    <row r="903" spans="1:16" x14ac:dyDescent="0.3">
      <c r="A903" t="s">
        <v>935</v>
      </c>
      <c r="B903" t="s">
        <v>40</v>
      </c>
      <c r="C903" t="s">
        <v>41</v>
      </c>
      <c r="D903" t="s">
        <v>25</v>
      </c>
      <c r="E903" t="s">
        <v>29</v>
      </c>
      <c r="F903" t="s">
        <v>30</v>
      </c>
      <c r="G903" s="26">
        <v>45.97</v>
      </c>
      <c r="H903">
        <v>4</v>
      </c>
      <c r="I903" s="26">
        <v>9.1940000000000008</v>
      </c>
      <c r="J903" s="26">
        <v>193.07400000000001</v>
      </c>
      <c r="K903" s="1">
        <v>43415</v>
      </c>
      <c r="L903" s="2">
        <v>0.50138888888888888</v>
      </c>
      <c r="M903" t="s">
        <v>21</v>
      </c>
      <c r="N903" s="26">
        <v>183.88</v>
      </c>
      <c r="O903" s="26">
        <f t="shared" si="14"/>
        <v>82.746000000000009</v>
      </c>
      <c r="P903">
        <v>5.0999999999999996</v>
      </c>
    </row>
    <row r="904" spans="1:16" x14ac:dyDescent="0.3">
      <c r="A904" t="s">
        <v>936</v>
      </c>
      <c r="B904" t="s">
        <v>16</v>
      </c>
      <c r="C904" t="s">
        <v>17</v>
      </c>
      <c r="D904" t="s">
        <v>18</v>
      </c>
      <c r="E904" t="s">
        <v>19</v>
      </c>
      <c r="F904" t="s">
        <v>20</v>
      </c>
      <c r="G904" s="26">
        <v>27.73</v>
      </c>
      <c r="H904">
        <v>5</v>
      </c>
      <c r="I904" s="26">
        <v>6.9325000000000001</v>
      </c>
      <c r="J904" s="26">
        <v>145.58250000000001</v>
      </c>
      <c r="K904" s="1">
        <v>43358</v>
      </c>
      <c r="L904" s="2">
        <v>0.84791666666666676</v>
      </c>
      <c r="M904" t="s">
        <v>31</v>
      </c>
      <c r="N904" s="26">
        <v>138.65</v>
      </c>
      <c r="O904" s="26">
        <f t="shared" si="14"/>
        <v>62.392499999999998</v>
      </c>
      <c r="P904">
        <v>4.2</v>
      </c>
    </row>
    <row r="905" spans="1:16" x14ac:dyDescent="0.3">
      <c r="A905" t="s">
        <v>937</v>
      </c>
      <c r="B905" t="s">
        <v>16</v>
      </c>
      <c r="C905" t="s">
        <v>17</v>
      </c>
      <c r="D905" t="s">
        <v>25</v>
      </c>
      <c r="E905" t="s">
        <v>29</v>
      </c>
      <c r="F905" t="s">
        <v>42</v>
      </c>
      <c r="G905" s="26">
        <v>11.53</v>
      </c>
      <c r="H905">
        <v>7</v>
      </c>
      <c r="I905" s="26">
        <v>4.0354999999999999</v>
      </c>
      <c r="J905" s="26">
        <v>84.745500000000007</v>
      </c>
      <c r="K905" s="1">
        <v>42833</v>
      </c>
      <c r="L905" s="2">
        <v>0.73263888888888884</v>
      </c>
      <c r="M905" t="s">
        <v>27</v>
      </c>
      <c r="N905" s="26">
        <v>80.709999999999994</v>
      </c>
      <c r="O905" s="26">
        <f t="shared" si="14"/>
        <v>39.778500000000001</v>
      </c>
      <c r="P905">
        <v>8.1</v>
      </c>
    </row>
    <row r="906" spans="1:16" x14ac:dyDescent="0.3">
      <c r="A906" t="s">
        <v>938</v>
      </c>
      <c r="B906" t="s">
        <v>23</v>
      </c>
      <c r="C906" t="s">
        <v>24</v>
      </c>
      <c r="D906" t="s">
        <v>25</v>
      </c>
      <c r="E906" t="s">
        <v>19</v>
      </c>
      <c r="F906" t="s">
        <v>20</v>
      </c>
      <c r="G906" s="26">
        <v>58.32</v>
      </c>
      <c r="H906">
        <v>2</v>
      </c>
      <c r="I906" s="26">
        <v>5.8319999999999999</v>
      </c>
      <c r="J906" s="26">
        <v>122.47199999999999</v>
      </c>
      <c r="K906" s="1">
        <v>42833</v>
      </c>
      <c r="L906" s="2">
        <v>0.52916666666666667</v>
      </c>
      <c r="M906" t="s">
        <v>21</v>
      </c>
      <c r="N906" s="26">
        <v>116.64</v>
      </c>
      <c r="O906" s="26">
        <f t="shared" si="14"/>
        <v>69.983999999999995</v>
      </c>
      <c r="P906">
        <v>6</v>
      </c>
    </row>
    <row r="907" spans="1:16" x14ac:dyDescent="0.3">
      <c r="A907" t="s">
        <v>939</v>
      </c>
      <c r="B907" t="s">
        <v>23</v>
      </c>
      <c r="C907" t="s">
        <v>24</v>
      </c>
      <c r="D907" t="s">
        <v>18</v>
      </c>
      <c r="E907" t="s">
        <v>19</v>
      </c>
      <c r="F907" t="s">
        <v>30</v>
      </c>
      <c r="G907" s="26">
        <v>78.38</v>
      </c>
      <c r="H907">
        <v>4</v>
      </c>
      <c r="I907" s="26">
        <v>15.676</v>
      </c>
      <c r="J907" s="26">
        <v>329.19600000000003</v>
      </c>
      <c r="K907" s="1">
        <v>42833</v>
      </c>
      <c r="L907" s="2">
        <v>0.74722222222222223</v>
      </c>
      <c r="M907" t="s">
        <v>27</v>
      </c>
      <c r="N907" s="26">
        <v>313.52</v>
      </c>
      <c r="O907" s="26">
        <f t="shared" si="14"/>
        <v>141.084</v>
      </c>
      <c r="P907">
        <v>7.9</v>
      </c>
    </row>
    <row r="908" spans="1:16" x14ac:dyDescent="0.3">
      <c r="A908" t="s">
        <v>940</v>
      </c>
      <c r="B908" t="s">
        <v>23</v>
      </c>
      <c r="C908" t="s">
        <v>24</v>
      </c>
      <c r="D908" t="s">
        <v>25</v>
      </c>
      <c r="E908" t="s">
        <v>29</v>
      </c>
      <c r="F908" t="s">
        <v>20</v>
      </c>
      <c r="G908" s="26">
        <v>84.61</v>
      </c>
      <c r="H908">
        <v>10</v>
      </c>
      <c r="I908" s="26">
        <v>42.305</v>
      </c>
      <c r="J908" s="26">
        <v>888.40499999999997</v>
      </c>
      <c r="K908" s="1">
        <v>43464</v>
      </c>
      <c r="L908" s="2">
        <v>0.79027777777777775</v>
      </c>
      <c r="M908" t="s">
        <v>31</v>
      </c>
      <c r="N908" s="26">
        <v>846.1</v>
      </c>
      <c r="O908" s="26">
        <f t="shared" si="14"/>
        <v>507.66</v>
      </c>
      <c r="P908">
        <v>8.8000000000000007</v>
      </c>
    </row>
    <row r="909" spans="1:16" x14ac:dyDescent="0.3">
      <c r="A909" t="s">
        <v>941</v>
      </c>
      <c r="B909" t="s">
        <v>40</v>
      </c>
      <c r="C909" t="s">
        <v>41</v>
      </c>
      <c r="D909" t="s">
        <v>25</v>
      </c>
      <c r="E909" t="s">
        <v>19</v>
      </c>
      <c r="F909" t="s">
        <v>20</v>
      </c>
      <c r="G909" s="26">
        <v>82.88</v>
      </c>
      <c r="H909">
        <v>5</v>
      </c>
      <c r="I909" s="26">
        <v>20.72</v>
      </c>
      <c r="J909" s="26">
        <v>435.12</v>
      </c>
      <c r="K909" s="1">
        <v>43464</v>
      </c>
      <c r="L909" s="2">
        <v>0.58888888888888891</v>
      </c>
      <c r="M909" t="s">
        <v>31</v>
      </c>
      <c r="N909" s="26">
        <v>414.4</v>
      </c>
      <c r="O909" s="26">
        <f t="shared" si="14"/>
        <v>186.48</v>
      </c>
      <c r="P909">
        <v>6.6</v>
      </c>
    </row>
    <row r="910" spans="1:16" x14ac:dyDescent="0.3">
      <c r="A910" t="s">
        <v>942</v>
      </c>
      <c r="B910" t="s">
        <v>16</v>
      </c>
      <c r="C910" t="s">
        <v>17</v>
      </c>
      <c r="D910" t="s">
        <v>18</v>
      </c>
      <c r="E910" t="s">
        <v>19</v>
      </c>
      <c r="F910" t="s">
        <v>42</v>
      </c>
      <c r="G910" s="26">
        <v>79.540000000000006</v>
      </c>
      <c r="H910">
        <v>2</v>
      </c>
      <c r="I910" s="26">
        <v>7.9539999999999997</v>
      </c>
      <c r="J910" s="26">
        <v>167.03399999999999</v>
      </c>
      <c r="K910" s="1">
        <v>43464</v>
      </c>
      <c r="L910" s="2">
        <v>0.6875</v>
      </c>
      <c r="M910" t="s">
        <v>21</v>
      </c>
      <c r="N910" s="26">
        <v>159.08000000000001</v>
      </c>
      <c r="O910" s="26">
        <f t="shared" si="14"/>
        <v>95.448000000000008</v>
      </c>
      <c r="P910">
        <v>6.2</v>
      </c>
    </row>
    <row r="911" spans="1:16" x14ac:dyDescent="0.3">
      <c r="A911" t="s">
        <v>943</v>
      </c>
      <c r="B911" t="s">
        <v>40</v>
      </c>
      <c r="C911" t="s">
        <v>41</v>
      </c>
      <c r="D911" t="s">
        <v>25</v>
      </c>
      <c r="E911" t="s">
        <v>19</v>
      </c>
      <c r="F911" t="s">
        <v>30</v>
      </c>
      <c r="G911" s="26">
        <v>49.01</v>
      </c>
      <c r="H911">
        <v>10</v>
      </c>
      <c r="I911" s="26">
        <v>24.504999999999999</v>
      </c>
      <c r="J911" s="26">
        <v>514.60500000000002</v>
      </c>
      <c r="K911" s="1">
        <v>43345</v>
      </c>
      <c r="L911" s="2">
        <v>0.44722222222222219</v>
      </c>
      <c r="M911" t="s">
        <v>31</v>
      </c>
      <c r="N911" s="26">
        <v>490.1</v>
      </c>
      <c r="O911" s="26">
        <f t="shared" si="14"/>
        <v>294.06</v>
      </c>
      <c r="P911">
        <v>4.2</v>
      </c>
    </row>
    <row r="912" spans="1:16" x14ac:dyDescent="0.3">
      <c r="A912" t="s">
        <v>944</v>
      </c>
      <c r="B912" t="s">
        <v>40</v>
      </c>
      <c r="C912" t="s">
        <v>41</v>
      </c>
      <c r="D912" t="s">
        <v>18</v>
      </c>
      <c r="E912" t="s">
        <v>19</v>
      </c>
      <c r="F912" t="s">
        <v>42</v>
      </c>
      <c r="G912" s="26">
        <v>29.15</v>
      </c>
      <c r="H912">
        <v>3</v>
      </c>
      <c r="I912" s="26">
        <v>4.3724999999999996</v>
      </c>
      <c r="J912" s="26">
        <v>91.822500000000005</v>
      </c>
      <c r="K912" s="1">
        <v>43345</v>
      </c>
      <c r="L912" s="2">
        <v>0.8534722222222223</v>
      </c>
      <c r="M912" t="s">
        <v>31</v>
      </c>
      <c r="N912" s="26">
        <v>87.45</v>
      </c>
      <c r="O912" s="26">
        <f t="shared" si="14"/>
        <v>42.267499999999998</v>
      </c>
      <c r="P912">
        <v>7.3</v>
      </c>
    </row>
    <row r="913" spans="1:16" x14ac:dyDescent="0.3">
      <c r="A913" t="s">
        <v>945</v>
      </c>
      <c r="B913" t="s">
        <v>23</v>
      </c>
      <c r="C913" t="s">
        <v>24</v>
      </c>
      <c r="D913" t="s">
        <v>25</v>
      </c>
      <c r="E913" t="s">
        <v>19</v>
      </c>
      <c r="F913" t="s">
        <v>26</v>
      </c>
      <c r="G913" s="26">
        <v>56.13</v>
      </c>
      <c r="H913">
        <v>4</v>
      </c>
      <c r="I913" s="26">
        <v>11.226000000000001</v>
      </c>
      <c r="J913" s="26">
        <v>235.74600000000001</v>
      </c>
      <c r="K913" s="1">
        <v>43345</v>
      </c>
      <c r="L913" s="2">
        <v>0.48819444444444443</v>
      </c>
      <c r="M913" t="s">
        <v>21</v>
      </c>
      <c r="N913" s="26">
        <v>224.52</v>
      </c>
      <c r="O913" s="26">
        <f t="shared" si="14"/>
        <v>101.03400000000001</v>
      </c>
      <c r="P913">
        <v>8.6</v>
      </c>
    </row>
    <row r="914" spans="1:16" x14ac:dyDescent="0.3">
      <c r="A914" t="s">
        <v>946</v>
      </c>
      <c r="B914" t="s">
        <v>16</v>
      </c>
      <c r="C914" t="s">
        <v>17</v>
      </c>
      <c r="D914" t="s">
        <v>25</v>
      </c>
      <c r="E914" t="s">
        <v>19</v>
      </c>
      <c r="F914" t="s">
        <v>30</v>
      </c>
      <c r="G914" s="26">
        <v>93.12</v>
      </c>
      <c r="H914">
        <v>8</v>
      </c>
      <c r="I914" s="26">
        <v>37.247999999999998</v>
      </c>
      <c r="J914" s="26">
        <v>782.20799999999997</v>
      </c>
      <c r="K914" s="1">
        <v>42521</v>
      </c>
      <c r="L914" s="2">
        <v>0.42291666666666666</v>
      </c>
      <c r="M914" t="s">
        <v>27</v>
      </c>
      <c r="N914" s="26">
        <v>744.96</v>
      </c>
      <c r="O914" s="26">
        <f t="shared" si="14"/>
        <v>391.10399999999998</v>
      </c>
      <c r="P914">
        <v>6.8</v>
      </c>
    </row>
    <row r="915" spans="1:16" x14ac:dyDescent="0.3">
      <c r="A915" t="s">
        <v>947</v>
      </c>
      <c r="B915" t="s">
        <v>16</v>
      </c>
      <c r="C915" t="s">
        <v>17</v>
      </c>
      <c r="D915" t="s">
        <v>18</v>
      </c>
      <c r="E915" t="s">
        <v>29</v>
      </c>
      <c r="F915" t="s">
        <v>44</v>
      </c>
      <c r="G915" s="26">
        <v>51.34</v>
      </c>
      <c r="H915">
        <v>8</v>
      </c>
      <c r="I915" s="26">
        <v>20.536000000000001</v>
      </c>
      <c r="J915" s="26">
        <v>431.25599999999997</v>
      </c>
      <c r="K915" s="1">
        <v>43431</v>
      </c>
      <c r="L915" s="2">
        <v>0.41666666666666669</v>
      </c>
      <c r="M915" t="s">
        <v>21</v>
      </c>
      <c r="N915" s="26">
        <v>410.72</v>
      </c>
      <c r="O915" s="26">
        <f t="shared" si="14"/>
        <v>215.62800000000001</v>
      </c>
      <c r="P915">
        <v>7.6</v>
      </c>
    </row>
    <row r="916" spans="1:16" x14ac:dyDescent="0.3">
      <c r="A916" t="s">
        <v>948</v>
      </c>
      <c r="B916" t="s">
        <v>16</v>
      </c>
      <c r="C916" t="s">
        <v>17</v>
      </c>
      <c r="D916" t="s">
        <v>18</v>
      </c>
      <c r="E916" t="s">
        <v>19</v>
      </c>
      <c r="F916" t="s">
        <v>42</v>
      </c>
      <c r="G916" s="26">
        <v>99.6</v>
      </c>
      <c r="H916">
        <v>3</v>
      </c>
      <c r="I916" s="26">
        <v>14.94</v>
      </c>
      <c r="J916" s="26">
        <v>313.74</v>
      </c>
      <c r="K916" s="1">
        <v>43431</v>
      </c>
      <c r="L916" s="2">
        <v>0.78125</v>
      </c>
      <c r="M916" t="s">
        <v>27</v>
      </c>
      <c r="N916" s="26">
        <v>298.8</v>
      </c>
      <c r="O916" s="26">
        <f t="shared" si="14"/>
        <v>144.41999999999999</v>
      </c>
      <c r="P916">
        <v>5.8</v>
      </c>
    </row>
    <row r="917" spans="1:16" x14ac:dyDescent="0.3">
      <c r="A917" t="s">
        <v>949</v>
      </c>
      <c r="B917" t="s">
        <v>23</v>
      </c>
      <c r="C917" t="s">
        <v>24</v>
      </c>
      <c r="D917" t="s">
        <v>25</v>
      </c>
      <c r="E917" t="s">
        <v>19</v>
      </c>
      <c r="F917" t="s">
        <v>26</v>
      </c>
      <c r="G917" s="26">
        <v>35.49</v>
      </c>
      <c r="H917">
        <v>6</v>
      </c>
      <c r="I917" s="26">
        <v>10.647</v>
      </c>
      <c r="J917" s="26">
        <v>223.58699999999999</v>
      </c>
      <c r="K917" s="1">
        <v>42170</v>
      </c>
      <c r="L917" s="2">
        <v>0.52777777777777779</v>
      </c>
      <c r="M917" t="s">
        <v>27</v>
      </c>
      <c r="N917" s="26">
        <v>212.94</v>
      </c>
      <c r="O917" s="26">
        <f t="shared" si="14"/>
        <v>99.372000000000014</v>
      </c>
      <c r="P917">
        <v>4.0999999999999996</v>
      </c>
    </row>
    <row r="918" spans="1:16" x14ac:dyDescent="0.3">
      <c r="A918" t="s">
        <v>950</v>
      </c>
      <c r="B918" t="s">
        <v>23</v>
      </c>
      <c r="C918" t="s">
        <v>24</v>
      </c>
      <c r="D918" t="s">
        <v>18</v>
      </c>
      <c r="E918" t="s">
        <v>29</v>
      </c>
      <c r="F918" t="s">
        <v>34</v>
      </c>
      <c r="G918" s="26">
        <v>42.85</v>
      </c>
      <c r="H918">
        <v>1</v>
      </c>
      <c r="I918" s="26">
        <v>2.1425000000000001</v>
      </c>
      <c r="J918" s="26">
        <v>44.9925</v>
      </c>
      <c r="K918" s="1">
        <v>42170</v>
      </c>
      <c r="L918" s="2">
        <v>0.65</v>
      </c>
      <c r="M918" t="s">
        <v>31</v>
      </c>
      <c r="N918" s="26">
        <v>42.85</v>
      </c>
      <c r="O918" s="26">
        <f t="shared" si="14"/>
        <v>44.9925</v>
      </c>
      <c r="P918">
        <v>9.3000000000000007</v>
      </c>
    </row>
    <row r="919" spans="1:16" x14ac:dyDescent="0.3">
      <c r="A919" t="s">
        <v>951</v>
      </c>
      <c r="B919" t="s">
        <v>16</v>
      </c>
      <c r="C919" t="s">
        <v>17</v>
      </c>
      <c r="D919" t="s">
        <v>25</v>
      </c>
      <c r="E919" t="s">
        <v>19</v>
      </c>
      <c r="F919" t="s">
        <v>44</v>
      </c>
      <c r="G919" s="26">
        <v>94.67</v>
      </c>
      <c r="H919">
        <v>4</v>
      </c>
      <c r="I919" s="26">
        <v>18.934000000000001</v>
      </c>
      <c r="J919" s="26">
        <v>397.61399999999998</v>
      </c>
      <c r="K919" s="1">
        <v>42170</v>
      </c>
      <c r="L919" s="2">
        <v>0.50277777777777777</v>
      </c>
      <c r="M919" t="s">
        <v>27</v>
      </c>
      <c r="N919" s="26">
        <v>378.68</v>
      </c>
      <c r="O919" s="26">
        <f t="shared" si="14"/>
        <v>170.40600000000001</v>
      </c>
      <c r="P919">
        <v>6.8</v>
      </c>
    </row>
    <row r="920" spans="1:16" x14ac:dyDescent="0.3">
      <c r="A920" t="s">
        <v>952</v>
      </c>
      <c r="B920" t="s">
        <v>40</v>
      </c>
      <c r="C920" t="s">
        <v>41</v>
      </c>
      <c r="D920" t="s">
        <v>25</v>
      </c>
      <c r="E920" t="s">
        <v>29</v>
      </c>
      <c r="F920" t="s">
        <v>30</v>
      </c>
      <c r="G920" s="26">
        <v>68.97</v>
      </c>
      <c r="H920">
        <v>3</v>
      </c>
      <c r="I920" s="26">
        <v>10.345499999999999</v>
      </c>
      <c r="J920" s="26">
        <v>217.25550000000001</v>
      </c>
      <c r="K920" s="1">
        <v>42799</v>
      </c>
      <c r="L920" s="2">
        <v>0.47638888888888892</v>
      </c>
      <c r="M920" t="s">
        <v>21</v>
      </c>
      <c r="N920" s="26">
        <v>206.91</v>
      </c>
      <c r="O920" s="26">
        <f t="shared" si="14"/>
        <v>100.00649999999999</v>
      </c>
      <c r="P920">
        <v>8.6999999999999993</v>
      </c>
    </row>
    <row r="921" spans="1:16" x14ac:dyDescent="0.3">
      <c r="A921" t="s">
        <v>953</v>
      </c>
      <c r="B921" t="s">
        <v>40</v>
      </c>
      <c r="C921" t="s">
        <v>41</v>
      </c>
      <c r="D921" t="s">
        <v>18</v>
      </c>
      <c r="E921" t="s">
        <v>19</v>
      </c>
      <c r="F921" t="s">
        <v>26</v>
      </c>
      <c r="G921" s="26">
        <v>26.26</v>
      </c>
      <c r="H921">
        <v>3</v>
      </c>
      <c r="I921" s="26">
        <v>3.9390000000000001</v>
      </c>
      <c r="J921" s="26">
        <v>82.718999999999994</v>
      </c>
      <c r="K921" s="1">
        <v>42799</v>
      </c>
      <c r="L921" s="2">
        <v>0.52500000000000002</v>
      </c>
      <c r="M921" t="s">
        <v>21</v>
      </c>
      <c r="N921" s="26">
        <v>78.78</v>
      </c>
      <c r="O921" s="26">
        <f t="shared" si="14"/>
        <v>38.076999999999998</v>
      </c>
      <c r="P921">
        <v>6.3</v>
      </c>
    </row>
    <row r="922" spans="1:16" x14ac:dyDescent="0.3">
      <c r="A922" t="s">
        <v>954</v>
      </c>
      <c r="B922" t="s">
        <v>23</v>
      </c>
      <c r="C922" t="s">
        <v>24</v>
      </c>
      <c r="D922" t="s">
        <v>18</v>
      </c>
      <c r="E922" t="s">
        <v>19</v>
      </c>
      <c r="F922" t="s">
        <v>30</v>
      </c>
      <c r="G922" s="26">
        <v>35.79</v>
      </c>
      <c r="H922">
        <v>9</v>
      </c>
      <c r="I922" s="26">
        <v>16.105499999999999</v>
      </c>
      <c r="J922" s="26">
        <v>338.21550000000002</v>
      </c>
      <c r="K922" s="1">
        <v>42343</v>
      </c>
      <c r="L922" s="2">
        <v>0.62916666666666665</v>
      </c>
      <c r="M922" t="s">
        <v>31</v>
      </c>
      <c r="N922" s="26">
        <v>322.11</v>
      </c>
      <c r="O922" s="26">
        <f t="shared" si="14"/>
        <v>180.73949999999999</v>
      </c>
      <c r="P922">
        <v>5.0999999999999996</v>
      </c>
    </row>
    <row r="923" spans="1:16" x14ac:dyDescent="0.3">
      <c r="A923" t="s">
        <v>955</v>
      </c>
      <c r="B923" t="s">
        <v>40</v>
      </c>
      <c r="C923" t="s">
        <v>41</v>
      </c>
      <c r="D923" t="s">
        <v>25</v>
      </c>
      <c r="E923" t="s">
        <v>19</v>
      </c>
      <c r="F923" t="s">
        <v>30</v>
      </c>
      <c r="G923" s="26">
        <v>16.37</v>
      </c>
      <c r="H923">
        <v>6</v>
      </c>
      <c r="I923" s="26">
        <v>4.9109999999999996</v>
      </c>
      <c r="J923" s="26">
        <v>103.131</v>
      </c>
      <c r="K923" s="1">
        <v>42471</v>
      </c>
      <c r="L923" s="2">
        <v>0.45694444444444443</v>
      </c>
      <c r="M923" t="s">
        <v>27</v>
      </c>
      <c r="N923" s="26">
        <v>98.22</v>
      </c>
      <c r="O923" s="26">
        <f t="shared" si="14"/>
        <v>45.835999999999999</v>
      </c>
      <c r="P923">
        <v>7</v>
      </c>
    </row>
    <row r="924" spans="1:16" x14ac:dyDescent="0.3">
      <c r="A924" t="s">
        <v>956</v>
      </c>
      <c r="B924" t="s">
        <v>23</v>
      </c>
      <c r="C924" t="s">
        <v>24</v>
      </c>
      <c r="D924" t="s">
        <v>18</v>
      </c>
      <c r="E924" t="s">
        <v>19</v>
      </c>
      <c r="F924" t="s">
        <v>30</v>
      </c>
      <c r="G924" s="26">
        <v>12.73</v>
      </c>
      <c r="H924">
        <v>2</v>
      </c>
      <c r="I924" s="26">
        <v>1.2729999999999999</v>
      </c>
      <c r="J924" s="26">
        <v>26.733000000000001</v>
      </c>
      <c r="K924" s="1">
        <v>42471</v>
      </c>
      <c r="L924" s="2">
        <v>0.50694444444444442</v>
      </c>
      <c r="M924" t="s">
        <v>31</v>
      </c>
      <c r="N924" s="26">
        <v>25.46</v>
      </c>
      <c r="O924" s="26">
        <f t="shared" si="14"/>
        <v>15.276</v>
      </c>
      <c r="P924">
        <v>5.2</v>
      </c>
    </row>
    <row r="925" spans="1:16" x14ac:dyDescent="0.3">
      <c r="A925" t="s">
        <v>957</v>
      </c>
      <c r="B925" t="s">
        <v>23</v>
      </c>
      <c r="C925" t="s">
        <v>24</v>
      </c>
      <c r="D925" t="s">
        <v>25</v>
      </c>
      <c r="E925" t="s">
        <v>19</v>
      </c>
      <c r="F925" t="s">
        <v>34</v>
      </c>
      <c r="G925" s="26">
        <v>83.14</v>
      </c>
      <c r="H925">
        <v>7</v>
      </c>
      <c r="I925" s="26">
        <v>29.099</v>
      </c>
      <c r="J925" s="26">
        <v>611.07899999999995</v>
      </c>
      <c r="K925" s="1">
        <v>42471</v>
      </c>
      <c r="L925" s="2">
        <v>0.4381944444444445</v>
      </c>
      <c r="M925" t="s">
        <v>31</v>
      </c>
      <c r="N925" s="26">
        <v>581.98</v>
      </c>
      <c r="O925" s="26">
        <f t="shared" si="14"/>
        <v>286.83300000000003</v>
      </c>
      <c r="P925">
        <v>6.6</v>
      </c>
    </row>
    <row r="926" spans="1:16" x14ac:dyDescent="0.3">
      <c r="A926" t="s">
        <v>958</v>
      </c>
      <c r="B926" t="s">
        <v>23</v>
      </c>
      <c r="C926" t="s">
        <v>24</v>
      </c>
      <c r="D926" t="s">
        <v>18</v>
      </c>
      <c r="E926" t="s">
        <v>19</v>
      </c>
      <c r="F926" t="s">
        <v>34</v>
      </c>
      <c r="G926" s="26">
        <v>35.22</v>
      </c>
      <c r="H926">
        <v>6</v>
      </c>
      <c r="I926" s="26">
        <v>10.566000000000001</v>
      </c>
      <c r="J926" s="26">
        <v>221.886</v>
      </c>
      <c r="K926" s="1">
        <v>42993</v>
      </c>
      <c r="L926" s="2">
        <v>0.5756944444444444</v>
      </c>
      <c r="M926" t="s">
        <v>21</v>
      </c>
      <c r="N926" s="26">
        <v>211.32</v>
      </c>
      <c r="O926" s="26">
        <f t="shared" si="14"/>
        <v>98.616</v>
      </c>
      <c r="P926">
        <v>6.5</v>
      </c>
    </row>
    <row r="927" spans="1:16" x14ac:dyDescent="0.3">
      <c r="A927" t="s">
        <v>959</v>
      </c>
      <c r="B927" t="s">
        <v>40</v>
      </c>
      <c r="C927" t="s">
        <v>41</v>
      </c>
      <c r="D927" t="s">
        <v>25</v>
      </c>
      <c r="E927" t="s">
        <v>19</v>
      </c>
      <c r="F927" t="s">
        <v>26</v>
      </c>
      <c r="G927" s="26">
        <v>13.78</v>
      </c>
      <c r="H927">
        <v>4</v>
      </c>
      <c r="I927" s="26">
        <v>2.7559999999999998</v>
      </c>
      <c r="J927" s="26">
        <v>57.875999999999998</v>
      </c>
      <c r="K927" s="1">
        <v>42260</v>
      </c>
      <c r="L927" s="2">
        <v>0.46527777777777773</v>
      </c>
      <c r="M927" t="s">
        <v>21</v>
      </c>
      <c r="N927" s="26">
        <v>55.12</v>
      </c>
      <c r="O927" s="26">
        <f t="shared" si="14"/>
        <v>24.803999999999998</v>
      </c>
      <c r="P927">
        <v>9</v>
      </c>
    </row>
    <row r="928" spans="1:16" x14ac:dyDescent="0.3">
      <c r="A928" t="s">
        <v>960</v>
      </c>
      <c r="B928" t="s">
        <v>40</v>
      </c>
      <c r="C928" t="s">
        <v>41</v>
      </c>
      <c r="D928" t="s">
        <v>18</v>
      </c>
      <c r="E928" t="s">
        <v>29</v>
      </c>
      <c r="F928" t="s">
        <v>34</v>
      </c>
      <c r="G928" s="26">
        <v>88.31</v>
      </c>
      <c r="H928">
        <v>1</v>
      </c>
      <c r="I928" s="26">
        <v>4.4154999999999998</v>
      </c>
      <c r="J928" s="26">
        <v>92.725499999999997</v>
      </c>
      <c r="K928" s="1">
        <v>42260</v>
      </c>
      <c r="L928" s="2">
        <v>0.73472222222222217</v>
      </c>
      <c r="M928" t="s">
        <v>31</v>
      </c>
      <c r="N928" s="26">
        <v>88.31</v>
      </c>
      <c r="O928" s="26">
        <f t="shared" si="14"/>
        <v>92.725499999999997</v>
      </c>
      <c r="P928">
        <v>5.2</v>
      </c>
    </row>
    <row r="929" spans="1:16" x14ac:dyDescent="0.3">
      <c r="A929" t="s">
        <v>961</v>
      </c>
      <c r="B929" t="s">
        <v>16</v>
      </c>
      <c r="C929" t="s">
        <v>17</v>
      </c>
      <c r="D929" t="s">
        <v>18</v>
      </c>
      <c r="E929" t="s">
        <v>19</v>
      </c>
      <c r="F929" t="s">
        <v>20</v>
      </c>
      <c r="G929" s="26">
        <v>39.619999999999997</v>
      </c>
      <c r="H929">
        <v>9</v>
      </c>
      <c r="I929" s="26">
        <v>17.829000000000001</v>
      </c>
      <c r="J929" s="26">
        <v>374.40899999999999</v>
      </c>
      <c r="K929" s="1">
        <v>42648</v>
      </c>
      <c r="L929" s="2">
        <v>0.74583333333333324</v>
      </c>
      <c r="M929" t="s">
        <v>31</v>
      </c>
      <c r="N929" s="26">
        <v>356.58</v>
      </c>
      <c r="O929" s="26">
        <f t="shared" si="14"/>
        <v>200.08100000000002</v>
      </c>
      <c r="P929">
        <v>6.8</v>
      </c>
    </row>
    <row r="930" spans="1:16" x14ac:dyDescent="0.3">
      <c r="A930" t="s">
        <v>962</v>
      </c>
      <c r="B930" t="s">
        <v>40</v>
      </c>
      <c r="C930" t="s">
        <v>41</v>
      </c>
      <c r="D930" t="s">
        <v>25</v>
      </c>
      <c r="E930" t="s">
        <v>19</v>
      </c>
      <c r="F930" t="s">
        <v>26</v>
      </c>
      <c r="G930" s="26">
        <v>88.25</v>
      </c>
      <c r="H930">
        <v>9</v>
      </c>
      <c r="I930" s="26">
        <v>39.712499999999999</v>
      </c>
      <c r="J930" s="26">
        <v>833.96249999999998</v>
      </c>
      <c r="K930" s="1">
        <v>42648</v>
      </c>
      <c r="L930" s="2">
        <v>0.86875000000000002</v>
      </c>
      <c r="M930" t="s">
        <v>31</v>
      </c>
      <c r="N930" s="26">
        <v>794.25</v>
      </c>
      <c r="O930" s="26">
        <f t="shared" si="14"/>
        <v>445.66249999999997</v>
      </c>
      <c r="P930">
        <v>7.6</v>
      </c>
    </row>
    <row r="931" spans="1:16" x14ac:dyDescent="0.3">
      <c r="A931" t="s">
        <v>963</v>
      </c>
      <c r="B931" t="s">
        <v>40</v>
      </c>
      <c r="C931" t="s">
        <v>41</v>
      </c>
      <c r="D931" t="s">
        <v>25</v>
      </c>
      <c r="E931" t="s">
        <v>29</v>
      </c>
      <c r="F931" t="s">
        <v>34</v>
      </c>
      <c r="G931" s="26">
        <v>25.31</v>
      </c>
      <c r="H931">
        <v>2</v>
      </c>
      <c r="I931" s="26">
        <v>2.5310000000000001</v>
      </c>
      <c r="J931" s="26">
        <v>53.151000000000003</v>
      </c>
      <c r="K931" s="1">
        <v>43204</v>
      </c>
      <c r="L931" s="2">
        <v>0.80972222222222223</v>
      </c>
      <c r="M931" t="s">
        <v>21</v>
      </c>
      <c r="N931" s="26">
        <v>50.62</v>
      </c>
      <c r="O931" s="26">
        <f t="shared" si="14"/>
        <v>30.372</v>
      </c>
      <c r="P931">
        <v>7.2</v>
      </c>
    </row>
    <row r="932" spans="1:16" x14ac:dyDescent="0.3">
      <c r="A932" t="s">
        <v>964</v>
      </c>
      <c r="B932" t="s">
        <v>40</v>
      </c>
      <c r="C932" t="s">
        <v>41</v>
      </c>
      <c r="D932" t="s">
        <v>25</v>
      </c>
      <c r="E932" t="s">
        <v>29</v>
      </c>
      <c r="F932" t="s">
        <v>30</v>
      </c>
      <c r="G932" s="26">
        <v>99.92</v>
      </c>
      <c r="H932">
        <v>6</v>
      </c>
      <c r="I932" s="26">
        <v>29.975999999999999</v>
      </c>
      <c r="J932" s="26">
        <v>629.49599999999998</v>
      </c>
      <c r="K932" s="1">
        <v>43204</v>
      </c>
      <c r="L932" s="2">
        <v>0.56458333333333333</v>
      </c>
      <c r="M932" t="s">
        <v>21</v>
      </c>
      <c r="N932" s="26">
        <v>599.52</v>
      </c>
      <c r="O932" s="26">
        <f t="shared" si="14"/>
        <v>279.77600000000001</v>
      </c>
      <c r="P932">
        <v>7.1</v>
      </c>
    </row>
    <row r="933" spans="1:16" x14ac:dyDescent="0.3">
      <c r="A933" t="s">
        <v>965</v>
      </c>
      <c r="B933" t="s">
        <v>23</v>
      </c>
      <c r="C933" t="s">
        <v>24</v>
      </c>
      <c r="D933" t="s">
        <v>18</v>
      </c>
      <c r="E933" t="s">
        <v>19</v>
      </c>
      <c r="F933" t="s">
        <v>44</v>
      </c>
      <c r="G933" s="26">
        <v>83.35</v>
      </c>
      <c r="H933">
        <v>2</v>
      </c>
      <c r="I933" s="26">
        <v>8.3350000000000009</v>
      </c>
      <c r="J933" s="26">
        <v>175.035</v>
      </c>
      <c r="K933" s="1">
        <v>43204</v>
      </c>
      <c r="L933" s="2">
        <v>0.58680555555555558</v>
      </c>
      <c r="M933" t="s">
        <v>31</v>
      </c>
      <c r="N933" s="26">
        <v>166.7</v>
      </c>
      <c r="O933" s="26">
        <f t="shared" si="14"/>
        <v>100.02</v>
      </c>
      <c r="P933">
        <v>9.5</v>
      </c>
    </row>
    <row r="934" spans="1:16" x14ac:dyDescent="0.3">
      <c r="A934" t="s">
        <v>966</v>
      </c>
      <c r="B934" t="s">
        <v>16</v>
      </c>
      <c r="C934" t="s">
        <v>17</v>
      </c>
      <c r="D934" t="s">
        <v>25</v>
      </c>
      <c r="E934" t="s">
        <v>19</v>
      </c>
      <c r="F934" t="s">
        <v>42</v>
      </c>
      <c r="G934" s="26">
        <v>74.44</v>
      </c>
      <c r="H934">
        <v>10</v>
      </c>
      <c r="I934" s="26">
        <v>37.22</v>
      </c>
      <c r="J934" s="26">
        <v>781.62</v>
      </c>
      <c r="K934" s="1">
        <v>43345</v>
      </c>
      <c r="L934" s="2">
        <v>0.4861111111111111</v>
      </c>
      <c r="M934" t="s">
        <v>21</v>
      </c>
      <c r="N934" s="26">
        <v>744.4</v>
      </c>
      <c r="O934" s="26">
        <f t="shared" si="14"/>
        <v>446.64</v>
      </c>
      <c r="P934">
        <v>5.0999999999999996</v>
      </c>
    </row>
    <row r="935" spans="1:16" x14ac:dyDescent="0.3">
      <c r="A935" t="s">
        <v>967</v>
      </c>
      <c r="B935" t="s">
        <v>23</v>
      </c>
      <c r="C935" t="s">
        <v>24</v>
      </c>
      <c r="D935" t="s">
        <v>25</v>
      </c>
      <c r="E935" t="s">
        <v>29</v>
      </c>
      <c r="F935" t="s">
        <v>20</v>
      </c>
      <c r="G935" s="26">
        <v>64.08</v>
      </c>
      <c r="H935">
        <v>7</v>
      </c>
      <c r="I935" s="26">
        <v>22.428000000000001</v>
      </c>
      <c r="J935" s="26">
        <v>470.988</v>
      </c>
      <c r="K935" s="1">
        <v>42906</v>
      </c>
      <c r="L935" s="2">
        <v>0.51874999999999993</v>
      </c>
      <c r="M935" t="s">
        <v>21</v>
      </c>
      <c r="N935" s="26">
        <v>448.56</v>
      </c>
      <c r="O935" s="26">
        <f t="shared" si="14"/>
        <v>221.07600000000002</v>
      </c>
      <c r="P935">
        <v>7.6</v>
      </c>
    </row>
    <row r="936" spans="1:16" x14ac:dyDescent="0.3">
      <c r="A936" t="s">
        <v>968</v>
      </c>
      <c r="B936" t="s">
        <v>40</v>
      </c>
      <c r="C936" t="s">
        <v>41</v>
      </c>
      <c r="D936" t="s">
        <v>25</v>
      </c>
      <c r="E936" t="s">
        <v>19</v>
      </c>
      <c r="F936" t="s">
        <v>30</v>
      </c>
      <c r="G936" s="26">
        <v>63.15</v>
      </c>
      <c r="H936">
        <v>6</v>
      </c>
      <c r="I936" s="26">
        <v>18.945</v>
      </c>
      <c r="J936" s="26">
        <v>397.84500000000003</v>
      </c>
      <c r="K936" s="1">
        <v>42906</v>
      </c>
      <c r="L936" s="2">
        <v>0.85</v>
      </c>
      <c r="M936" t="s">
        <v>21</v>
      </c>
      <c r="N936" s="26">
        <v>378.9</v>
      </c>
      <c r="O936" s="26">
        <f t="shared" si="14"/>
        <v>176.82</v>
      </c>
      <c r="P936">
        <v>9.8000000000000007</v>
      </c>
    </row>
    <row r="937" spans="1:16" x14ac:dyDescent="0.3">
      <c r="A937" t="s">
        <v>969</v>
      </c>
      <c r="B937" t="s">
        <v>23</v>
      </c>
      <c r="C937" t="s">
        <v>24</v>
      </c>
      <c r="D937" t="s">
        <v>18</v>
      </c>
      <c r="E937" t="s">
        <v>29</v>
      </c>
      <c r="F937" t="s">
        <v>30</v>
      </c>
      <c r="G937" s="26">
        <v>85.72</v>
      </c>
      <c r="H937">
        <v>3</v>
      </c>
      <c r="I937" s="26">
        <v>12.858000000000001</v>
      </c>
      <c r="J937" s="26">
        <v>270.01799999999997</v>
      </c>
      <c r="K937" s="1">
        <v>42906</v>
      </c>
      <c r="L937" s="2">
        <v>0.87430555555555556</v>
      </c>
      <c r="M937" t="s">
        <v>21</v>
      </c>
      <c r="N937" s="26">
        <v>257.16000000000003</v>
      </c>
      <c r="O937" s="26">
        <f t="shared" si="14"/>
        <v>124.294</v>
      </c>
      <c r="P937">
        <v>5.0999999999999996</v>
      </c>
    </row>
    <row r="938" spans="1:16" x14ac:dyDescent="0.3">
      <c r="A938" t="s">
        <v>970</v>
      </c>
      <c r="B938" t="s">
        <v>23</v>
      </c>
      <c r="C938" t="s">
        <v>24</v>
      </c>
      <c r="D938" t="s">
        <v>25</v>
      </c>
      <c r="E938" t="s">
        <v>19</v>
      </c>
      <c r="F938" t="s">
        <v>20</v>
      </c>
      <c r="G938" s="26">
        <v>78.89</v>
      </c>
      <c r="H938">
        <v>7</v>
      </c>
      <c r="I938" s="26">
        <v>27.611499999999999</v>
      </c>
      <c r="J938" s="26">
        <v>579.8415</v>
      </c>
      <c r="K938" s="1">
        <v>42906</v>
      </c>
      <c r="L938" s="2">
        <v>0.82500000000000007</v>
      </c>
      <c r="M938" t="s">
        <v>21</v>
      </c>
      <c r="N938" s="26">
        <v>552.23</v>
      </c>
      <c r="O938" s="26">
        <f t="shared" si="14"/>
        <v>272.1705</v>
      </c>
      <c r="P938">
        <v>7.5</v>
      </c>
    </row>
    <row r="939" spans="1:16" x14ac:dyDescent="0.3">
      <c r="A939" t="s">
        <v>971</v>
      </c>
      <c r="B939" t="s">
        <v>16</v>
      </c>
      <c r="C939" t="s">
        <v>17</v>
      </c>
      <c r="D939" t="s">
        <v>25</v>
      </c>
      <c r="E939" t="s">
        <v>19</v>
      </c>
      <c r="F939" t="s">
        <v>34</v>
      </c>
      <c r="G939" s="26">
        <v>89.48</v>
      </c>
      <c r="H939">
        <v>5</v>
      </c>
      <c r="I939" s="26">
        <v>22.37</v>
      </c>
      <c r="J939" s="26">
        <v>469.77</v>
      </c>
      <c r="K939" s="1">
        <v>43409</v>
      </c>
      <c r="L939" s="2">
        <v>0.4291666666666667</v>
      </c>
      <c r="M939" t="s">
        <v>27</v>
      </c>
      <c r="N939" s="26">
        <v>447.4</v>
      </c>
      <c r="O939" s="26">
        <f t="shared" si="14"/>
        <v>201.33</v>
      </c>
      <c r="P939">
        <v>7.4</v>
      </c>
    </row>
    <row r="940" spans="1:16" x14ac:dyDescent="0.3">
      <c r="A940" t="s">
        <v>972</v>
      </c>
      <c r="B940" t="s">
        <v>16</v>
      </c>
      <c r="C940" t="s">
        <v>17</v>
      </c>
      <c r="D940" t="s">
        <v>18</v>
      </c>
      <c r="E940" t="s">
        <v>19</v>
      </c>
      <c r="F940" t="s">
        <v>20</v>
      </c>
      <c r="G940" s="26">
        <v>92.09</v>
      </c>
      <c r="H940">
        <v>3</v>
      </c>
      <c r="I940" s="26">
        <v>13.813499999999999</v>
      </c>
      <c r="J940" s="26">
        <v>290.08350000000002</v>
      </c>
      <c r="K940" s="1">
        <v>42717</v>
      </c>
      <c r="L940" s="2">
        <v>0.68541666666666667</v>
      </c>
      <c r="M940" t="s">
        <v>27</v>
      </c>
      <c r="N940" s="26">
        <v>276.27</v>
      </c>
      <c r="O940" s="26">
        <f t="shared" si="14"/>
        <v>133.53050000000002</v>
      </c>
      <c r="P940">
        <v>4.2</v>
      </c>
    </row>
    <row r="941" spans="1:16" x14ac:dyDescent="0.3">
      <c r="A941" t="s">
        <v>973</v>
      </c>
      <c r="B941" t="s">
        <v>23</v>
      </c>
      <c r="C941" t="s">
        <v>24</v>
      </c>
      <c r="D941" t="s">
        <v>25</v>
      </c>
      <c r="E941" t="s">
        <v>19</v>
      </c>
      <c r="F941" t="s">
        <v>42</v>
      </c>
      <c r="G941" s="26">
        <v>57.29</v>
      </c>
      <c r="H941">
        <v>6</v>
      </c>
      <c r="I941" s="26">
        <v>17.187000000000001</v>
      </c>
      <c r="J941" s="26">
        <v>360.92700000000002</v>
      </c>
      <c r="K941" s="1">
        <v>42717</v>
      </c>
      <c r="L941" s="2">
        <v>0.71111111111111114</v>
      </c>
      <c r="M941" t="s">
        <v>21</v>
      </c>
      <c r="N941" s="26">
        <v>343.74</v>
      </c>
      <c r="O941" s="26">
        <f t="shared" si="14"/>
        <v>160.41200000000001</v>
      </c>
      <c r="P941">
        <v>5.9</v>
      </c>
    </row>
    <row r="942" spans="1:16" x14ac:dyDescent="0.3">
      <c r="A942" t="s">
        <v>974</v>
      </c>
      <c r="B942" t="s">
        <v>16</v>
      </c>
      <c r="C942" t="s">
        <v>17</v>
      </c>
      <c r="D942" t="s">
        <v>25</v>
      </c>
      <c r="E942" t="s">
        <v>29</v>
      </c>
      <c r="F942" t="s">
        <v>42</v>
      </c>
      <c r="G942" s="26">
        <v>66.52</v>
      </c>
      <c r="H942">
        <v>4</v>
      </c>
      <c r="I942" s="26">
        <v>13.304</v>
      </c>
      <c r="J942" s="26">
        <v>279.38400000000001</v>
      </c>
      <c r="K942" s="1">
        <v>42905</v>
      </c>
      <c r="L942" s="2">
        <v>0.7597222222222223</v>
      </c>
      <c r="M942" t="s">
        <v>21</v>
      </c>
      <c r="N942" s="26">
        <v>266.08</v>
      </c>
      <c r="O942" s="26">
        <f t="shared" si="14"/>
        <v>119.73599999999999</v>
      </c>
      <c r="P942">
        <v>6.9</v>
      </c>
    </row>
    <row r="943" spans="1:16" x14ac:dyDescent="0.3">
      <c r="A943" t="s">
        <v>975</v>
      </c>
      <c r="B943" t="s">
        <v>23</v>
      </c>
      <c r="C943" t="s">
        <v>24</v>
      </c>
      <c r="D943" t="s">
        <v>18</v>
      </c>
      <c r="E943" t="s">
        <v>29</v>
      </c>
      <c r="F943" t="s">
        <v>44</v>
      </c>
      <c r="G943" s="26">
        <v>99.82</v>
      </c>
      <c r="H943">
        <v>9</v>
      </c>
      <c r="I943" s="26">
        <v>44.918999999999997</v>
      </c>
      <c r="J943" s="26">
        <v>943.29899999999998</v>
      </c>
      <c r="K943" s="1">
        <v>43082</v>
      </c>
      <c r="L943" s="2">
        <v>0.4465277777777778</v>
      </c>
      <c r="M943" t="s">
        <v>27</v>
      </c>
      <c r="N943" s="26">
        <v>898.38</v>
      </c>
      <c r="O943" s="26">
        <f t="shared" si="14"/>
        <v>504.09099999999995</v>
      </c>
      <c r="P943">
        <v>6.6</v>
      </c>
    </row>
    <row r="944" spans="1:16" x14ac:dyDescent="0.3">
      <c r="A944" t="s">
        <v>976</v>
      </c>
      <c r="B944" t="s">
        <v>16</v>
      </c>
      <c r="C944" t="s">
        <v>17</v>
      </c>
      <c r="D944" t="s">
        <v>25</v>
      </c>
      <c r="E944" t="s">
        <v>19</v>
      </c>
      <c r="F944" t="s">
        <v>30</v>
      </c>
      <c r="G944" s="26">
        <v>45.68</v>
      </c>
      <c r="H944">
        <v>10</v>
      </c>
      <c r="I944" s="26">
        <v>22.84</v>
      </c>
      <c r="J944" s="26">
        <v>479.64</v>
      </c>
      <c r="K944" s="1">
        <v>43082</v>
      </c>
      <c r="L944" s="2">
        <v>0.8125</v>
      </c>
      <c r="M944" t="s">
        <v>21</v>
      </c>
      <c r="N944" s="26">
        <v>456.8</v>
      </c>
      <c r="O944" s="26">
        <f t="shared" si="14"/>
        <v>274.08</v>
      </c>
      <c r="P944">
        <v>5.7</v>
      </c>
    </row>
    <row r="945" spans="1:16" x14ac:dyDescent="0.3">
      <c r="A945" t="s">
        <v>977</v>
      </c>
      <c r="B945" t="s">
        <v>16</v>
      </c>
      <c r="C945" t="s">
        <v>17</v>
      </c>
      <c r="D945" t="s">
        <v>25</v>
      </c>
      <c r="E945" t="s">
        <v>29</v>
      </c>
      <c r="F945" t="s">
        <v>20</v>
      </c>
      <c r="G945" s="26">
        <v>50.79</v>
      </c>
      <c r="H945">
        <v>5</v>
      </c>
      <c r="I945" s="26">
        <v>12.6975</v>
      </c>
      <c r="J945" s="26">
        <v>266.64749999999998</v>
      </c>
      <c r="K945" s="1">
        <v>42519</v>
      </c>
      <c r="L945" s="2">
        <v>0.62013888888888891</v>
      </c>
      <c r="M945" t="s">
        <v>31</v>
      </c>
      <c r="N945" s="26">
        <v>253.95</v>
      </c>
      <c r="O945" s="26">
        <f t="shared" si="14"/>
        <v>114.2775</v>
      </c>
      <c r="P945">
        <v>5.3</v>
      </c>
    </row>
    <row r="946" spans="1:16" x14ac:dyDescent="0.3">
      <c r="A946" t="s">
        <v>978</v>
      </c>
      <c r="B946" t="s">
        <v>16</v>
      </c>
      <c r="C946" t="s">
        <v>17</v>
      </c>
      <c r="D946" t="s">
        <v>18</v>
      </c>
      <c r="E946" t="s">
        <v>29</v>
      </c>
      <c r="F946" t="s">
        <v>20</v>
      </c>
      <c r="G946" s="26">
        <v>10.08</v>
      </c>
      <c r="H946">
        <v>7</v>
      </c>
      <c r="I946" s="26">
        <v>3.528</v>
      </c>
      <c r="J946" s="26">
        <v>74.087999999999994</v>
      </c>
      <c r="K946" s="1">
        <v>42519</v>
      </c>
      <c r="L946" s="2">
        <v>0.84305555555555556</v>
      </c>
      <c r="M946" t="s">
        <v>27</v>
      </c>
      <c r="N946" s="26">
        <v>70.56</v>
      </c>
      <c r="O946" s="26">
        <f t="shared" si="14"/>
        <v>34.776000000000003</v>
      </c>
      <c r="P946">
        <v>4.2</v>
      </c>
    </row>
    <row r="947" spans="1:16" x14ac:dyDescent="0.3">
      <c r="A947" t="s">
        <v>979</v>
      </c>
      <c r="B947" t="s">
        <v>16</v>
      </c>
      <c r="C947" t="s">
        <v>17</v>
      </c>
      <c r="D947" t="s">
        <v>25</v>
      </c>
      <c r="E947" t="s">
        <v>19</v>
      </c>
      <c r="F947" t="s">
        <v>26</v>
      </c>
      <c r="G947" s="26">
        <v>93.88</v>
      </c>
      <c r="H947">
        <v>7</v>
      </c>
      <c r="I947" s="26">
        <v>32.857999999999997</v>
      </c>
      <c r="J947" s="26">
        <v>690.01800000000003</v>
      </c>
      <c r="K947" s="1">
        <v>42519</v>
      </c>
      <c r="L947" s="2">
        <v>0.49374999999999997</v>
      </c>
      <c r="M947" t="s">
        <v>31</v>
      </c>
      <c r="N947" s="26">
        <v>657.16</v>
      </c>
      <c r="O947" s="26">
        <f t="shared" si="14"/>
        <v>323.88599999999997</v>
      </c>
      <c r="P947">
        <v>7.3</v>
      </c>
    </row>
    <row r="948" spans="1:16" x14ac:dyDescent="0.3">
      <c r="A948" t="s">
        <v>980</v>
      </c>
      <c r="B948" t="s">
        <v>23</v>
      </c>
      <c r="C948" t="s">
        <v>24</v>
      </c>
      <c r="D948" t="s">
        <v>18</v>
      </c>
      <c r="E948" t="s">
        <v>29</v>
      </c>
      <c r="F948" t="s">
        <v>26</v>
      </c>
      <c r="G948" s="26">
        <v>84.25</v>
      </c>
      <c r="H948">
        <v>2</v>
      </c>
      <c r="I948" s="26">
        <v>8.4250000000000007</v>
      </c>
      <c r="J948" s="26">
        <v>176.92500000000001</v>
      </c>
      <c r="K948" s="1">
        <v>42577</v>
      </c>
      <c r="L948" s="2">
        <v>0.59236111111111112</v>
      </c>
      <c r="M948" t="s">
        <v>31</v>
      </c>
      <c r="N948" s="26">
        <v>168.5</v>
      </c>
      <c r="O948" s="26">
        <f t="shared" si="14"/>
        <v>101.1</v>
      </c>
      <c r="P948">
        <v>5.3</v>
      </c>
    </row>
    <row r="949" spans="1:16" x14ac:dyDescent="0.3">
      <c r="A949" t="s">
        <v>981</v>
      </c>
      <c r="B949" t="s">
        <v>40</v>
      </c>
      <c r="C949" t="s">
        <v>41</v>
      </c>
      <c r="D949" t="s">
        <v>18</v>
      </c>
      <c r="E949" t="s">
        <v>29</v>
      </c>
      <c r="F949" t="s">
        <v>44</v>
      </c>
      <c r="G949" s="26">
        <v>53.78</v>
      </c>
      <c r="H949">
        <v>1</v>
      </c>
      <c r="I949" s="26">
        <v>2.6890000000000001</v>
      </c>
      <c r="J949" s="26">
        <v>56.469000000000001</v>
      </c>
      <c r="K949" s="1">
        <v>43432</v>
      </c>
      <c r="L949" s="2">
        <v>0.84236111111111101</v>
      </c>
      <c r="M949" t="s">
        <v>21</v>
      </c>
      <c r="N949" s="26">
        <v>53.78</v>
      </c>
      <c r="O949" s="26">
        <f t="shared" si="14"/>
        <v>56.469000000000001</v>
      </c>
      <c r="P949">
        <v>4.7</v>
      </c>
    </row>
    <row r="950" spans="1:16" x14ac:dyDescent="0.3">
      <c r="A950" t="s">
        <v>982</v>
      </c>
      <c r="B950" t="s">
        <v>23</v>
      </c>
      <c r="C950" t="s">
        <v>24</v>
      </c>
      <c r="D950" t="s">
        <v>18</v>
      </c>
      <c r="E950" t="s">
        <v>29</v>
      </c>
      <c r="F950" t="s">
        <v>30</v>
      </c>
      <c r="G950" s="26">
        <v>35.81</v>
      </c>
      <c r="H950">
        <v>5</v>
      </c>
      <c r="I950" s="26">
        <v>8.9525000000000006</v>
      </c>
      <c r="J950" s="26">
        <v>188.0025</v>
      </c>
      <c r="K950" s="1">
        <v>43432</v>
      </c>
      <c r="L950" s="2">
        <v>0.78055555555555556</v>
      </c>
      <c r="M950" t="s">
        <v>21</v>
      </c>
      <c r="N950" s="26">
        <v>179.05</v>
      </c>
      <c r="O950" s="26">
        <f t="shared" si="14"/>
        <v>80.572500000000005</v>
      </c>
      <c r="P950">
        <v>7.9</v>
      </c>
    </row>
    <row r="951" spans="1:16" x14ac:dyDescent="0.3">
      <c r="A951" t="s">
        <v>983</v>
      </c>
      <c r="B951" t="s">
        <v>40</v>
      </c>
      <c r="C951" t="s">
        <v>41</v>
      </c>
      <c r="D951" t="s">
        <v>25</v>
      </c>
      <c r="E951" t="s">
        <v>19</v>
      </c>
      <c r="F951" t="s">
        <v>42</v>
      </c>
      <c r="G951" s="26">
        <v>26.43</v>
      </c>
      <c r="H951">
        <v>8</v>
      </c>
      <c r="I951" s="26">
        <v>10.571999999999999</v>
      </c>
      <c r="J951" s="26">
        <v>222.012</v>
      </c>
      <c r="K951" s="1">
        <v>43432</v>
      </c>
      <c r="L951" s="2">
        <v>0.60138888888888886</v>
      </c>
      <c r="M951" t="s">
        <v>21</v>
      </c>
      <c r="N951" s="26">
        <v>211.44</v>
      </c>
      <c r="O951" s="26">
        <f t="shared" si="14"/>
        <v>111.006</v>
      </c>
      <c r="P951">
        <v>8.9</v>
      </c>
    </row>
    <row r="952" spans="1:16" x14ac:dyDescent="0.3">
      <c r="A952" t="s">
        <v>984</v>
      </c>
      <c r="B952" t="s">
        <v>40</v>
      </c>
      <c r="C952" t="s">
        <v>41</v>
      </c>
      <c r="D952" t="s">
        <v>18</v>
      </c>
      <c r="E952" t="s">
        <v>29</v>
      </c>
      <c r="F952" t="s">
        <v>20</v>
      </c>
      <c r="G952" s="26">
        <v>39.909999999999997</v>
      </c>
      <c r="H952">
        <v>3</v>
      </c>
      <c r="I952" s="26">
        <v>5.9865000000000004</v>
      </c>
      <c r="J952" s="26">
        <v>125.7165</v>
      </c>
      <c r="K952" s="1">
        <v>43432</v>
      </c>
      <c r="L952" s="2">
        <v>0.52777777777777779</v>
      </c>
      <c r="M952" t="s">
        <v>21</v>
      </c>
      <c r="N952" s="26">
        <v>119.73</v>
      </c>
      <c r="O952" s="26">
        <f t="shared" si="14"/>
        <v>57.869500000000002</v>
      </c>
      <c r="P952">
        <v>9.3000000000000007</v>
      </c>
    </row>
    <row r="953" spans="1:16" x14ac:dyDescent="0.3">
      <c r="A953" t="s">
        <v>985</v>
      </c>
      <c r="B953" t="s">
        <v>40</v>
      </c>
      <c r="C953" t="s">
        <v>41</v>
      </c>
      <c r="D953" t="s">
        <v>18</v>
      </c>
      <c r="E953" t="s">
        <v>19</v>
      </c>
      <c r="F953" t="s">
        <v>30</v>
      </c>
      <c r="G953" s="26">
        <v>21.9</v>
      </c>
      <c r="H953">
        <v>3</v>
      </c>
      <c r="I953" s="26">
        <v>3.2850000000000001</v>
      </c>
      <c r="J953" s="26">
        <v>68.984999999999999</v>
      </c>
      <c r="K953" s="1">
        <v>43432</v>
      </c>
      <c r="L953" s="2">
        <v>0.77986111111111101</v>
      </c>
      <c r="M953" t="s">
        <v>21</v>
      </c>
      <c r="N953" s="26">
        <v>65.7</v>
      </c>
      <c r="O953" s="26">
        <f t="shared" si="14"/>
        <v>31.754999999999999</v>
      </c>
      <c r="P953">
        <v>4.7</v>
      </c>
    </row>
    <row r="954" spans="1:16" x14ac:dyDescent="0.3">
      <c r="A954" t="s">
        <v>986</v>
      </c>
      <c r="B954" t="s">
        <v>40</v>
      </c>
      <c r="C954" t="s">
        <v>41</v>
      </c>
      <c r="D954" t="s">
        <v>18</v>
      </c>
      <c r="E954" t="s">
        <v>19</v>
      </c>
      <c r="F954" t="s">
        <v>42</v>
      </c>
      <c r="G954" s="26">
        <v>62.85</v>
      </c>
      <c r="H954">
        <v>4</v>
      </c>
      <c r="I954" s="26">
        <v>12.57</v>
      </c>
      <c r="J954" s="26">
        <v>263.97000000000003</v>
      </c>
      <c r="K954" s="1">
        <v>43193</v>
      </c>
      <c r="L954" s="2">
        <v>0.55694444444444446</v>
      </c>
      <c r="M954" t="s">
        <v>21</v>
      </c>
      <c r="N954" s="26">
        <v>251.4</v>
      </c>
      <c r="O954" s="26">
        <f t="shared" si="14"/>
        <v>113.13</v>
      </c>
      <c r="P954">
        <v>8.6999999999999993</v>
      </c>
    </row>
    <row r="955" spans="1:16" x14ac:dyDescent="0.3">
      <c r="A955" t="s">
        <v>987</v>
      </c>
      <c r="B955" t="s">
        <v>23</v>
      </c>
      <c r="C955" t="s">
        <v>24</v>
      </c>
      <c r="D955" t="s">
        <v>18</v>
      </c>
      <c r="E955" t="s">
        <v>19</v>
      </c>
      <c r="F955" t="s">
        <v>42</v>
      </c>
      <c r="G955" s="26">
        <v>21.04</v>
      </c>
      <c r="H955">
        <v>4</v>
      </c>
      <c r="I955" s="26">
        <v>4.2080000000000002</v>
      </c>
      <c r="J955" s="26">
        <v>88.367999999999995</v>
      </c>
      <c r="K955" s="1">
        <v>43462</v>
      </c>
      <c r="L955" s="2">
        <v>0.58194444444444449</v>
      </c>
      <c r="M955" t="s">
        <v>27</v>
      </c>
      <c r="N955" s="26">
        <v>84.16</v>
      </c>
      <c r="O955" s="26">
        <f t="shared" si="14"/>
        <v>37.872</v>
      </c>
      <c r="P955">
        <v>7.6</v>
      </c>
    </row>
    <row r="956" spans="1:16" x14ac:dyDescent="0.3">
      <c r="A956" t="s">
        <v>988</v>
      </c>
      <c r="B956" t="s">
        <v>40</v>
      </c>
      <c r="C956" t="s">
        <v>41</v>
      </c>
      <c r="D956" t="s">
        <v>18</v>
      </c>
      <c r="E956" t="s">
        <v>29</v>
      </c>
      <c r="F956" t="s">
        <v>30</v>
      </c>
      <c r="G956" s="26">
        <v>65.91</v>
      </c>
      <c r="H956">
        <v>6</v>
      </c>
      <c r="I956" s="26">
        <v>19.773</v>
      </c>
      <c r="J956" s="26">
        <v>415.233</v>
      </c>
      <c r="K956" s="1">
        <v>43462</v>
      </c>
      <c r="L956" s="2">
        <v>0.48958333333333331</v>
      </c>
      <c r="M956" t="s">
        <v>27</v>
      </c>
      <c r="N956" s="26">
        <v>395.46</v>
      </c>
      <c r="O956" s="26">
        <f t="shared" si="14"/>
        <v>184.548</v>
      </c>
      <c r="P956">
        <v>5.7</v>
      </c>
    </row>
    <row r="957" spans="1:16" x14ac:dyDescent="0.3">
      <c r="A957" t="s">
        <v>989</v>
      </c>
      <c r="B957" t="s">
        <v>16</v>
      </c>
      <c r="C957" t="s">
        <v>17</v>
      </c>
      <c r="D957" t="s">
        <v>25</v>
      </c>
      <c r="E957" t="s">
        <v>19</v>
      </c>
      <c r="F957" t="s">
        <v>44</v>
      </c>
      <c r="G957" s="26">
        <v>42.57</v>
      </c>
      <c r="H957">
        <v>7</v>
      </c>
      <c r="I957" s="26">
        <v>14.8995</v>
      </c>
      <c r="J957" s="26">
        <v>312.8895</v>
      </c>
      <c r="K957" s="1">
        <v>43434</v>
      </c>
      <c r="L957" s="2">
        <v>0.49374999999999997</v>
      </c>
      <c r="M957" t="s">
        <v>27</v>
      </c>
      <c r="N957" s="26">
        <v>297.99</v>
      </c>
      <c r="O957" s="26">
        <f t="shared" si="14"/>
        <v>146.8665</v>
      </c>
      <c r="P957">
        <v>6.8</v>
      </c>
    </row>
    <row r="958" spans="1:16" x14ac:dyDescent="0.3">
      <c r="A958" t="s">
        <v>990</v>
      </c>
      <c r="B958" t="s">
        <v>23</v>
      </c>
      <c r="C958" t="s">
        <v>24</v>
      </c>
      <c r="D958" t="s">
        <v>18</v>
      </c>
      <c r="E958" t="s">
        <v>29</v>
      </c>
      <c r="F958" t="s">
        <v>42</v>
      </c>
      <c r="G958" s="26">
        <v>50.49</v>
      </c>
      <c r="H958">
        <v>9</v>
      </c>
      <c r="I958" s="26">
        <v>22.720500000000001</v>
      </c>
      <c r="J958" s="26">
        <v>477.13049999999998</v>
      </c>
      <c r="K958" s="1">
        <v>43235</v>
      </c>
      <c r="L958" s="2">
        <v>0.71944444444444444</v>
      </c>
      <c r="M958" t="s">
        <v>27</v>
      </c>
      <c r="N958" s="26">
        <v>454.41</v>
      </c>
      <c r="O958" s="26">
        <f t="shared" si="14"/>
        <v>254.97450000000003</v>
      </c>
      <c r="P958">
        <v>5.4</v>
      </c>
    </row>
    <row r="959" spans="1:16" x14ac:dyDescent="0.3">
      <c r="A959" t="s">
        <v>991</v>
      </c>
      <c r="B959" t="s">
        <v>40</v>
      </c>
      <c r="C959" t="s">
        <v>41</v>
      </c>
      <c r="D959" t="s">
        <v>25</v>
      </c>
      <c r="E959" t="s">
        <v>29</v>
      </c>
      <c r="F959" t="s">
        <v>26</v>
      </c>
      <c r="G959" s="26">
        <v>46.02</v>
      </c>
      <c r="H959">
        <v>6</v>
      </c>
      <c r="I959" s="26">
        <v>13.805999999999999</v>
      </c>
      <c r="J959" s="26">
        <v>289.92599999999999</v>
      </c>
      <c r="K959" s="1">
        <v>43235</v>
      </c>
      <c r="L959" s="2">
        <v>0.66319444444444442</v>
      </c>
      <c r="M959" t="s">
        <v>27</v>
      </c>
      <c r="N959" s="26">
        <v>276.12</v>
      </c>
      <c r="O959" s="26">
        <f t="shared" si="14"/>
        <v>128.85599999999999</v>
      </c>
      <c r="P959">
        <v>7.1</v>
      </c>
    </row>
    <row r="960" spans="1:16" x14ac:dyDescent="0.3">
      <c r="A960" t="s">
        <v>992</v>
      </c>
      <c r="B960" t="s">
        <v>23</v>
      </c>
      <c r="C960" t="s">
        <v>24</v>
      </c>
      <c r="D960" t="s">
        <v>25</v>
      </c>
      <c r="E960" t="s">
        <v>19</v>
      </c>
      <c r="F960" t="s">
        <v>30</v>
      </c>
      <c r="G960" s="26">
        <v>15.8</v>
      </c>
      <c r="H960">
        <v>10</v>
      </c>
      <c r="I960" s="26">
        <v>7.9</v>
      </c>
      <c r="J960" s="26">
        <v>165.9</v>
      </c>
      <c r="K960" s="1">
        <v>43235</v>
      </c>
      <c r="L960" s="2">
        <v>0.50486111111111109</v>
      </c>
      <c r="M960" t="s">
        <v>27</v>
      </c>
      <c r="N960" s="26">
        <v>158</v>
      </c>
      <c r="O960" s="26">
        <f t="shared" si="14"/>
        <v>94.8</v>
      </c>
      <c r="P960">
        <v>7.8</v>
      </c>
    </row>
    <row r="961" spans="1:16" x14ac:dyDescent="0.3">
      <c r="A961" t="s">
        <v>993</v>
      </c>
      <c r="B961" t="s">
        <v>16</v>
      </c>
      <c r="C961" t="s">
        <v>17</v>
      </c>
      <c r="D961" t="s">
        <v>18</v>
      </c>
      <c r="E961" t="s">
        <v>19</v>
      </c>
      <c r="F961" t="s">
        <v>42</v>
      </c>
      <c r="G961" s="26">
        <v>98.66</v>
      </c>
      <c r="H961">
        <v>9</v>
      </c>
      <c r="I961" s="26">
        <v>44.396999999999998</v>
      </c>
      <c r="J961" s="26">
        <v>932.33699999999999</v>
      </c>
      <c r="K961" s="1">
        <v>42635</v>
      </c>
      <c r="L961" s="2">
        <v>0.62986111111111109</v>
      </c>
      <c r="M961" t="s">
        <v>27</v>
      </c>
      <c r="N961" s="26">
        <v>887.94</v>
      </c>
      <c r="O961" s="26">
        <f t="shared" si="14"/>
        <v>498.23299999999995</v>
      </c>
      <c r="P961">
        <v>8.4</v>
      </c>
    </row>
    <row r="962" spans="1:16" x14ac:dyDescent="0.3">
      <c r="A962" t="s">
        <v>994</v>
      </c>
      <c r="B962" t="s">
        <v>23</v>
      </c>
      <c r="C962" t="s">
        <v>24</v>
      </c>
      <c r="D962" t="s">
        <v>18</v>
      </c>
      <c r="E962" t="s">
        <v>29</v>
      </c>
      <c r="F962" t="s">
        <v>44</v>
      </c>
      <c r="G962" s="26">
        <v>91.98</v>
      </c>
      <c r="H962">
        <v>1</v>
      </c>
      <c r="I962" s="26">
        <v>4.5990000000000002</v>
      </c>
      <c r="J962" s="26">
        <v>96.578999999999994</v>
      </c>
      <c r="K962" s="1">
        <v>43418</v>
      </c>
      <c r="L962" s="2">
        <v>0.64513888888888882</v>
      </c>
      <c r="M962" t="s">
        <v>27</v>
      </c>
      <c r="N962" s="26">
        <v>91.98</v>
      </c>
      <c r="O962" s="26">
        <f t="shared" si="14"/>
        <v>96.579000000000008</v>
      </c>
      <c r="P962">
        <v>9.8000000000000007</v>
      </c>
    </row>
    <row r="963" spans="1:16" x14ac:dyDescent="0.3">
      <c r="A963" t="s">
        <v>995</v>
      </c>
      <c r="B963" t="s">
        <v>16</v>
      </c>
      <c r="C963" t="s">
        <v>17</v>
      </c>
      <c r="D963" t="s">
        <v>18</v>
      </c>
      <c r="E963" t="s">
        <v>29</v>
      </c>
      <c r="F963" t="s">
        <v>26</v>
      </c>
      <c r="G963" s="26">
        <v>20.89</v>
      </c>
      <c r="H963">
        <v>2</v>
      </c>
      <c r="I963" s="26">
        <v>2.089</v>
      </c>
      <c r="J963" s="26">
        <v>43.869</v>
      </c>
      <c r="K963" s="1">
        <v>42701</v>
      </c>
      <c r="L963" s="2">
        <v>0.78125</v>
      </c>
      <c r="M963" t="s">
        <v>27</v>
      </c>
      <c r="N963" s="26">
        <v>41.78</v>
      </c>
      <c r="O963" s="26">
        <f t="shared" ref="O963:O1001" si="15">G963+I963*H963</f>
        <v>25.068000000000001</v>
      </c>
      <c r="P963">
        <v>9.8000000000000007</v>
      </c>
    </row>
    <row r="964" spans="1:16" x14ac:dyDescent="0.3">
      <c r="A964" t="s">
        <v>996</v>
      </c>
      <c r="B964" t="s">
        <v>16</v>
      </c>
      <c r="C964" t="s">
        <v>17</v>
      </c>
      <c r="D964" t="s">
        <v>25</v>
      </c>
      <c r="E964" t="s">
        <v>19</v>
      </c>
      <c r="F964" t="s">
        <v>44</v>
      </c>
      <c r="G964" s="26">
        <v>15.5</v>
      </c>
      <c r="H964">
        <v>1</v>
      </c>
      <c r="I964" s="26">
        <v>0.77500000000000002</v>
      </c>
      <c r="J964" s="26">
        <v>16.274999999999999</v>
      </c>
      <c r="K964" s="1">
        <v>42979</v>
      </c>
      <c r="L964" s="2">
        <v>0.64097222222222217</v>
      </c>
      <c r="M964" t="s">
        <v>31</v>
      </c>
      <c r="N964" s="26">
        <v>15.5</v>
      </c>
      <c r="O964" s="26">
        <f t="shared" si="15"/>
        <v>16.274999999999999</v>
      </c>
      <c r="P964">
        <v>7.4</v>
      </c>
    </row>
    <row r="965" spans="1:16" x14ac:dyDescent="0.3">
      <c r="A965" t="s">
        <v>997</v>
      </c>
      <c r="B965" t="s">
        <v>23</v>
      </c>
      <c r="C965" t="s">
        <v>24</v>
      </c>
      <c r="D965" t="s">
        <v>18</v>
      </c>
      <c r="E965" t="s">
        <v>29</v>
      </c>
      <c r="F965" t="s">
        <v>26</v>
      </c>
      <c r="G965" s="26">
        <v>96.82</v>
      </c>
      <c r="H965">
        <v>3</v>
      </c>
      <c r="I965" s="26">
        <v>14.523</v>
      </c>
      <c r="J965" s="26">
        <v>304.983</v>
      </c>
      <c r="K965" s="1">
        <v>42269</v>
      </c>
      <c r="L965" s="2">
        <v>0.85902777777777783</v>
      </c>
      <c r="M965" t="s">
        <v>27</v>
      </c>
      <c r="N965" s="26">
        <v>290.45999999999998</v>
      </c>
      <c r="O965" s="26">
        <f t="shared" si="15"/>
        <v>140.38900000000001</v>
      </c>
      <c r="P965">
        <v>6.7</v>
      </c>
    </row>
    <row r="966" spans="1:16" x14ac:dyDescent="0.3">
      <c r="A966" t="s">
        <v>998</v>
      </c>
      <c r="B966" t="s">
        <v>40</v>
      </c>
      <c r="C966" t="s">
        <v>41</v>
      </c>
      <c r="D966" t="s">
        <v>25</v>
      </c>
      <c r="E966" t="s">
        <v>29</v>
      </c>
      <c r="F966" t="s">
        <v>42</v>
      </c>
      <c r="G966" s="26">
        <v>33.33</v>
      </c>
      <c r="H966">
        <v>2</v>
      </c>
      <c r="I966" s="26">
        <v>3.3330000000000002</v>
      </c>
      <c r="J966" s="26">
        <v>69.992999999999995</v>
      </c>
      <c r="K966" s="1">
        <v>43199</v>
      </c>
      <c r="L966" s="2">
        <v>0.6118055555555556</v>
      </c>
      <c r="M966" t="s">
        <v>31</v>
      </c>
      <c r="N966" s="26">
        <v>66.66</v>
      </c>
      <c r="O966" s="26">
        <f t="shared" si="15"/>
        <v>39.995999999999995</v>
      </c>
      <c r="P966">
        <v>6.4</v>
      </c>
    </row>
    <row r="967" spans="1:16" x14ac:dyDescent="0.3">
      <c r="A967" t="s">
        <v>999</v>
      </c>
      <c r="B967" t="s">
        <v>40</v>
      </c>
      <c r="C967" t="s">
        <v>41</v>
      </c>
      <c r="D967" t="s">
        <v>25</v>
      </c>
      <c r="E967" t="s">
        <v>19</v>
      </c>
      <c r="F967" t="s">
        <v>26</v>
      </c>
      <c r="G967" s="26">
        <v>38.270000000000003</v>
      </c>
      <c r="H967">
        <v>2</v>
      </c>
      <c r="I967" s="26">
        <v>3.827</v>
      </c>
      <c r="J967" s="26">
        <v>80.367000000000004</v>
      </c>
      <c r="K967" s="1">
        <v>43199</v>
      </c>
      <c r="L967" s="2">
        <v>0.76250000000000007</v>
      </c>
      <c r="M967" t="s">
        <v>31</v>
      </c>
      <c r="N967" s="26">
        <v>76.540000000000006</v>
      </c>
      <c r="O967" s="26">
        <f t="shared" si="15"/>
        <v>45.924000000000007</v>
      </c>
      <c r="P967">
        <v>5.8</v>
      </c>
    </row>
    <row r="968" spans="1:16" x14ac:dyDescent="0.3">
      <c r="A968" t="s">
        <v>1000</v>
      </c>
      <c r="B968" t="s">
        <v>16</v>
      </c>
      <c r="C968" t="s">
        <v>17</v>
      </c>
      <c r="D968" t="s">
        <v>25</v>
      </c>
      <c r="E968" t="s">
        <v>19</v>
      </c>
      <c r="F968" t="s">
        <v>30</v>
      </c>
      <c r="G968" s="26">
        <v>33.299999999999997</v>
      </c>
      <c r="H968">
        <v>9</v>
      </c>
      <c r="I968" s="26">
        <v>14.984999999999999</v>
      </c>
      <c r="J968" s="26">
        <v>314.685</v>
      </c>
      <c r="K968" s="1">
        <v>43199</v>
      </c>
      <c r="L968" s="2">
        <v>0.64374999999999993</v>
      </c>
      <c r="M968" t="s">
        <v>21</v>
      </c>
      <c r="N968" s="26">
        <v>299.7</v>
      </c>
      <c r="O968" s="26">
        <f t="shared" si="15"/>
        <v>168.16500000000002</v>
      </c>
      <c r="P968">
        <v>7.2</v>
      </c>
    </row>
    <row r="969" spans="1:16" x14ac:dyDescent="0.3">
      <c r="A969" t="s">
        <v>1001</v>
      </c>
      <c r="B969" t="s">
        <v>16</v>
      </c>
      <c r="C969" t="s">
        <v>17</v>
      </c>
      <c r="D969" t="s">
        <v>18</v>
      </c>
      <c r="E969" t="s">
        <v>29</v>
      </c>
      <c r="F969" t="s">
        <v>30</v>
      </c>
      <c r="G969" s="26">
        <v>81.010000000000005</v>
      </c>
      <c r="H969">
        <v>3</v>
      </c>
      <c r="I969" s="26">
        <v>12.1515</v>
      </c>
      <c r="J969" s="26">
        <v>255.1815</v>
      </c>
      <c r="K969" s="1">
        <v>43199</v>
      </c>
      <c r="L969" s="2">
        <v>0.53819444444444442</v>
      </c>
      <c r="M969" t="s">
        <v>31</v>
      </c>
      <c r="N969" s="26">
        <v>243.03</v>
      </c>
      <c r="O969" s="26">
        <f t="shared" si="15"/>
        <v>117.46450000000002</v>
      </c>
      <c r="P969">
        <v>9.3000000000000007</v>
      </c>
    </row>
    <row r="970" spans="1:16" x14ac:dyDescent="0.3">
      <c r="A970" t="s">
        <v>1002</v>
      </c>
      <c r="B970" t="s">
        <v>16</v>
      </c>
      <c r="C970" t="s">
        <v>17</v>
      </c>
      <c r="D970" t="s">
        <v>25</v>
      </c>
      <c r="E970" t="s">
        <v>19</v>
      </c>
      <c r="F970" t="s">
        <v>20</v>
      </c>
      <c r="G970" s="26">
        <v>15.8</v>
      </c>
      <c r="H970">
        <v>3</v>
      </c>
      <c r="I970" s="26">
        <v>2.37</v>
      </c>
      <c r="J970" s="26">
        <v>49.77</v>
      </c>
      <c r="K970" s="1">
        <v>43199</v>
      </c>
      <c r="L970" s="2">
        <v>0.75138888888888899</v>
      </c>
      <c r="M970" t="s">
        <v>27</v>
      </c>
      <c r="N970" s="26">
        <v>47.4</v>
      </c>
      <c r="O970" s="26">
        <f t="shared" si="15"/>
        <v>22.91</v>
      </c>
      <c r="P970">
        <v>9.5</v>
      </c>
    </row>
    <row r="971" spans="1:16" x14ac:dyDescent="0.3">
      <c r="A971" t="s">
        <v>1003</v>
      </c>
      <c r="B971" t="s">
        <v>40</v>
      </c>
      <c r="C971" t="s">
        <v>41</v>
      </c>
      <c r="D971" t="s">
        <v>18</v>
      </c>
      <c r="E971" t="s">
        <v>19</v>
      </c>
      <c r="F971" t="s">
        <v>26</v>
      </c>
      <c r="G971" s="26">
        <v>34.49</v>
      </c>
      <c r="H971">
        <v>5</v>
      </c>
      <c r="I971" s="26">
        <v>8.6225000000000005</v>
      </c>
      <c r="J971" s="26">
        <v>181.07249999999999</v>
      </c>
      <c r="K971" s="1">
        <v>43199</v>
      </c>
      <c r="L971" s="2">
        <v>0.8222222222222223</v>
      </c>
      <c r="M971" t="s">
        <v>31</v>
      </c>
      <c r="N971" s="26">
        <v>172.45</v>
      </c>
      <c r="O971" s="26">
        <f t="shared" si="15"/>
        <v>77.602500000000006</v>
      </c>
      <c r="P971">
        <v>9</v>
      </c>
    </row>
    <row r="972" spans="1:16" x14ac:dyDescent="0.3">
      <c r="A972" t="s">
        <v>1004</v>
      </c>
      <c r="B972" t="s">
        <v>40</v>
      </c>
      <c r="C972" t="s">
        <v>41</v>
      </c>
      <c r="D972" t="s">
        <v>18</v>
      </c>
      <c r="E972" t="s">
        <v>19</v>
      </c>
      <c r="F972" t="s">
        <v>42</v>
      </c>
      <c r="G972" s="26">
        <v>84.63</v>
      </c>
      <c r="H972">
        <v>10</v>
      </c>
      <c r="I972" s="26">
        <v>42.314999999999998</v>
      </c>
      <c r="J972" s="26">
        <v>888.61500000000001</v>
      </c>
      <c r="K972" s="1">
        <v>42020</v>
      </c>
      <c r="L972" s="2">
        <v>0.48333333333333334</v>
      </c>
      <c r="M972" t="s">
        <v>31</v>
      </c>
      <c r="N972" s="26">
        <v>846.3</v>
      </c>
      <c r="O972" s="26">
        <f t="shared" si="15"/>
        <v>507.78</v>
      </c>
      <c r="P972">
        <v>9</v>
      </c>
    </row>
    <row r="973" spans="1:16" x14ac:dyDescent="0.3">
      <c r="A973" t="s">
        <v>1005</v>
      </c>
      <c r="B973" t="s">
        <v>40</v>
      </c>
      <c r="C973" t="s">
        <v>41</v>
      </c>
      <c r="D973" t="s">
        <v>18</v>
      </c>
      <c r="E973" t="s">
        <v>29</v>
      </c>
      <c r="F973" t="s">
        <v>30</v>
      </c>
      <c r="G973" s="26">
        <v>36.909999999999997</v>
      </c>
      <c r="H973">
        <v>7</v>
      </c>
      <c r="I973" s="26">
        <v>12.9185</v>
      </c>
      <c r="J973" s="26">
        <v>271.2885</v>
      </c>
      <c r="K973" s="1">
        <v>42020</v>
      </c>
      <c r="L973" s="2">
        <v>0.57708333333333328</v>
      </c>
      <c r="M973" t="s">
        <v>21</v>
      </c>
      <c r="N973" s="26">
        <v>258.37</v>
      </c>
      <c r="O973" s="26">
        <f t="shared" si="15"/>
        <v>127.3395</v>
      </c>
      <c r="P973">
        <v>6.7</v>
      </c>
    </row>
    <row r="974" spans="1:16" x14ac:dyDescent="0.3">
      <c r="A974" t="s">
        <v>1006</v>
      </c>
      <c r="B974" t="s">
        <v>40</v>
      </c>
      <c r="C974" t="s">
        <v>41</v>
      </c>
      <c r="D974" t="s">
        <v>25</v>
      </c>
      <c r="E974" t="s">
        <v>29</v>
      </c>
      <c r="F974" t="s">
        <v>26</v>
      </c>
      <c r="G974" s="26">
        <v>87.08</v>
      </c>
      <c r="H974">
        <v>7</v>
      </c>
      <c r="I974" s="26">
        <v>30.478000000000002</v>
      </c>
      <c r="J974" s="26">
        <v>640.03800000000001</v>
      </c>
      <c r="K974" s="1">
        <v>42020</v>
      </c>
      <c r="L974" s="2">
        <v>0.63680555555555551</v>
      </c>
      <c r="M974" t="s">
        <v>27</v>
      </c>
      <c r="N974" s="26">
        <v>609.55999999999995</v>
      </c>
      <c r="O974" s="26">
        <f t="shared" si="15"/>
        <v>300.42599999999999</v>
      </c>
      <c r="P974">
        <v>5.5</v>
      </c>
    </row>
    <row r="975" spans="1:16" x14ac:dyDescent="0.3">
      <c r="A975" t="s">
        <v>1007</v>
      </c>
      <c r="B975" t="s">
        <v>16</v>
      </c>
      <c r="C975" t="s">
        <v>17</v>
      </c>
      <c r="D975" t="s">
        <v>25</v>
      </c>
      <c r="E975" t="s">
        <v>29</v>
      </c>
      <c r="F975" t="s">
        <v>30</v>
      </c>
      <c r="G975" s="26">
        <v>80.08</v>
      </c>
      <c r="H975">
        <v>3</v>
      </c>
      <c r="I975" s="26">
        <v>12.012</v>
      </c>
      <c r="J975" s="26">
        <v>252.25200000000001</v>
      </c>
      <c r="K975" s="1">
        <v>42020</v>
      </c>
      <c r="L975" s="2">
        <v>0.64513888888888882</v>
      </c>
      <c r="M975" t="s">
        <v>27</v>
      </c>
      <c r="N975" s="26">
        <v>240.24</v>
      </c>
      <c r="O975" s="26">
        <f t="shared" si="15"/>
        <v>116.116</v>
      </c>
      <c r="P975">
        <v>5.4</v>
      </c>
    </row>
    <row r="976" spans="1:16" x14ac:dyDescent="0.3">
      <c r="A976" t="s">
        <v>1008</v>
      </c>
      <c r="B976" t="s">
        <v>23</v>
      </c>
      <c r="C976" t="s">
        <v>24</v>
      </c>
      <c r="D976" t="s">
        <v>25</v>
      </c>
      <c r="E976" t="s">
        <v>29</v>
      </c>
      <c r="F976" t="s">
        <v>44</v>
      </c>
      <c r="G976" s="26">
        <v>86.13</v>
      </c>
      <c r="H976">
        <v>2</v>
      </c>
      <c r="I976" s="26">
        <v>8.6129999999999995</v>
      </c>
      <c r="J976" s="26">
        <v>180.87299999999999</v>
      </c>
      <c r="K976" s="1">
        <v>43378</v>
      </c>
      <c r="L976" s="2">
        <v>0.74930555555555556</v>
      </c>
      <c r="M976" t="s">
        <v>27</v>
      </c>
      <c r="N976" s="26">
        <v>172.26</v>
      </c>
      <c r="O976" s="26">
        <f t="shared" si="15"/>
        <v>103.35599999999999</v>
      </c>
      <c r="P976">
        <v>8.1999999999999993</v>
      </c>
    </row>
    <row r="977" spans="1:16" x14ac:dyDescent="0.3">
      <c r="A977" t="s">
        <v>1009</v>
      </c>
      <c r="B977" t="s">
        <v>40</v>
      </c>
      <c r="C977" t="s">
        <v>41</v>
      </c>
      <c r="D977" t="s">
        <v>18</v>
      </c>
      <c r="E977" t="s">
        <v>29</v>
      </c>
      <c r="F977" t="s">
        <v>44</v>
      </c>
      <c r="G977" s="26">
        <v>49.92</v>
      </c>
      <c r="H977">
        <v>2</v>
      </c>
      <c r="I977" s="26">
        <v>4.992</v>
      </c>
      <c r="J977" s="26">
        <v>104.83199999999999</v>
      </c>
      <c r="K977" s="1">
        <v>43378</v>
      </c>
      <c r="L977" s="2">
        <v>0.49652777777777773</v>
      </c>
      <c r="M977" t="s">
        <v>31</v>
      </c>
      <c r="N977" s="26">
        <v>99.84</v>
      </c>
      <c r="O977" s="26">
        <f t="shared" si="15"/>
        <v>59.904000000000003</v>
      </c>
      <c r="P977">
        <v>7</v>
      </c>
    </row>
    <row r="978" spans="1:16" x14ac:dyDescent="0.3">
      <c r="A978" t="s">
        <v>1010</v>
      </c>
      <c r="B978" t="s">
        <v>16</v>
      </c>
      <c r="C978" t="s">
        <v>17</v>
      </c>
      <c r="D978" t="s">
        <v>25</v>
      </c>
      <c r="E978" t="s">
        <v>19</v>
      </c>
      <c r="F978" t="s">
        <v>42</v>
      </c>
      <c r="G978" s="26">
        <v>74.66</v>
      </c>
      <c r="H978">
        <v>4</v>
      </c>
      <c r="I978" s="26">
        <v>14.932</v>
      </c>
      <c r="J978" s="26">
        <v>313.572</v>
      </c>
      <c r="K978" s="1">
        <v>43290</v>
      </c>
      <c r="L978" s="2">
        <v>0.44375000000000003</v>
      </c>
      <c r="M978" t="s">
        <v>27</v>
      </c>
      <c r="N978" s="26">
        <v>298.64</v>
      </c>
      <c r="O978" s="26">
        <f t="shared" si="15"/>
        <v>134.38800000000001</v>
      </c>
      <c r="P978">
        <v>8.5</v>
      </c>
    </row>
    <row r="979" spans="1:16" x14ac:dyDescent="0.3">
      <c r="A979" t="s">
        <v>1011</v>
      </c>
      <c r="B979" t="s">
        <v>40</v>
      </c>
      <c r="C979" t="s">
        <v>41</v>
      </c>
      <c r="D979" t="s">
        <v>18</v>
      </c>
      <c r="E979" t="s">
        <v>29</v>
      </c>
      <c r="F979" t="s">
        <v>42</v>
      </c>
      <c r="G979" s="26">
        <v>26.6</v>
      </c>
      <c r="H979">
        <v>6</v>
      </c>
      <c r="I979" s="26">
        <v>7.98</v>
      </c>
      <c r="J979" s="26">
        <v>167.58</v>
      </c>
      <c r="K979" s="1">
        <v>43107</v>
      </c>
      <c r="L979" s="2">
        <v>0.63194444444444442</v>
      </c>
      <c r="M979" t="s">
        <v>21</v>
      </c>
      <c r="N979" s="26">
        <v>159.6</v>
      </c>
      <c r="O979" s="26">
        <f t="shared" si="15"/>
        <v>74.48</v>
      </c>
      <c r="P979">
        <v>4.9000000000000004</v>
      </c>
    </row>
    <row r="980" spans="1:16" x14ac:dyDescent="0.3">
      <c r="A980" t="s">
        <v>1012</v>
      </c>
      <c r="B980" t="s">
        <v>40</v>
      </c>
      <c r="C980" t="s">
        <v>41</v>
      </c>
      <c r="D980" t="s">
        <v>25</v>
      </c>
      <c r="E980" t="s">
        <v>19</v>
      </c>
      <c r="F980" t="s">
        <v>26</v>
      </c>
      <c r="G980" s="26">
        <v>25.45</v>
      </c>
      <c r="H980">
        <v>1</v>
      </c>
      <c r="I980" s="26">
        <v>1.2725</v>
      </c>
      <c r="J980" s="26">
        <v>26.7225</v>
      </c>
      <c r="K980" s="1">
        <v>42885</v>
      </c>
      <c r="L980" s="2">
        <v>0.75694444444444453</v>
      </c>
      <c r="M980" t="s">
        <v>31</v>
      </c>
      <c r="N980" s="26">
        <v>25.45</v>
      </c>
      <c r="O980" s="26">
        <f t="shared" si="15"/>
        <v>26.7225</v>
      </c>
      <c r="P980">
        <v>5.0999999999999996</v>
      </c>
    </row>
    <row r="981" spans="1:16" x14ac:dyDescent="0.3">
      <c r="A981" t="s">
        <v>1013</v>
      </c>
      <c r="B981" t="s">
        <v>40</v>
      </c>
      <c r="C981" t="s">
        <v>41</v>
      </c>
      <c r="D981" t="s">
        <v>25</v>
      </c>
      <c r="E981" t="s">
        <v>19</v>
      </c>
      <c r="F981" t="s">
        <v>42</v>
      </c>
      <c r="G981" s="26">
        <v>67.77</v>
      </c>
      <c r="H981">
        <v>1</v>
      </c>
      <c r="I981" s="26">
        <v>3.3885000000000001</v>
      </c>
      <c r="J981" s="26">
        <v>71.158500000000004</v>
      </c>
      <c r="K981" s="1">
        <v>42713</v>
      </c>
      <c r="L981" s="2">
        <v>0.86319444444444438</v>
      </c>
      <c r="M981" t="s">
        <v>31</v>
      </c>
      <c r="N981" s="26">
        <v>67.77</v>
      </c>
      <c r="O981" s="26">
        <f t="shared" si="15"/>
        <v>71.158499999999989</v>
      </c>
      <c r="P981">
        <v>6.5</v>
      </c>
    </row>
    <row r="982" spans="1:16" x14ac:dyDescent="0.3">
      <c r="A982" t="s">
        <v>1014</v>
      </c>
      <c r="B982" t="s">
        <v>23</v>
      </c>
      <c r="C982" t="s">
        <v>24</v>
      </c>
      <c r="D982" t="s">
        <v>18</v>
      </c>
      <c r="E982" t="s">
        <v>29</v>
      </c>
      <c r="F982" t="s">
        <v>42</v>
      </c>
      <c r="G982" s="26">
        <v>59.59</v>
      </c>
      <c r="H982">
        <v>4</v>
      </c>
      <c r="I982" s="26">
        <v>11.917999999999999</v>
      </c>
      <c r="J982" s="26">
        <v>250.27799999999999</v>
      </c>
      <c r="K982" s="1">
        <v>43011</v>
      </c>
      <c r="L982" s="2">
        <v>0.53194444444444444</v>
      </c>
      <c r="M982" t="s">
        <v>27</v>
      </c>
      <c r="N982" s="26">
        <v>238.36</v>
      </c>
      <c r="O982" s="26">
        <f t="shared" si="15"/>
        <v>107.262</v>
      </c>
      <c r="P982">
        <v>9.8000000000000007</v>
      </c>
    </row>
    <row r="983" spans="1:16" x14ac:dyDescent="0.3">
      <c r="A983" t="s">
        <v>1015</v>
      </c>
      <c r="B983" t="s">
        <v>16</v>
      </c>
      <c r="C983" t="s">
        <v>17</v>
      </c>
      <c r="D983" t="s">
        <v>25</v>
      </c>
      <c r="E983" t="s">
        <v>29</v>
      </c>
      <c r="F983" t="s">
        <v>20</v>
      </c>
      <c r="G983" s="26">
        <v>58.15</v>
      </c>
      <c r="H983">
        <v>4</v>
      </c>
      <c r="I983" s="26">
        <v>11.63</v>
      </c>
      <c r="J983" s="26">
        <v>244.23</v>
      </c>
      <c r="K983" s="1">
        <v>42319</v>
      </c>
      <c r="L983" s="2">
        <v>0.73888888888888893</v>
      </c>
      <c r="M983" t="s">
        <v>27</v>
      </c>
      <c r="N983" s="26">
        <v>232.6</v>
      </c>
      <c r="O983" s="26">
        <f t="shared" si="15"/>
        <v>104.67</v>
      </c>
      <c r="P983">
        <v>8.4</v>
      </c>
    </row>
    <row r="984" spans="1:16" x14ac:dyDescent="0.3">
      <c r="A984" t="s">
        <v>1016</v>
      </c>
      <c r="B984" t="s">
        <v>16</v>
      </c>
      <c r="C984" t="s">
        <v>17</v>
      </c>
      <c r="D984" t="s">
        <v>18</v>
      </c>
      <c r="E984" t="s">
        <v>19</v>
      </c>
      <c r="F984" t="s">
        <v>34</v>
      </c>
      <c r="G984" s="26">
        <v>97.48</v>
      </c>
      <c r="H984">
        <v>9</v>
      </c>
      <c r="I984" s="26">
        <v>43.866</v>
      </c>
      <c r="J984" s="26">
        <v>921.18600000000004</v>
      </c>
      <c r="K984" s="1">
        <v>42319</v>
      </c>
      <c r="L984" s="2">
        <v>0.59652777777777777</v>
      </c>
      <c r="M984" t="s">
        <v>21</v>
      </c>
      <c r="N984" s="26">
        <v>877.32</v>
      </c>
      <c r="O984" s="26">
        <f t="shared" si="15"/>
        <v>492.274</v>
      </c>
      <c r="P984">
        <v>7.4</v>
      </c>
    </row>
    <row r="985" spans="1:16" x14ac:dyDescent="0.3">
      <c r="A985" t="s">
        <v>1017</v>
      </c>
      <c r="B985" t="s">
        <v>23</v>
      </c>
      <c r="C985" t="s">
        <v>24</v>
      </c>
      <c r="D985" t="s">
        <v>25</v>
      </c>
      <c r="E985" t="s">
        <v>29</v>
      </c>
      <c r="F985" t="s">
        <v>20</v>
      </c>
      <c r="G985" s="26">
        <v>99.96</v>
      </c>
      <c r="H985">
        <v>7</v>
      </c>
      <c r="I985" s="26">
        <v>34.985999999999997</v>
      </c>
      <c r="J985" s="26">
        <v>734.70600000000002</v>
      </c>
      <c r="K985" s="1">
        <v>42319</v>
      </c>
      <c r="L985" s="2">
        <v>0.43958333333333338</v>
      </c>
      <c r="M985" t="s">
        <v>27</v>
      </c>
      <c r="N985" s="26">
        <v>699.72</v>
      </c>
      <c r="O985" s="26">
        <f t="shared" si="15"/>
        <v>344.86199999999997</v>
      </c>
      <c r="P985">
        <v>6.1</v>
      </c>
    </row>
    <row r="986" spans="1:16" x14ac:dyDescent="0.3">
      <c r="A986" t="s">
        <v>1018</v>
      </c>
      <c r="B986" t="s">
        <v>23</v>
      </c>
      <c r="C986" t="s">
        <v>24</v>
      </c>
      <c r="D986" t="s">
        <v>25</v>
      </c>
      <c r="E986" t="s">
        <v>29</v>
      </c>
      <c r="F986" t="s">
        <v>26</v>
      </c>
      <c r="G986" s="26">
        <v>96.37</v>
      </c>
      <c r="H986">
        <v>7</v>
      </c>
      <c r="I986" s="26">
        <v>33.729500000000002</v>
      </c>
      <c r="J986" s="26">
        <v>708.31949999999995</v>
      </c>
      <c r="K986" s="1">
        <v>43372</v>
      </c>
      <c r="L986" s="2">
        <v>0.4861111111111111</v>
      </c>
      <c r="M986" t="s">
        <v>27</v>
      </c>
      <c r="N986" s="26">
        <v>674.59</v>
      </c>
      <c r="O986" s="26">
        <f t="shared" si="15"/>
        <v>332.47649999999999</v>
      </c>
      <c r="P986">
        <v>6</v>
      </c>
    </row>
    <row r="987" spans="1:16" x14ac:dyDescent="0.3">
      <c r="A987" t="s">
        <v>1019</v>
      </c>
      <c r="B987" t="s">
        <v>40</v>
      </c>
      <c r="C987" t="s">
        <v>41</v>
      </c>
      <c r="D987" t="s">
        <v>25</v>
      </c>
      <c r="E987" t="s">
        <v>19</v>
      </c>
      <c r="F987" t="s">
        <v>44</v>
      </c>
      <c r="G987" s="26">
        <v>63.71</v>
      </c>
      <c r="H987">
        <v>5</v>
      </c>
      <c r="I987" s="26">
        <v>15.9275</v>
      </c>
      <c r="J987" s="26">
        <v>334.47750000000002</v>
      </c>
      <c r="K987" s="1">
        <v>43372</v>
      </c>
      <c r="L987" s="2">
        <v>0.8125</v>
      </c>
      <c r="M987" t="s">
        <v>21</v>
      </c>
      <c r="N987" s="26">
        <v>318.55</v>
      </c>
      <c r="O987" s="26">
        <f t="shared" si="15"/>
        <v>143.3475</v>
      </c>
      <c r="P987">
        <v>8.5</v>
      </c>
    </row>
    <row r="988" spans="1:16" x14ac:dyDescent="0.3">
      <c r="A988" t="s">
        <v>1020</v>
      </c>
      <c r="B988" t="s">
        <v>40</v>
      </c>
      <c r="C988" t="s">
        <v>41</v>
      </c>
      <c r="D988" t="s">
        <v>25</v>
      </c>
      <c r="E988" t="s">
        <v>19</v>
      </c>
      <c r="F988" t="s">
        <v>20</v>
      </c>
      <c r="G988" s="26">
        <v>14.76</v>
      </c>
      <c r="H988">
        <v>2</v>
      </c>
      <c r="I988" s="26">
        <v>1.476</v>
      </c>
      <c r="J988" s="26">
        <v>30.995999999999999</v>
      </c>
      <c r="K988" s="1">
        <v>43372</v>
      </c>
      <c r="L988" s="2">
        <v>0.61249999999999993</v>
      </c>
      <c r="M988" t="s">
        <v>21</v>
      </c>
      <c r="N988" s="26">
        <v>29.52</v>
      </c>
      <c r="O988" s="26">
        <f t="shared" si="15"/>
        <v>17.712</v>
      </c>
      <c r="P988">
        <v>4.3</v>
      </c>
    </row>
    <row r="989" spans="1:16" x14ac:dyDescent="0.3">
      <c r="A989" t="s">
        <v>1021</v>
      </c>
      <c r="B989" t="s">
        <v>40</v>
      </c>
      <c r="C989" t="s">
        <v>41</v>
      </c>
      <c r="D989" t="s">
        <v>18</v>
      </c>
      <c r="E989" t="s">
        <v>29</v>
      </c>
      <c r="F989" t="s">
        <v>20</v>
      </c>
      <c r="G989" s="26">
        <v>62</v>
      </c>
      <c r="H989">
        <v>8</v>
      </c>
      <c r="I989" s="26">
        <v>24.8</v>
      </c>
      <c r="J989" s="26">
        <v>520.79999999999995</v>
      </c>
      <c r="K989" s="1">
        <v>42439</v>
      </c>
      <c r="L989" s="2">
        <v>0.79722222222222217</v>
      </c>
      <c r="M989" t="s">
        <v>31</v>
      </c>
      <c r="N989" s="26">
        <v>496</v>
      </c>
      <c r="O989" s="26">
        <f t="shared" si="15"/>
        <v>260.39999999999998</v>
      </c>
      <c r="P989">
        <v>6.2</v>
      </c>
    </row>
    <row r="990" spans="1:16" x14ac:dyDescent="0.3">
      <c r="A990" t="s">
        <v>1022</v>
      </c>
      <c r="B990" t="s">
        <v>23</v>
      </c>
      <c r="C990" t="s">
        <v>24</v>
      </c>
      <c r="D990" t="s">
        <v>18</v>
      </c>
      <c r="E990" t="s">
        <v>29</v>
      </c>
      <c r="F990" t="s">
        <v>26</v>
      </c>
      <c r="G990" s="26">
        <v>82.34</v>
      </c>
      <c r="H990">
        <v>10</v>
      </c>
      <c r="I990" s="26">
        <v>41.17</v>
      </c>
      <c r="J990" s="26">
        <v>864.57</v>
      </c>
      <c r="K990" s="1">
        <v>43241</v>
      </c>
      <c r="L990" s="2">
        <v>0.79999999999999993</v>
      </c>
      <c r="M990" t="s">
        <v>21</v>
      </c>
      <c r="N990" s="26">
        <v>823.4</v>
      </c>
      <c r="O990" s="26">
        <f t="shared" si="15"/>
        <v>494.04000000000008</v>
      </c>
      <c r="P990">
        <v>4.3</v>
      </c>
    </row>
    <row r="991" spans="1:16" x14ac:dyDescent="0.3">
      <c r="A991" t="s">
        <v>1023</v>
      </c>
      <c r="B991" t="s">
        <v>40</v>
      </c>
      <c r="C991" t="s">
        <v>41</v>
      </c>
      <c r="D991" t="s">
        <v>18</v>
      </c>
      <c r="E991" t="s">
        <v>29</v>
      </c>
      <c r="F991" t="s">
        <v>20</v>
      </c>
      <c r="G991" s="26">
        <v>75.37</v>
      </c>
      <c r="H991">
        <v>8</v>
      </c>
      <c r="I991" s="26">
        <v>30.148</v>
      </c>
      <c r="J991" s="26">
        <v>633.10799999999995</v>
      </c>
      <c r="K991" s="1">
        <v>43241</v>
      </c>
      <c r="L991" s="2">
        <v>0.65694444444444444</v>
      </c>
      <c r="M991" t="s">
        <v>31</v>
      </c>
      <c r="N991" s="26">
        <v>602.96</v>
      </c>
      <c r="O991" s="26">
        <f t="shared" si="15"/>
        <v>316.55399999999997</v>
      </c>
      <c r="P991">
        <v>8.4</v>
      </c>
    </row>
    <row r="992" spans="1:16" x14ac:dyDescent="0.3">
      <c r="A992" t="s">
        <v>1024</v>
      </c>
      <c r="B992" t="s">
        <v>16</v>
      </c>
      <c r="C992" t="s">
        <v>17</v>
      </c>
      <c r="D992" t="s">
        <v>25</v>
      </c>
      <c r="E992" t="s">
        <v>19</v>
      </c>
      <c r="F992" t="s">
        <v>42</v>
      </c>
      <c r="G992" s="26">
        <v>56.56</v>
      </c>
      <c r="H992">
        <v>5</v>
      </c>
      <c r="I992" s="26">
        <v>14.14</v>
      </c>
      <c r="J992" s="26">
        <v>296.94</v>
      </c>
      <c r="K992" s="1">
        <v>42458</v>
      </c>
      <c r="L992" s="2">
        <v>0.79583333333333339</v>
      </c>
      <c r="M992" t="s">
        <v>31</v>
      </c>
      <c r="N992" s="26">
        <v>282.8</v>
      </c>
      <c r="O992" s="26">
        <f t="shared" si="15"/>
        <v>127.26</v>
      </c>
      <c r="P992">
        <v>4.5</v>
      </c>
    </row>
    <row r="993" spans="1:16" x14ac:dyDescent="0.3">
      <c r="A993" t="s">
        <v>1025</v>
      </c>
      <c r="B993" t="s">
        <v>40</v>
      </c>
      <c r="C993" t="s">
        <v>41</v>
      </c>
      <c r="D993" t="s">
        <v>25</v>
      </c>
      <c r="E993" t="s">
        <v>19</v>
      </c>
      <c r="F993" t="s">
        <v>34</v>
      </c>
      <c r="G993" s="26">
        <v>76.599999999999994</v>
      </c>
      <c r="H993">
        <v>10</v>
      </c>
      <c r="I993" s="26">
        <v>38.299999999999997</v>
      </c>
      <c r="J993" s="26">
        <v>804.3</v>
      </c>
      <c r="K993" s="1">
        <v>42987</v>
      </c>
      <c r="L993" s="2">
        <v>0.75694444444444453</v>
      </c>
      <c r="M993" t="s">
        <v>21</v>
      </c>
      <c r="N993" s="26">
        <v>766</v>
      </c>
      <c r="O993" s="26">
        <f t="shared" si="15"/>
        <v>459.6</v>
      </c>
      <c r="P993">
        <v>6</v>
      </c>
    </row>
    <row r="994" spans="1:16" x14ac:dyDescent="0.3">
      <c r="A994" t="s">
        <v>1026</v>
      </c>
      <c r="B994" t="s">
        <v>16</v>
      </c>
      <c r="C994" t="s">
        <v>17</v>
      </c>
      <c r="D994" t="s">
        <v>25</v>
      </c>
      <c r="E994" t="s">
        <v>29</v>
      </c>
      <c r="F994" t="s">
        <v>26</v>
      </c>
      <c r="G994" s="26">
        <v>58.03</v>
      </c>
      <c r="H994">
        <v>2</v>
      </c>
      <c r="I994" s="26">
        <v>5.8029999999999999</v>
      </c>
      <c r="J994" s="26">
        <v>121.863</v>
      </c>
      <c r="K994" s="1">
        <v>42973</v>
      </c>
      <c r="L994" s="2">
        <v>0.8652777777777777</v>
      </c>
      <c r="M994" t="s">
        <v>21</v>
      </c>
      <c r="N994" s="26">
        <v>116.06</v>
      </c>
      <c r="O994" s="26">
        <f t="shared" si="15"/>
        <v>69.635999999999996</v>
      </c>
      <c r="P994">
        <v>8.8000000000000007</v>
      </c>
    </row>
    <row r="995" spans="1:16" x14ac:dyDescent="0.3">
      <c r="A995" t="s">
        <v>1027</v>
      </c>
      <c r="B995" t="s">
        <v>40</v>
      </c>
      <c r="C995" t="s">
        <v>41</v>
      </c>
      <c r="D995" t="s">
        <v>25</v>
      </c>
      <c r="E995" t="s">
        <v>29</v>
      </c>
      <c r="F995" t="s">
        <v>44</v>
      </c>
      <c r="G995" s="26">
        <v>17.489999999999998</v>
      </c>
      <c r="H995">
        <v>10</v>
      </c>
      <c r="I995" s="26">
        <v>8.7449999999999992</v>
      </c>
      <c r="J995" s="26">
        <v>183.64500000000001</v>
      </c>
      <c r="K995" s="1">
        <v>42973</v>
      </c>
      <c r="L995" s="2">
        <v>0.77430555555555547</v>
      </c>
      <c r="M995" t="s">
        <v>21</v>
      </c>
      <c r="N995" s="26">
        <v>174.9</v>
      </c>
      <c r="O995" s="26">
        <f t="shared" si="15"/>
        <v>104.93999999999998</v>
      </c>
      <c r="P995">
        <v>6.6</v>
      </c>
    </row>
    <row r="996" spans="1:16" x14ac:dyDescent="0.3">
      <c r="A996" t="s">
        <v>1028</v>
      </c>
      <c r="B996" t="s">
        <v>23</v>
      </c>
      <c r="C996" t="s">
        <v>24</v>
      </c>
      <c r="D996" t="s">
        <v>18</v>
      </c>
      <c r="E996" t="s">
        <v>19</v>
      </c>
      <c r="F996" t="s">
        <v>26</v>
      </c>
      <c r="G996" s="26">
        <v>60.95</v>
      </c>
      <c r="H996">
        <v>1</v>
      </c>
      <c r="I996" s="26">
        <v>3.0474999999999999</v>
      </c>
      <c r="J996" s="26">
        <v>63.997500000000002</v>
      </c>
      <c r="K996" s="1">
        <v>42145</v>
      </c>
      <c r="L996" s="2">
        <v>0.4861111111111111</v>
      </c>
      <c r="M996" t="s">
        <v>21</v>
      </c>
      <c r="N996" s="26">
        <v>60.95</v>
      </c>
      <c r="O996" s="26">
        <f t="shared" si="15"/>
        <v>63.997500000000002</v>
      </c>
      <c r="P996">
        <v>5.9</v>
      </c>
    </row>
    <row r="997" spans="1:16" x14ac:dyDescent="0.3">
      <c r="A997" t="s">
        <v>1029</v>
      </c>
      <c r="B997" t="s">
        <v>23</v>
      </c>
      <c r="C997" t="s">
        <v>24</v>
      </c>
      <c r="D997" t="s">
        <v>25</v>
      </c>
      <c r="E997" t="s">
        <v>29</v>
      </c>
      <c r="F997" t="s">
        <v>20</v>
      </c>
      <c r="G997" s="26">
        <v>40.35</v>
      </c>
      <c r="H997">
        <v>1</v>
      </c>
      <c r="I997" s="26">
        <v>2.0175000000000001</v>
      </c>
      <c r="J997" s="26">
        <v>42.3675</v>
      </c>
      <c r="K997" s="1">
        <v>42145</v>
      </c>
      <c r="L997" s="2">
        <v>0.57361111111111118</v>
      </c>
      <c r="M997" t="s">
        <v>21</v>
      </c>
      <c r="N997" s="26">
        <v>40.35</v>
      </c>
      <c r="O997" s="26">
        <f t="shared" si="15"/>
        <v>42.3675</v>
      </c>
      <c r="P997">
        <v>6.2</v>
      </c>
    </row>
    <row r="998" spans="1:16" x14ac:dyDescent="0.3">
      <c r="A998" t="s">
        <v>1030</v>
      </c>
      <c r="B998" t="s">
        <v>40</v>
      </c>
      <c r="C998" t="s">
        <v>41</v>
      </c>
      <c r="D998" t="s">
        <v>25</v>
      </c>
      <c r="E998" t="s">
        <v>19</v>
      </c>
      <c r="F998" t="s">
        <v>30</v>
      </c>
      <c r="G998" s="26">
        <v>97.38</v>
      </c>
      <c r="H998">
        <v>10</v>
      </c>
      <c r="I998" s="26">
        <v>48.69</v>
      </c>
      <c r="J998" s="26">
        <v>1022.49</v>
      </c>
      <c r="K998" s="1">
        <v>42671</v>
      </c>
      <c r="L998" s="2">
        <v>0.71944444444444444</v>
      </c>
      <c r="M998" t="s">
        <v>21</v>
      </c>
      <c r="N998" s="26">
        <v>973.8</v>
      </c>
      <c r="O998" s="26">
        <f t="shared" si="15"/>
        <v>584.28</v>
      </c>
      <c r="P998">
        <v>4.4000000000000004</v>
      </c>
    </row>
    <row r="999" spans="1:16" x14ac:dyDescent="0.3">
      <c r="A999" t="s">
        <v>1031</v>
      </c>
      <c r="B999" t="s">
        <v>16</v>
      </c>
      <c r="C999" t="s">
        <v>17</v>
      </c>
      <c r="D999" t="s">
        <v>18</v>
      </c>
      <c r="E999" t="s">
        <v>29</v>
      </c>
      <c r="F999" t="s">
        <v>42</v>
      </c>
      <c r="G999" s="26">
        <v>31.84</v>
      </c>
      <c r="H999">
        <v>1</v>
      </c>
      <c r="I999" s="26">
        <v>1.5920000000000001</v>
      </c>
      <c r="J999" s="26">
        <v>33.432000000000002</v>
      </c>
      <c r="K999" s="1">
        <v>42671</v>
      </c>
      <c r="L999" s="2">
        <v>0.55694444444444446</v>
      </c>
      <c r="M999" t="s">
        <v>27</v>
      </c>
      <c r="N999" s="26">
        <v>31.84</v>
      </c>
      <c r="O999" s="26">
        <f t="shared" si="15"/>
        <v>33.432000000000002</v>
      </c>
      <c r="P999">
        <v>7.7</v>
      </c>
    </row>
    <row r="1000" spans="1:16" x14ac:dyDescent="0.3">
      <c r="A1000" t="s">
        <v>1032</v>
      </c>
      <c r="B1000" t="s">
        <v>16</v>
      </c>
      <c r="C1000" t="s">
        <v>17</v>
      </c>
      <c r="D1000" t="s">
        <v>25</v>
      </c>
      <c r="E1000" t="s">
        <v>29</v>
      </c>
      <c r="F1000" t="s">
        <v>30</v>
      </c>
      <c r="G1000" s="26">
        <v>65.819999999999993</v>
      </c>
      <c r="H1000">
        <v>1</v>
      </c>
      <c r="I1000" s="26">
        <v>3.2909999999999999</v>
      </c>
      <c r="J1000" s="26">
        <v>69.111000000000004</v>
      </c>
      <c r="K1000" s="1">
        <v>42671</v>
      </c>
      <c r="L1000" s="2">
        <v>0.6479166666666667</v>
      </c>
      <c r="M1000" t="s">
        <v>27</v>
      </c>
      <c r="N1000" s="26">
        <v>65.819999999999993</v>
      </c>
      <c r="O1000" s="26">
        <f t="shared" si="15"/>
        <v>69.11099999999999</v>
      </c>
      <c r="P1000">
        <v>4.0999999999999996</v>
      </c>
    </row>
    <row r="1001" spans="1:16" x14ac:dyDescent="0.3">
      <c r="A1001" t="s">
        <v>1033</v>
      </c>
      <c r="B1001" t="s">
        <v>16</v>
      </c>
      <c r="C1001" t="s">
        <v>17</v>
      </c>
      <c r="D1001" t="s">
        <v>18</v>
      </c>
      <c r="E1001" t="s">
        <v>19</v>
      </c>
      <c r="F1001" t="s">
        <v>44</v>
      </c>
      <c r="G1001" s="26">
        <v>88.34</v>
      </c>
      <c r="H1001">
        <v>7</v>
      </c>
      <c r="I1001" s="26">
        <v>30.919</v>
      </c>
      <c r="J1001" s="26">
        <v>649.29899999999998</v>
      </c>
      <c r="K1001" s="1">
        <v>42671</v>
      </c>
      <c r="L1001" s="2">
        <v>0.56111111111111112</v>
      </c>
      <c r="M1001" t="s">
        <v>27</v>
      </c>
      <c r="N1001" s="26">
        <v>618.38</v>
      </c>
      <c r="O1001" s="26">
        <f t="shared" si="15"/>
        <v>304.77300000000002</v>
      </c>
      <c r="P1001">
        <v>6.6</v>
      </c>
    </row>
    <row r="1002" spans="1:16" x14ac:dyDescent="0.3">
      <c r="K1002" s="1"/>
    </row>
    <row r="1003" spans="1:16" x14ac:dyDescent="0.3">
      <c r="K1003" s="1"/>
    </row>
    <row r="1004" spans="1:16" x14ac:dyDescent="0.3">
      <c r="K1004" s="1"/>
    </row>
    <row r="1005" spans="1:16" x14ac:dyDescent="0.3">
      <c r="K1005" s="1"/>
    </row>
    <row r="1006" spans="1:16" x14ac:dyDescent="0.3">
      <c r="K1006" s="1"/>
    </row>
    <row r="1007" spans="1:16" x14ac:dyDescent="0.3">
      <c r="K1007" s="1"/>
    </row>
    <row r="1008" spans="1:16" x14ac:dyDescent="0.3">
      <c r="K1008" s="1"/>
    </row>
    <row r="1009" spans="11:11" x14ac:dyDescent="0.3">
      <c r="K1009" s="1"/>
    </row>
    <row r="1010" spans="11:11" x14ac:dyDescent="0.3">
      <c r="K1010" s="1"/>
    </row>
    <row r="1011" spans="11:11" x14ac:dyDescent="0.3">
      <c r="K1011" s="1"/>
    </row>
    <row r="1012" spans="11:11" x14ac:dyDescent="0.3">
      <c r="K1012" s="1"/>
    </row>
    <row r="1013" spans="11:11" x14ac:dyDescent="0.3">
      <c r="K1013" s="1"/>
    </row>
    <row r="1014" spans="11:11" x14ac:dyDescent="0.3">
      <c r="K1014" s="1"/>
    </row>
    <row r="1015" spans="11:11" x14ac:dyDescent="0.3">
      <c r="K1015" s="1"/>
    </row>
    <row r="1016" spans="11:11" x14ac:dyDescent="0.3">
      <c r="K1016" s="1"/>
    </row>
    <row r="1017" spans="11:11" x14ac:dyDescent="0.3">
      <c r="K1017" s="1"/>
    </row>
    <row r="1018" spans="11:11" x14ac:dyDescent="0.3">
      <c r="K1018" s="1"/>
    </row>
    <row r="1019" spans="11:11" x14ac:dyDescent="0.3">
      <c r="K1019" s="1"/>
    </row>
    <row r="1020" spans="11:11" x14ac:dyDescent="0.3">
      <c r="K1020" s="1"/>
    </row>
    <row r="1021" spans="11:11" x14ac:dyDescent="0.3">
      <c r="K1021" s="1"/>
    </row>
    <row r="1022" spans="11:11" x14ac:dyDescent="0.3">
      <c r="K1022" s="1"/>
    </row>
    <row r="1023" spans="11:11" x14ac:dyDescent="0.3">
      <c r="K1023" s="1"/>
    </row>
    <row r="1024" spans="11:11" x14ac:dyDescent="0.3">
      <c r="K1024" s="1"/>
    </row>
    <row r="1025" spans="11:11" x14ac:dyDescent="0.3">
      <c r="K1025" s="1"/>
    </row>
    <row r="1026" spans="11:11" x14ac:dyDescent="0.3">
      <c r="K1026" s="1"/>
    </row>
    <row r="1027" spans="11:11" x14ac:dyDescent="0.3">
      <c r="K1027" s="1"/>
    </row>
    <row r="1028" spans="11:11" x14ac:dyDescent="0.3">
      <c r="K1028" s="1"/>
    </row>
    <row r="1029" spans="11:11" x14ac:dyDescent="0.3">
      <c r="K1029" s="1"/>
    </row>
    <row r="1030" spans="11:11" x14ac:dyDescent="0.3">
      <c r="K1030" s="1"/>
    </row>
    <row r="1031" spans="11:11" x14ac:dyDescent="0.3">
      <c r="K1031" s="1"/>
    </row>
    <row r="1032" spans="11:11" x14ac:dyDescent="0.3">
      <c r="K1032" s="1"/>
    </row>
    <row r="1033" spans="11:11" x14ac:dyDescent="0.3">
      <c r="K1033" s="1"/>
    </row>
    <row r="1034" spans="11:11" x14ac:dyDescent="0.3">
      <c r="K1034" s="1"/>
    </row>
    <row r="1035" spans="11:11" x14ac:dyDescent="0.3">
      <c r="K1035" s="1"/>
    </row>
    <row r="1036" spans="11:11" x14ac:dyDescent="0.3">
      <c r="K1036" s="1"/>
    </row>
    <row r="1037" spans="11:11" x14ac:dyDescent="0.3">
      <c r="K1037" s="1"/>
    </row>
    <row r="1038" spans="11:11" x14ac:dyDescent="0.3">
      <c r="K1038" s="1"/>
    </row>
    <row r="1039" spans="11:11" x14ac:dyDescent="0.3">
      <c r="K1039" s="1"/>
    </row>
    <row r="1040" spans="11:11" x14ac:dyDescent="0.3">
      <c r="K1040" s="1"/>
    </row>
    <row r="1041" spans="11:11" x14ac:dyDescent="0.3">
      <c r="K1041" s="1"/>
    </row>
    <row r="1042" spans="11:11" x14ac:dyDescent="0.3">
      <c r="K1042" s="1"/>
    </row>
    <row r="1043" spans="11:11" x14ac:dyDescent="0.3">
      <c r="K1043" s="1"/>
    </row>
    <row r="1044" spans="11:11" x14ac:dyDescent="0.3">
      <c r="K1044" s="1"/>
    </row>
    <row r="1045" spans="11:11" x14ac:dyDescent="0.3">
      <c r="K1045" s="1"/>
    </row>
    <row r="1046" spans="11:11" x14ac:dyDescent="0.3">
      <c r="K1046" s="1"/>
    </row>
    <row r="1047" spans="11:11" x14ac:dyDescent="0.3">
      <c r="K1047" s="1"/>
    </row>
    <row r="1048" spans="11:11" x14ac:dyDescent="0.3">
      <c r="K1048" s="1"/>
    </row>
    <row r="1049" spans="11:11" x14ac:dyDescent="0.3">
      <c r="K1049" s="1"/>
    </row>
    <row r="1050" spans="11:11" x14ac:dyDescent="0.3">
      <c r="K1050" s="1"/>
    </row>
    <row r="1051" spans="11:11" x14ac:dyDescent="0.3">
      <c r="K1051" s="1"/>
    </row>
    <row r="1052" spans="11:11" x14ac:dyDescent="0.3">
      <c r="K1052" s="1"/>
    </row>
    <row r="1053" spans="11:11" x14ac:dyDescent="0.3">
      <c r="K1053" s="1"/>
    </row>
    <row r="1054" spans="11:11" x14ac:dyDescent="0.3">
      <c r="K1054" s="1"/>
    </row>
    <row r="1055" spans="11:11" x14ac:dyDescent="0.3">
      <c r="K1055" s="1"/>
    </row>
    <row r="1056" spans="11:11" x14ac:dyDescent="0.3">
      <c r="K1056" s="1"/>
    </row>
    <row r="1057" spans="11:11" x14ac:dyDescent="0.3">
      <c r="K1057" s="1"/>
    </row>
    <row r="1058" spans="11:11" x14ac:dyDescent="0.3">
      <c r="K1058" s="1"/>
    </row>
    <row r="1059" spans="11:11" x14ac:dyDescent="0.3">
      <c r="K1059" s="1"/>
    </row>
    <row r="1060" spans="11:11" x14ac:dyDescent="0.3">
      <c r="K1060" s="1"/>
    </row>
    <row r="1061" spans="11:11" x14ac:dyDescent="0.3">
      <c r="K1061" s="1"/>
    </row>
    <row r="1062" spans="11:11" x14ac:dyDescent="0.3">
      <c r="K1062" s="1"/>
    </row>
    <row r="1063" spans="11:11" x14ac:dyDescent="0.3">
      <c r="K1063" s="1"/>
    </row>
    <row r="1064" spans="11:11" x14ac:dyDescent="0.3">
      <c r="K1064" s="1"/>
    </row>
    <row r="1065" spans="11:11" x14ac:dyDescent="0.3">
      <c r="K1065" s="1"/>
    </row>
    <row r="1066" spans="11:11" x14ac:dyDescent="0.3">
      <c r="K1066" s="1"/>
    </row>
    <row r="1067" spans="11:11" x14ac:dyDescent="0.3">
      <c r="K1067" s="1"/>
    </row>
    <row r="1068" spans="11:11" x14ac:dyDescent="0.3">
      <c r="K1068" s="1"/>
    </row>
    <row r="1069" spans="11:11" x14ac:dyDescent="0.3">
      <c r="K1069" s="1"/>
    </row>
    <row r="1070" spans="11:11" x14ac:dyDescent="0.3">
      <c r="K1070" s="1"/>
    </row>
    <row r="1071" spans="11:11" x14ac:dyDescent="0.3">
      <c r="K1071" s="1"/>
    </row>
    <row r="1072" spans="11:11" x14ac:dyDescent="0.3">
      <c r="K1072" s="1"/>
    </row>
    <row r="1073" spans="11:11" x14ac:dyDescent="0.3">
      <c r="K1073" s="1"/>
    </row>
    <row r="1074" spans="11:11" x14ac:dyDescent="0.3">
      <c r="K1074" s="1"/>
    </row>
    <row r="1075" spans="11:11" x14ac:dyDescent="0.3">
      <c r="K1075" s="1"/>
    </row>
    <row r="1076" spans="11:11" x14ac:dyDescent="0.3">
      <c r="K1076" s="1"/>
    </row>
    <row r="1077" spans="11:11" x14ac:dyDescent="0.3">
      <c r="K1077" s="1"/>
    </row>
    <row r="1078" spans="11:11" x14ac:dyDescent="0.3">
      <c r="K1078" s="1"/>
    </row>
    <row r="1079" spans="11:11" x14ac:dyDescent="0.3">
      <c r="K1079" s="1"/>
    </row>
    <row r="1080" spans="11:11" x14ac:dyDescent="0.3">
      <c r="K1080" s="1"/>
    </row>
    <row r="1081" spans="11:11" x14ac:dyDescent="0.3">
      <c r="K1081" s="1"/>
    </row>
    <row r="1082" spans="11:11" x14ac:dyDescent="0.3">
      <c r="K1082" s="1"/>
    </row>
    <row r="1083" spans="11:11" x14ac:dyDescent="0.3">
      <c r="K1083" s="1"/>
    </row>
    <row r="1084" spans="11:11" x14ac:dyDescent="0.3">
      <c r="K1084" s="1"/>
    </row>
    <row r="1085" spans="11:11" x14ac:dyDescent="0.3">
      <c r="K1085" s="1"/>
    </row>
    <row r="1086" spans="11:11" x14ac:dyDescent="0.3">
      <c r="K1086" s="1"/>
    </row>
    <row r="1087" spans="11:11" x14ac:dyDescent="0.3">
      <c r="K1087" s="1"/>
    </row>
    <row r="1088" spans="11:11" x14ac:dyDescent="0.3">
      <c r="K1088" s="1"/>
    </row>
    <row r="1089" spans="11:11" x14ac:dyDescent="0.3">
      <c r="K1089" s="1"/>
    </row>
    <row r="1090" spans="11:11" x14ac:dyDescent="0.3">
      <c r="K1090" s="1"/>
    </row>
    <row r="1091" spans="11:11" x14ac:dyDescent="0.3">
      <c r="K1091" s="1"/>
    </row>
    <row r="1092" spans="11:11" x14ac:dyDescent="0.3">
      <c r="K1092" s="1"/>
    </row>
    <row r="1093" spans="11:11" x14ac:dyDescent="0.3">
      <c r="K1093" s="1"/>
    </row>
    <row r="1094" spans="11:11" x14ac:dyDescent="0.3">
      <c r="K1094" s="1"/>
    </row>
    <row r="1095" spans="11:11" x14ac:dyDescent="0.3">
      <c r="K1095" s="1"/>
    </row>
    <row r="1096" spans="11:11" x14ac:dyDescent="0.3">
      <c r="K1096" s="1"/>
    </row>
    <row r="1097" spans="11:11" x14ac:dyDescent="0.3">
      <c r="K1097" s="1"/>
    </row>
    <row r="1098" spans="11:11" x14ac:dyDescent="0.3">
      <c r="K1098" s="1"/>
    </row>
    <row r="1099" spans="11:11" x14ac:dyDescent="0.3">
      <c r="K1099" s="1"/>
    </row>
    <row r="1100" spans="11:11" x14ac:dyDescent="0.3">
      <c r="K1100" s="1"/>
    </row>
    <row r="1101" spans="11:11" x14ac:dyDescent="0.3">
      <c r="K1101" s="1"/>
    </row>
    <row r="1102" spans="11:11" x14ac:dyDescent="0.3">
      <c r="K1102" s="1"/>
    </row>
    <row r="1103" spans="11:11" x14ac:dyDescent="0.3">
      <c r="K1103" s="1"/>
    </row>
    <row r="1104" spans="11:11" x14ac:dyDescent="0.3">
      <c r="K1104" s="1"/>
    </row>
    <row r="1105" spans="11:11" x14ac:dyDescent="0.3">
      <c r="K1105" s="1"/>
    </row>
    <row r="1106" spans="11:11" x14ac:dyDescent="0.3">
      <c r="K1106" s="1"/>
    </row>
    <row r="1107" spans="11:11" x14ac:dyDescent="0.3">
      <c r="K1107" s="1"/>
    </row>
    <row r="1108" spans="11:11" x14ac:dyDescent="0.3">
      <c r="K1108" s="1"/>
    </row>
    <row r="1109" spans="11:11" x14ac:dyDescent="0.3">
      <c r="K1109" s="1"/>
    </row>
    <row r="1110" spans="11:11" x14ac:dyDescent="0.3">
      <c r="K1110" s="1"/>
    </row>
    <row r="1111" spans="11:11" x14ac:dyDescent="0.3">
      <c r="K1111" s="1"/>
    </row>
    <row r="1112" spans="11:11" x14ac:dyDescent="0.3">
      <c r="K1112" s="1"/>
    </row>
    <row r="1113" spans="11:11" x14ac:dyDescent="0.3">
      <c r="K1113" s="1"/>
    </row>
    <row r="1114" spans="11:11" x14ac:dyDescent="0.3">
      <c r="K1114" s="1"/>
    </row>
    <row r="1115" spans="11:11" x14ac:dyDescent="0.3">
      <c r="K1115" s="1"/>
    </row>
    <row r="1116" spans="11:11" x14ac:dyDescent="0.3">
      <c r="K1116" s="1"/>
    </row>
    <row r="1117" spans="11:11" x14ac:dyDescent="0.3">
      <c r="K1117" s="1"/>
    </row>
    <row r="1118" spans="11:11" x14ac:dyDescent="0.3">
      <c r="K1118" s="1"/>
    </row>
    <row r="1119" spans="11:11" x14ac:dyDescent="0.3">
      <c r="K1119" s="1"/>
    </row>
    <row r="1120" spans="11:11" x14ac:dyDescent="0.3">
      <c r="K1120" s="1"/>
    </row>
    <row r="1121" spans="11:11" x14ac:dyDescent="0.3">
      <c r="K1121" s="1"/>
    </row>
    <row r="1122" spans="11:11" x14ac:dyDescent="0.3">
      <c r="K1122" s="1"/>
    </row>
    <row r="1123" spans="11:11" x14ac:dyDescent="0.3">
      <c r="K1123" s="1"/>
    </row>
    <row r="1124" spans="11:11" x14ac:dyDescent="0.3">
      <c r="K1124" s="1"/>
    </row>
    <row r="1125" spans="11:11" x14ac:dyDescent="0.3">
      <c r="K1125" s="1"/>
    </row>
    <row r="1126" spans="11:11" x14ac:dyDescent="0.3">
      <c r="K1126" s="1"/>
    </row>
    <row r="1127" spans="11:11" x14ac:dyDescent="0.3">
      <c r="K1127" s="1"/>
    </row>
    <row r="1128" spans="11:11" x14ac:dyDescent="0.3">
      <c r="K1128" s="1"/>
    </row>
    <row r="1129" spans="11:11" x14ac:dyDescent="0.3">
      <c r="K1129" s="1"/>
    </row>
    <row r="1130" spans="11:11" x14ac:dyDescent="0.3">
      <c r="K1130" s="1"/>
    </row>
    <row r="1131" spans="11:11" x14ac:dyDescent="0.3">
      <c r="K1131" s="1"/>
    </row>
    <row r="1132" spans="11:11" x14ac:dyDescent="0.3">
      <c r="K1132" s="1"/>
    </row>
    <row r="1133" spans="11:11" x14ac:dyDescent="0.3">
      <c r="K1133" s="1"/>
    </row>
    <row r="1134" spans="11:11" x14ac:dyDescent="0.3">
      <c r="K1134" s="1"/>
    </row>
    <row r="1135" spans="11:11" x14ac:dyDescent="0.3">
      <c r="K1135" s="1"/>
    </row>
    <row r="1136" spans="11:11" x14ac:dyDescent="0.3">
      <c r="K1136" s="1"/>
    </row>
    <row r="1137" spans="11:11" x14ac:dyDescent="0.3">
      <c r="K1137" s="1"/>
    </row>
    <row r="1138" spans="11:11" x14ac:dyDescent="0.3">
      <c r="K1138" s="1"/>
    </row>
    <row r="1139" spans="11:11" x14ac:dyDescent="0.3">
      <c r="K1139" s="1"/>
    </row>
    <row r="1140" spans="11:11" x14ac:dyDescent="0.3">
      <c r="K1140" s="1"/>
    </row>
    <row r="1141" spans="11:11" x14ac:dyDescent="0.3">
      <c r="K1141" s="1"/>
    </row>
    <row r="1142" spans="11:11" x14ac:dyDescent="0.3">
      <c r="K1142" s="1"/>
    </row>
    <row r="1143" spans="11:11" x14ac:dyDescent="0.3">
      <c r="K1143" s="1"/>
    </row>
    <row r="1144" spans="11:11" x14ac:dyDescent="0.3">
      <c r="K1144" s="1"/>
    </row>
    <row r="1145" spans="11:11" x14ac:dyDescent="0.3">
      <c r="K1145" s="1"/>
    </row>
    <row r="1146" spans="11:11" x14ac:dyDescent="0.3">
      <c r="K1146" s="1"/>
    </row>
    <row r="1147" spans="11:11" x14ac:dyDescent="0.3">
      <c r="K1147" s="1"/>
    </row>
    <row r="1148" spans="11:11" x14ac:dyDescent="0.3">
      <c r="K1148" s="1"/>
    </row>
    <row r="1149" spans="11:11" x14ac:dyDescent="0.3">
      <c r="K1149" s="1"/>
    </row>
    <row r="1150" spans="11:11" x14ac:dyDescent="0.3">
      <c r="K1150" s="1"/>
    </row>
    <row r="1151" spans="11:11" x14ac:dyDescent="0.3">
      <c r="K1151" s="1"/>
    </row>
    <row r="1152" spans="11:11" x14ac:dyDescent="0.3">
      <c r="K1152" s="1"/>
    </row>
    <row r="1153" spans="11:11" x14ac:dyDescent="0.3">
      <c r="K1153" s="1"/>
    </row>
    <row r="1154" spans="11:11" x14ac:dyDescent="0.3">
      <c r="K1154" s="1"/>
    </row>
    <row r="1155" spans="11:11" x14ac:dyDescent="0.3">
      <c r="K1155" s="1"/>
    </row>
    <row r="1156" spans="11:11" x14ac:dyDescent="0.3">
      <c r="K1156" s="1"/>
    </row>
    <row r="1157" spans="11:11" x14ac:dyDescent="0.3">
      <c r="K1157" s="1"/>
    </row>
    <row r="1158" spans="11:11" x14ac:dyDescent="0.3">
      <c r="K1158" s="1"/>
    </row>
    <row r="1159" spans="11:11" x14ac:dyDescent="0.3">
      <c r="K1159" s="1"/>
    </row>
    <row r="1160" spans="11:11" x14ac:dyDescent="0.3">
      <c r="K1160" s="1"/>
    </row>
    <row r="1161" spans="11:11" x14ac:dyDescent="0.3">
      <c r="K1161" s="1"/>
    </row>
    <row r="1162" spans="11:11" x14ac:dyDescent="0.3">
      <c r="K1162" s="1"/>
    </row>
    <row r="1163" spans="11:11" x14ac:dyDescent="0.3">
      <c r="K1163" s="1"/>
    </row>
    <row r="1164" spans="11:11" x14ac:dyDescent="0.3">
      <c r="K1164" s="1"/>
    </row>
    <row r="1165" spans="11:11" x14ac:dyDescent="0.3">
      <c r="K1165" s="1"/>
    </row>
    <row r="1166" spans="11:11" x14ac:dyDescent="0.3">
      <c r="K1166" s="1"/>
    </row>
    <row r="1167" spans="11:11" x14ac:dyDescent="0.3">
      <c r="K1167" s="1"/>
    </row>
    <row r="1168" spans="11:11" x14ac:dyDescent="0.3">
      <c r="K1168" s="1"/>
    </row>
    <row r="1169" spans="11:11" x14ac:dyDescent="0.3">
      <c r="K1169" s="1"/>
    </row>
    <row r="1170" spans="11:11" x14ac:dyDescent="0.3">
      <c r="K1170" s="1"/>
    </row>
    <row r="1171" spans="11:11" x14ac:dyDescent="0.3">
      <c r="K1171" s="1"/>
    </row>
    <row r="1172" spans="11:11" x14ac:dyDescent="0.3">
      <c r="K1172" s="1"/>
    </row>
    <row r="1173" spans="11:11" x14ac:dyDescent="0.3">
      <c r="K1173" s="1"/>
    </row>
    <row r="1174" spans="11:11" x14ac:dyDescent="0.3">
      <c r="K1174" s="1"/>
    </row>
    <row r="1175" spans="11:11" x14ac:dyDescent="0.3">
      <c r="K1175" s="1"/>
    </row>
    <row r="1176" spans="11:11" x14ac:dyDescent="0.3">
      <c r="K1176" s="1"/>
    </row>
    <row r="1177" spans="11:11" x14ac:dyDescent="0.3">
      <c r="K1177" s="1"/>
    </row>
    <row r="1178" spans="11:11" x14ac:dyDescent="0.3">
      <c r="K1178" s="1"/>
    </row>
    <row r="1179" spans="11:11" x14ac:dyDescent="0.3">
      <c r="K1179" s="1"/>
    </row>
    <row r="1180" spans="11:11" x14ac:dyDescent="0.3">
      <c r="K1180" s="1"/>
    </row>
    <row r="1181" spans="11:11" x14ac:dyDescent="0.3">
      <c r="K1181" s="1"/>
    </row>
    <row r="1182" spans="11:11" x14ac:dyDescent="0.3">
      <c r="K1182" s="1"/>
    </row>
    <row r="1183" spans="11:11" x14ac:dyDescent="0.3">
      <c r="K1183" s="1"/>
    </row>
    <row r="1184" spans="11:11" x14ac:dyDescent="0.3">
      <c r="K1184" s="1"/>
    </row>
    <row r="1185" spans="11:11" x14ac:dyDescent="0.3">
      <c r="K1185" s="1"/>
    </row>
    <row r="1186" spans="11:11" x14ac:dyDescent="0.3">
      <c r="K1186" s="1"/>
    </row>
    <row r="1187" spans="11:11" x14ac:dyDescent="0.3">
      <c r="K1187" s="1"/>
    </row>
    <row r="1188" spans="11:11" x14ac:dyDescent="0.3">
      <c r="K1188" s="1"/>
    </row>
    <row r="1189" spans="11:11" x14ac:dyDescent="0.3">
      <c r="K1189" s="1"/>
    </row>
    <row r="1190" spans="11:11" x14ac:dyDescent="0.3">
      <c r="K1190" s="1"/>
    </row>
    <row r="1191" spans="11:11" x14ac:dyDescent="0.3">
      <c r="K1191" s="1"/>
    </row>
    <row r="1192" spans="11:11" x14ac:dyDescent="0.3">
      <c r="K1192" s="1"/>
    </row>
    <row r="1193" spans="11:11" x14ac:dyDescent="0.3">
      <c r="K1193" s="1"/>
    </row>
    <row r="1194" spans="11:11" x14ac:dyDescent="0.3">
      <c r="K1194" s="1"/>
    </row>
    <row r="1195" spans="11:11" x14ac:dyDescent="0.3">
      <c r="K1195" s="1"/>
    </row>
    <row r="1196" spans="11:11" x14ac:dyDescent="0.3">
      <c r="K1196" s="1"/>
    </row>
    <row r="1197" spans="11:11" x14ac:dyDescent="0.3">
      <c r="K1197" s="1"/>
    </row>
    <row r="1198" spans="11:11" x14ac:dyDescent="0.3">
      <c r="K1198" s="1"/>
    </row>
    <row r="1199" spans="11:11" x14ac:dyDescent="0.3">
      <c r="K1199" s="1"/>
    </row>
    <row r="1200" spans="11:11" x14ac:dyDescent="0.3">
      <c r="K1200" s="1"/>
    </row>
    <row r="1201" spans="11:11" x14ac:dyDescent="0.3">
      <c r="K1201" s="1"/>
    </row>
    <row r="1202" spans="11:11" x14ac:dyDescent="0.3">
      <c r="K1202" s="1"/>
    </row>
    <row r="1203" spans="11:11" x14ac:dyDescent="0.3">
      <c r="K1203" s="1"/>
    </row>
    <row r="1204" spans="11:11" x14ac:dyDescent="0.3">
      <c r="K1204" s="1"/>
    </row>
    <row r="1205" spans="11:11" x14ac:dyDescent="0.3">
      <c r="K1205" s="1"/>
    </row>
    <row r="1206" spans="11:11" x14ac:dyDescent="0.3">
      <c r="K1206" s="1"/>
    </row>
    <row r="1207" spans="11:11" x14ac:dyDescent="0.3">
      <c r="K1207" s="1"/>
    </row>
    <row r="1208" spans="11:11" x14ac:dyDescent="0.3">
      <c r="K1208" s="1"/>
    </row>
    <row r="1209" spans="11:11" x14ac:dyDescent="0.3">
      <c r="K1209" s="1"/>
    </row>
    <row r="1210" spans="11:11" x14ac:dyDescent="0.3">
      <c r="K1210" s="1"/>
    </row>
    <row r="1211" spans="11:11" x14ac:dyDescent="0.3">
      <c r="K1211" s="1"/>
    </row>
    <row r="1212" spans="11:11" x14ac:dyDescent="0.3">
      <c r="K1212" s="1"/>
    </row>
    <row r="1213" spans="11:11" x14ac:dyDescent="0.3">
      <c r="K1213" s="1"/>
    </row>
    <row r="1214" spans="11:11" x14ac:dyDescent="0.3">
      <c r="K1214" s="1"/>
    </row>
    <row r="1215" spans="11:11" x14ac:dyDescent="0.3">
      <c r="K1215" s="1"/>
    </row>
    <row r="1216" spans="11:11" x14ac:dyDescent="0.3">
      <c r="K1216" s="1"/>
    </row>
    <row r="1217" spans="11:11" x14ac:dyDescent="0.3">
      <c r="K1217" s="1"/>
    </row>
    <row r="1218" spans="11:11" x14ac:dyDescent="0.3">
      <c r="K1218" s="1"/>
    </row>
    <row r="1219" spans="11:11" x14ac:dyDescent="0.3">
      <c r="K1219" s="1"/>
    </row>
    <row r="1220" spans="11:11" x14ac:dyDescent="0.3">
      <c r="K1220" s="1"/>
    </row>
    <row r="1221" spans="11:11" x14ac:dyDescent="0.3">
      <c r="K1221" s="1"/>
    </row>
    <row r="1222" spans="11:11" x14ac:dyDescent="0.3">
      <c r="K1222" s="1"/>
    </row>
    <row r="1223" spans="11:11" x14ac:dyDescent="0.3">
      <c r="K1223" s="1"/>
    </row>
    <row r="1224" spans="11:11" x14ac:dyDescent="0.3">
      <c r="K1224" s="1"/>
    </row>
    <row r="1225" spans="11:11" x14ac:dyDescent="0.3">
      <c r="K1225" s="1"/>
    </row>
    <row r="1226" spans="11:11" x14ac:dyDescent="0.3">
      <c r="K1226" s="1"/>
    </row>
    <row r="1227" spans="11:11" x14ac:dyDescent="0.3">
      <c r="K1227" s="1"/>
    </row>
    <row r="1228" spans="11:11" x14ac:dyDescent="0.3">
      <c r="K1228" s="1"/>
    </row>
    <row r="1229" spans="11:11" x14ac:dyDescent="0.3">
      <c r="K1229" s="1"/>
    </row>
    <row r="1230" spans="11:11" x14ac:dyDescent="0.3">
      <c r="K1230" s="1"/>
    </row>
    <row r="1231" spans="11:11" x14ac:dyDescent="0.3">
      <c r="K1231" s="1"/>
    </row>
    <row r="1232" spans="11:11" x14ac:dyDescent="0.3">
      <c r="K1232" s="1"/>
    </row>
    <row r="1233" spans="11:11" x14ac:dyDescent="0.3">
      <c r="K1233" s="1"/>
    </row>
    <row r="1234" spans="11:11" x14ac:dyDescent="0.3">
      <c r="K1234" s="1"/>
    </row>
    <row r="1235" spans="11:11" x14ac:dyDescent="0.3">
      <c r="K1235" s="1"/>
    </row>
    <row r="1236" spans="11:11" x14ac:dyDescent="0.3">
      <c r="K1236" s="1"/>
    </row>
    <row r="1237" spans="11:11" x14ac:dyDescent="0.3">
      <c r="K1237" s="1"/>
    </row>
    <row r="1238" spans="11:11" x14ac:dyDescent="0.3">
      <c r="K1238" s="1"/>
    </row>
    <row r="1239" spans="11:11" x14ac:dyDescent="0.3">
      <c r="K1239" s="1"/>
    </row>
    <row r="1240" spans="11:11" x14ac:dyDescent="0.3">
      <c r="K1240" s="1"/>
    </row>
    <row r="1241" spans="11:11" x14ac:dyDescent="0.3">
      <c r="K1241" s="1"/>
    </row>
    <row r="1242" spans="11:11" x14ac:dyDescent="0.3">
      <c r="K1242" s="1"/>
    </row>
    <row r="1243" spans="11:11" x14ac:dyDescent="0.3">
      <c r="K1243" s="1"/>
    </row>
    <row r="1244" spans="11:11" x14ac:dyDescent="0.3">
      <c r="K1244" s="1"/>
    </row>
    <row r="1245" spans="11:11" x14ac:dyDescent="0.3">
      <c r="K1245" s="1"/>
    </row>
    <row r="1246" spans="11:11" x14ac:dyDescent="0.3">
      <c r="K1246" s="1"/>
    </row>
    <row r="1247" spans="11:11" x14ac:dyDescent="0.3">
      <c r="K1247" s="1"/>
    </row>
    <row r="1248" spans="11:11" x14ac:dyDescent="0.3">
      <c r="K1248" s="1"/>
    </row>
    <row r="1249" spans="11:11" x14ac:dyDescent="0.3">
      <c r="K1249" s="1"/>
    </row>
    <row r="1250" spans="11:11" x14ac:dyDescent="0.3">
      <c r="K1250" s="1"/>
    </row>
    <row r="1251" spans="11:11" x14ac:dyDescent="0.3">
      <c r="K1251" s="1"/>
    </row>
    <row r="1252" spans="11:11" x14ac:dyDescent="0.3">
      <c r="K1252" s="1"/>
    </row>
    <row r="1253" spans="11:11" x14ac:dyDescent="0.3">
      <c r="K1253" s="1"/>
    </row>
    <row r="1254" spans="11:11" x14ac:dyDescent="0.3">
      <c r="K1254" s="1"/>
    </row>
    <row r="1255" spans="11:11" x14ac:dyDescent="0.3">
      <c r="K1255" s="1"/>
    </row>
    <row r="1256" spans="11:11" x14ac:dyDescent="0.3">
      <c r="K1256" s="1"/>
    </row>
    <row r="1257" spans="11:11" x14ac:dyDescent="0.3">
      <c r="K1257" s="1"/>
    </row>
    <row r="1258" spans="11:11" x14ac:dyDescent="0.3">
      <c r="K1258" s="1"/>
    </row>
    <row r="1259" spans="11:11" x14ac:dyDescent="0.3">
      <c r="K1259" s="1"/>
    </row>
    <row r="1260" spans="11:11" x14ac:dyDescent="0.3">
      <c r="K1260" s="1"/>
    </row>
    <row r="1261" spans="11:11" x14ac:dyDescent="0.3">
      <c r="K1261" s="1"/>
    </row>
    <row r="1262" spans="11:11" x14ac:dyDescent="0.3">
      <c r="K1262" s="1"/>
    </row>
    <row r="1263" spans="11:11" x14ac:dyDescent="0.3">
      <c r="K1263" s="1"/>
    </row>
    <row r="1264" spans="11:11" x14ac:dyDescent="0.3">
      <c r="K1264" s="1"/>
    </row>
    <row r="1265" spans="11:11" x14ac:dyDescent="0.3">
      <c r="K1265" s="1"/>
    </row>
    <row r="1266" spans="11:11" x14ac:dyDescent="0.3">
      <c r="K1266" s="1"/>
    </row>
    <row r="1267" spans="11:11" x14ac:dyDescent="0.3">
      <c r="K1267" s="1"/>
    </row>
    <row r="1268" spans="11:11" x14ac:dyDescent="0.3">
      <c r="K1268" s="1"/>
    </row>
    <row r="1269" spans="11:11" x14ac:dyDescent="0.3">
      <c r="K1269" s="1"/>
    </row>
    <row r="1270" spans="11:11" x14ac:dyDescent="0.3">
      <c r="K1270" s="1"/>
    </row>
    <row r="1271" spans="11:11" x14ac:dyDescent="0.3">
      <c r="K1271" s="1"/>
    </row>
    <row r="1272" spans="11:11" x14ac:dyDescent="0.3">
      <c r="K1272" s="1"/>
    </row>
    <row r="1273" spans="11:11" x14ac:dyDescent="0.3">
      <c r="K1273" s="1"/>
    </row>
    <row r="1274" spans="11:11" x14ac:dyDescent="0.3">
      <c r="K1274" s="1"/>
    </row>
    <row r="1275" spans="11:11" x14ac:dyDescent="0.3">
      <c r="K1275" s="1"/>
    </row>
    <row r="1276" spans="11:11" x14ac:dyDescent="0.3">
      <c r="K1276" s="1"/>
    </row>
    <row r="1277" spans="11:11" x14ac:dyDescent="0.3">
      <c r="K1277" s="1"/>
    </row>
    <row r="1278" spans="11:11" x14ac:dyDescent="0.3">
      <c r="K1278" s="1"/>
    </row>
    <row r="1279" spans="11:11" x14ac:dyDescent="0.3">
      <c r="K1279" s="1"/>
    </row>
    <row r="1280" spans="11:11" x14ac:dyDescent="0.3">
      <c r="K1280" s="1"/>
    </row>
    <row r="1281" spans="11:11" x14ac:dyDescent="0.3">
      <c r="K1281" s="1"/>
    </row>
    <row r="1282" spans="11:11" x14ac:dyDescent="0.3">
      <c r="K1282" s="1"/>
    </row>
    <row r="1283" spans="11:11" x14ac:dyDescent="0.3">
      <c r="K1283" s="1"/>
    </row>
    <row r="1284" spans="11:11" x14ac:dyDescent="0.3">
      <c r="K1284" s="1"/>
    </row>
    <row r="1285" spans="11:11" x14ac:dyDescent="0.3">
      <c r="K1285" s="1"/>
    </row>
    <row r="1286" spans="11:11" x14ac:dyDescent="0.3">
      <c r="K1286" s="1"/>
    </row>
    <row r="1287" spans="11:11" x14ac:dyDescent="0.3">
      <c r="K1287" s="1"/>
    </row>
    <row r="1288" spans="11:11" x14ac:dyDescent="0.3">
      <c r="K1288" s="1"/>
    </row>
    <row r="1289" spans="11:11" x14ac:dyDescent="0.3">
      <c r="K1289" s="1"/>
    </row>
    <row r="1290" spans="11:11" x14ac:dyDescent="0.3">
      <c r="K1290" s="1"/>
    </row>
    <row r="1291" spans="11:11" x14ac:dyDescent="0.3">
      <c r="K1291" s="1"/>
    </row>
    <row r="1292" spans="11:11" x14ac:dyDescent="0.3">
      <c r="K1292" s="1"/>
    </row>
    <row r="1293" spans="11:11" x14ac:dyDescent="0.3">
      <c r="K1293" s="1"/>
    </row>
    <row r="1294" spans="11:11" x14ac:dyDescent="0.3">
      <c r="K1294" s="1"/>
    </row>
    <row r="1295" spans="11:11" x14ac:dyDescent="0.3">
      <c r="K1295" s="1"/>
    </row>
    <row r="1296" spans="11:11" x14ac:dyDescent="0.3">
      <c r="K1296" s="1"/>
    </row>
    <row r="1297" spans="11:11" x14ac:dyDescent="0.3">
      <c r="K1297" s="1"/>
    </row>
    <row r="1298" spans="11:11" x14ac:dyDescent="0.3">
      <c r="K1298" s="1"/>
    </row>
    <row r="1299" spans="11:11" x14ac:dyDescent="0.3">
      <c r="K1299" s="1"/>
    </row>
    <row r="1300" spans="11:11" x14ac:dyDescent="0.3">
      <c r="K1300" s="1"/>
    </row>
    <row r="1301" spans="11:11" x14ac:dyDescent="0.3">
      <c r="K1301" s="1"/>
    </row>
    <row r="1302" spans="11:11" x14ac:dyDescent="0.3">
      <c r="K1302" s="1"/>
    </row>
    <row r="1303" spans="11:11" x14ac:dyDescent="0.3">
      <c r="K1303" s="1"/>
    </row>
    <row r="1304" spans="11:11" x14ac:dyDescent="0.3">
      <c r="K1304" s="1"/>
    </row>
    <row r="1305" spans="11:11" x14ac:dyDescent="0.3">
      <c r="K1305" s="1"/>
    </row>
    <row r="1306" spans="11:11" x14ac:dyDescent="0.3">
      <c r="K1306" s="1"/>
    </row>
    <row r="1307" spans="11:11" x14ac:dyDescent="0.3">
      <c r="K1307" s="1"/>
    </row>
    <row r="1308" spans="11:11" x14ac:dyDescent="0.3">
      <c r="K1308" s="1"/>
    </row>
    <row r="1309" spans="11:11" x14ac:dyDescent="0.3">
      <c r="K1309" s="1"/>
    </row>
    <row r="1310" spans="11:11" x14ac:dyDescent="0.3">
      <c r="K1310" s="1"/>
    </row>
    <row r="1311" spans="11:11" x14ac:dyDescent="0.3">
      <c r="K1311" s="1"/>
    </row>
    <row r="1312" spans="11:11" x14ac:dyDescent="0.3">
      <c r="K1312" s="1"/>
    </row>
    <row r="1313" spans="11:11" x14ac:dyDescent="0.3">
      <c r="K1313" s="1"/>
    </row>
    <row r="1314" spans="11:11" x14ac:dyDescent="0.3">
      <c r="K1314" s="1"/>
    </row>
    <row r="1315" spans="11:11" x14ac:dyDescent="0.3">
      <c r="K1315" s="1"/>
    </row>
    <row r="1316" spans="11:11" x14ac:dyDescent="0.3">
      <c r="K1316" s="1"/>
    </row>
    <row r="1317" spans="11:11" x14ac:dyDescent="0.3">
      <c r="K1317" s="1"/>
    </row>
    <row r="1318" spans="11:11" x14ac:dyDescent="0.3">
      <c r="K1318" s="1"/>
    </row>
    <row r="1319" spans="11:11" x14ac:dyDescent="0.3">
      <c r="K1319" s="1"/>
    </row>
    <row r="1320" spans="11:11" x14ac:dyDescent="0.3">
      <c r="K1320" s="1"/>
    </row>
    <row r="1321" spans="11:11" x14ac:dyDescent="0.3">
      <c r="K1321" s="1"/>
    </row>
    <row r="1322" spans="11:11" x14ac:dyDescent="0.3">
      <c r="K1322" s="1"/>
    </row>
    <row r="1323" spans="11:11" x14ac:dyDescent="0.3">
      <c r="K1323" s="1"/>
    </row>
    <row r="1324" spans="11:11" x14ac:dyDescent="0.3">
      <c r="K1324" s="1"/>
    </row>
    <row r="1325" spans="11:11" x14ac:dyDescent="0.3">
      <c r="K1325" s="1"/>
    </row>
    <row r="1326" spans="11:11" x14ac:dyDescent="0.3">
      <c r="K1326" s="1"/>
    </row>
    <row r="1327" spans="11:11" x14ac:dyDescent="0.3">
      <c r="K1327" s="1"/>
    </row>
    <row r="1328" spans="11:11" x14ac:dyDescent="0.3">
      <c r="K1328" s="1"/>
    </row>
    <row r="1329" spans="11:11" x14ac:dyDescent="0.3">
      <c r="K1329" s="1"/>
    </row>
    <row r="1330" spans="11:11" x14ac:dyDescent="0.3">
      <c r="K1330" s="1"/>
    </row>
    <row r="1331" spans="11:11" x14ac:dyDescent="0.3">
      <c r="K1331" s="1"/>
    </row>
    <row r="1332" spans="11:11" x14ac:dyDescent="0.3">
      <c r="K1332" s="1"/>
    </row>
    <row r="1333" spans="11:11" x14ac:dyDescent="0.3">
      <c r="K1333" s="1"/>
    </row>
    <row r="1334" spans="11:11" x14ac:dyDescent="0.3">
      <c r="K1334" s="1"/>
    </row>
    <row r="1335" spans="11:11" x14ac:dyDescent="0.3">
      <c r="K1335" s="1"/>
    </row>
    <row r="1336" spans="11:11" x14ac:dyDescent="0.3">
      <c r="K1336" s="1"/>
    </row>
    <row r="1337" spans="11:11" x14ac:dyDescent="0.3">
      <c r="K1337" s="1"/>
    </row>
    <row r="1338" spans="11:11" x14ac:dyDescent="0.3">
      <c r="K1338" s="1"/>
    </row>
    <row r="1339" spans="11:11" x14ac:dyDescent="0.3">
      <c r="K1339" s="1"/>
    </row>
    <row r="1340" spans="11:11" x14ac:dyDescent="0.3">
      <c r="K1340" s="1"/>
    </row>
    <row r="1341" spans="11:11" x14ac:dyDescent="0.3">
      <c r="K1341" s="1"/>
    </row>
    <row r="1342" spans="11:11" x14ac:dyDescent="0.3">
      <c r="K1342" s="1"/>
    </row>
    <row r="1343" spans="11:11" x14ac:dyDescent="0.3">
      <c r="K1343" s="1"/>
    </row>
    <row r="1344" spans="11:11" x14ac:dyDescent="0.3">
      <c r="K1344" s="1"/>
    </row>
    <row r="1345" spans="11:11" x14ac:dyDescent="0.3">
      <c r="K1345" s="1"/>
    </row>
    <row r="1346" spans="11:11" x14ac:dyDescent="0.3">
      <c r="K1346" s="1"/>
    </row>
    <row r="1347" spans="11:11" x14ac:dyDescent="0.3">
      <c r="K1347" s="1"/>
    </row>
    <row r="1348" spans="11:11" x14ac:dyDescent="0.3">
      <c r="K1348" s="1"/>
    </row>
    <row r="1349" spans="11:11" x14ac:dyDescent="0.3">
      <c r="K1349" s="1"/>
    </row>
    <row r="1350" spans="11:11" x14ac:dyDescent="0.3">
      <c r="K1350" s="1"/>
    </row>
    <row r="1351" spans="11:11" x14ac:dyDescent="0.3">
      <c r="K1351" s="1"/>
    </row>
    <row r="1352" spans="11:11" x14ac:dyDescent="0.3">
      <c r="K1352" s="1"/>
    </row>
    <row r="1353" spans="11:11" x14ac:dyDescent="0.3">
      <c r="K1353" s="1"/>
    </row>
    <row r="1354" spans="11:11" x14ac:dyDescent="0.3">
      <c r="K1354" s="1"/>
    </row>
    <row r="1355" spans="11:11" x14ac:dyDescent="0.3">
      <c r="K1355" s="1"/>
    </row>
    <row r="1356" spans="11:11" x14ac:dyDescent="0.3">
      <c r="K1356" s="1"/>
    </row>
    <row r="1357" spans="11:11" x14ac:dyDescent="0.3">
      <c r="K1357" s="1"/>
    </row>
    <row r="1358" spans="11:11" x14ac:dyDescent="0.3">
      <c r="K1358" s="1"/>
    </row>
    <row r="1359" spans="11:11" x14ac:dyDescent="0.3">
      <c r="K1359" s="1"/>
    </row>
    <row r="1360" spans="11:11" x14ac:dyDescent="0.3">
      <c r="K1360" s="1"/>
    </row>
    <row r="1361" spans="11:11" x14ac:dyDescent="0.3">
      <c r="K1361" s="1"/>
    </row>
    <row r="1362" spans="11:11" x14ac:dyDescent="0.3">
      <c r="K1362" s="1"/>
    </row>
    <row r="1363" spans="11:11" x14ac:dyDescent="0.3">
      <c r="K1363" s="1"/>
    </row>
    <row r="1364" spans="11:11" x14ac:dyDescent="0.3">
      <c r="K1364" s="1"/>
    </row>
    <row r="1365" spans="11:11" x14ac:dyDescent="0.3">
      <c r="K1365" s="1"/>
    </row>
    <row r="1366" spans="11:11" x14ac:dyDescent="0.3">
      <c r="K1366" s="1"/>
    </row>
    <row r="1367" spans="11:11" x14ac:dyDescent="0.3">
      <c r="K1367" s="1"/>
    </row>
    <row r="1368" spans="11:11" x14ac:dyDescent="0.3">
      <c r="K1368" s="1"/>
    </row>
    <row r="1369" spans="11:11" x14ac:dyDescent="0.3">
      <c r="K1369" s="1"/>
    </row>
    <row r="1370" spans="11:11" x14ac:dyDescent="0.3">
      <c r="K1370" s="1"/>
    </row>
    <row r="1371" spans="11:11" x14ac:dyDescent="0.3">
      <c r="K1371" s="1"/>
    </row>
    <row r="1372" spans="11:11" x14ac:dyDescent="0.3">
      <c r="K1372" s="1"/>
    </row>
    <row r="1373" spans="11:11" x14ac:dyDescent="0.3">
      <c r="K1373" s="1"/>
    </row>
    <row r="1374" spans="11:11" x14ac:dyDescent="0.3">
      <c r="K1374" s="1"/>
    </row>
    <row r="1375" spans="11:11" x14ac:dyDescent="0.3">
      <c r="K1375" s="1"/>
    </row>
    <row r="1376" spans="11:11" x14ac:dyDescent="0.3">
      <c r="K1376" s="1"/>
    </row>
    <row r="1377" spans="11:11" x14ac:dyDescent="0.3">
      <c r="K1377" s="1"/>
    </row>
    <row r="1378" spans="11:11" x14ac:dyDescent="0.3">
      <c r="K1378" s="1"/>
    </row>
    <row r="1379" spans="11:11" x14ac:dyDescent="0.3">
      <c r="K1379" s="1"/>
    </row>
    <row r="1380" spans="11:11" x14ac:dyDescent="0.3">
      <c r="K1380" s="1"/>
    </row>
    <row r="1381" spans="11:11" x14ac:dyDescent="0.3">
      <c r="K1381" s="1"/>
    </row>
    <row r="1382" spans="11:11" x14ac:dyDescent="0.3">
      <c r="K1382" s="1"/>
    </row>
    <row r="1383" spans="11:11" x14ac:dyDescent="0.3">
      <c r="K1383" s="1"/>
    </row>
    <row r="1384" spans="11:11" x14ac:dyDescent="0.3">
      <c r="K1384" s="1"/>
    </row>
    <row r="1385" spans="11:11" x14ac:dyDescent="0.3">
      <c r="K1385" s="1"/>
    </row>
    <row r="1386" spans="11:11" x14ac:dyDescent="0.3">
      <c r="K1386" s="1"/>
    </row>
    <row r="1387" spans="11:11" x14ac:dyDescent="0.3">
      <c r="K1387" s="1"/>
    </row>
    <row r="1388" spans="11:11" x14ac:dyDescent="0.3">
      <c r="K1388" s="1"/>
    </row>
    <row r="1389" spans="11:11" x14ac:dyDescent="0.3">
      <c r="K1389" s="1"/>
    </row>
    <row r="1390" spans="11:11" x14ac:dyDescent="0.3">
      <c r="K1390" s="1"/>
    </row>
    <row r="1391" spans="11:11" x14ac:dyDescent="0.3">
      <c r="K1391" s="1"/>
    </row>
    <row r="1392" spans="11:11" x14ac:dyDescent="0.3">
      <c r="K1392" s="1"/>
    </row>
    <row r="1393" spans="11:11" x14ac:dyDescent="0.3">
      <c r="K1393" s="1"/>
    </row>
    <row r="1394" spans="11:11" x14ac:dyDescent="0.3">
      <c r="K1394" s="1"/>
    </row>
    <row r="1395" spans="11:11" x14ac:dyDescent="0.3">
      <c r="K1395" s="1"/>
    </row>
    <row r="1396" spans="11:11" x14ac:dyDescent="0.3">
      <c r="K1396" s="1"/>
    </row>
    <row r="1397" spans="11:11" x14ac:dyDescent="0.3">
      <c r="K1397" s="1"/>
    </row>
    <row r="1398" spans="11:11" x14ac:dyDescent="0.3">
      <c r="K1398" s="1"/>
    </row>
    <row r="1399" spans="11:11" x14ac:dyDescent="0.3">
      <c r="K1399" s="1"/>
    </row>
    <row r="1400" spans="11:11" x14ac:dyDescent="0.3">
      <c r="K1400" s="1"/>
    </row>
    <row r="1401" spans="11:11" x14ac:dyDescent="0.3">
      <c r="K1401" s="1"/>
    </row>
    <row r="1402" spans="11:11" x14ac:dyDescent="0.3">
      <c r="K1402" s="1"/>
    </row>
    <row r="1403" spans="11:11" x14ac:dyDescent="0.3">
      <c r="K1403" s="1"/>
    </row>
    <row r="1404" spans="11:11" x14ac:dyDescent="0.3">
      <c r="K1404" s="1"/>
    </row>
    <row r="1405" spans="11:11" x14ac:dyDescent="0.3">
      <c r="K1405" s="1"/>
    </row>
    <row r="1406" spans="11:11" x14ac:dyDescent="0.3">
      <c r="K1406" s="1"/>
    </row>
    <row r="1407" spans="11:11" x14ac:dyDescent="0.3">
      <c r="K1407" s="1"/>
    </row>
    <row r="1408" spans="11:11" x14ac:dyDescent="0.3">
      <c r="K1408" s="1"/>
    </row>
    <row r="1409" spans="11:11" x14ac:dyDescent="0.3">
      <c r="K1409" s="1"/>
    </row>
    <row r="1410" spans="11:11" x14ac:dyDescent="0.3">
      <c r="K1410" s="1"/>
    </row>
    <row r="1411" spans="11:11" x14ac:dyDescent="0.3">
      <c r="K1411" s="1"/>
    </row>
    <row r="1412" spans="11:11" x14ac:dyDescent="0.3">
      <c r="K1412" s="1"/>
    </row>
    <row r="1413" spans="11:11" x14ac:dyDescent="0.3">
      <c r="K1413" s="1"/>
    </row>
    <row r="1414" spans="11:11" x14ac:dyDescent="0.3">
      <c r="K1414" s="1"/>
    </row>
    <row r="1415" spans="11:11" x14ac:dyDescent="0.3">
      <c r="K1415" s="1"/>
    </row>
    <row r="1416" spans="11:11" x14ac:dyDescent="0.3">
      <c r="K1416" s="1"/>
    </row>
    <row r="1417" spans="11:11" x14ac:dyDescent="0.3">
      <c r="K1417" s="1"/>
    </row>
    <row r="1418" spans="11:11" x14ac:dyDescent="0.3">
      <c r="K1418" s="1"/>
    </row>
    <row r="1419" spans="11:11" x14ac:dyDescent="0.3">
      <c r="K1419" s="1"/>
    </row>
    <row r="1420" spans="11:11" x14ac:dyDescent="0.3">
      <c r="K1420" s="1"/>
    </row>
    <row r="1421" spans="11:11" x14ac:dyDescent="0.3">
      <c r="K1421" s="1"/>
    </row>
    <row r="1422" spans="11:11" x14ac:dyDescent="0.3">
      <c r="K1422" s="1"/>
    </row>
    <row r="1423" spans="11:11" x14ac:dyDescent="0.3">
      <c r="K1423" s="1"/>
    </row>
    <row r="1424" spans="11:11" x14ac:dyDescent="0.3">
      <c r="K1424" s="1"/>
    </row>
    <row r="1425" spans="11:11" x14ac:dyDescent="0.3">
      <c r="K1425" s="1"/>
    </row>
    <row r="1426" spans="11:11" x14ac:dyDescent="0.3">
      <c r="K1426" s="1"/>
    </row>
    <row r="1427" spans="11:11" x14ac:dyDescent="0.3">
      <c r="K1427" s="1"/>
    </row>
    <row r="1428" spans="11:11" x14ac:dyDescent="0.3">
      <c r="K1428" s="1"/>
    </row>
    <row r="1429" spans="11:11" x14ac:dyDescent="0.3">
      <c r="K1429" s="1"/>
    </row>
    <row r="1430" spans="11:11" x14ac:dyDescent="0.3">
      <c r="K1430" s="1"/>
    </row>
    <row r="1431" spans="11:11" x14ac:dyDescent="0.3">
      <c r="K1431" s="1"/>
    </row>
    <row r="1432" spans="11:11" x14ac:dyDescent="0.3">
      <c r="K1432" s="1"/>
    </row>
    <row r="1433" spans="11:11" x14ac:dyDescent="0.3">
      <c r="K1433" s="1"/>
    </row>
    <row r="1434" spans="11:11" x14ac:dyDescent="0.3">
      <c r="K1434" s="1"/>
    </row>
    <row r="1435" spans="11:11" x14ac:dyDescent="0.3">
      <c r="K1435" s="1"/>
    </row>
    <row r="1436" spans="11:11" x14ac:dyDescent="0.3">
      <c r="K1436" s="1"/>
    </row>
    <row r="1437" spans="11:11" x14ac:dyDescent="0.3">
      <c r="K1437" s="1"/>
    </row>
    <row r="1438" spans="11:11" x14ac:dyDescent="0.3">
      <c r="K1438" s="1"/>
    </row>
    <row r="1439" spans="11:11" x14ac:dyDescent="0.3">
      <c r="K1439" s="1"/>
    </row>
    <row r="1440" spans="11:11" x14ac:dyDescent="0.3">
      <c r="K1440" s="1"/>
    </row>
    <row r="1441" spans="11:11" x14ac:dyDescent="0.3">
      <c r="K1441" s="1"/>
    </row>
    <row r="1442" spans="11:11" x14ac:dyDescent="0.3">
      <c r="K1442" s="1"/>
    </row>
    <row r="1443" spans="11:11" x14ac:dyDescent="0.3">
      <c r="K1443" s="1"/>
    </row>
    <row r="1444" spans="11:11" x14ac:dyDescent="0.3">
      <c r="K1444" s="1"/>
    </row>
    <row r="1445" spans="11:11" x14ac:dyDescent="0.3">
      <c r="K1445" s="1"/>
    </row>
    <row r="1446" spans="11:11" x14ac:dyDescent="0.3">
      <c r="K1446" s="1"/>
    </row>
    <row r="1447" spans="11:11" x14ac:dyDescent="0.3">
      <c r="K1447" s="1"/>
    </row>
    <row r="1448" spans="11:11" x14ac:dyDescent="0.3">
      <c r="K1448" s="1"/>
    </row>
    <row r="1449" spans="11:11" x14ac:dyDescent="0.3">
      <c r="K1449" s="1"/>
    </row>
    <row r="1450" spans="11:11" x14ac:dyDescent="0.3">
      <c r="K1450" s="1"/>
    </row>
    <row r="1451" spans="11:11" x14ac:dyDescent="0.3">
      <c r="K1451" s="1"/>
    </row>
    <row r="1452" spans="11:11" x14ac:dyDescent="0.3">
      <c r="K1452" s="1"/>
    </row>
    <row r="1453" spans="11:11" x14ac:dyDescent="0.3">
      <c r="K1453" s="1"/>
    </row>
    <row r="1454" spans="11:11" x14ac:dyDescent="0.3">
      <c r="K1454" s="1"/>
    </row>
    <row r="1455" spans="11:11" x14ac:dyDescent="0.3">
      <c r="K1455" s="1"/>
    </row>
    <row r="1456" spans="11:11" x14ac:dyDescent="0.3">
      <c r="K1456" s="1"/>
    </row>
    <row r="1457" spans="11:11" x14ac:dyDescent="0.3">
      <c r="K1457" s="1"/>
    </row>
    <row r="1458" spans="11:11" x14ac:dyDescent="0.3">
      <c r="K1458" s="1"/>
    </row>
    <row r="1459" spans="11:11" x14ac:dyDescent="0.3">
      <c r="K1459" s="1"/>
    </row>
    <row r="1460" spans="11:11" x14ac:dyDescent="0.3">
      <c r="K1460" s="1"/>
    </row>
    <row r="1461" spans="11:11" x14ac:dyDescent="0.3">
      <c r="K1461" s="1"/>
    </row>
    <row r="1462" spans="11:11" x14ac:dyDescent="0.3">
      <c r="K1462" s="1"/>
    </row>
    <row r="1463" spans="11:11" x14ac:dyDescent="0.3">
      <c r="K1463" s="1"/>
    </row>
    <row r="1464" spans="11:11" x14ac:dyDescent="0.3">
      <c r="K1464" s="1"/>
    </row>
    <row r="1465" spans="11:11" x14ac:dyDescent="0.3">
      <c r="K1465" s="1"/>
    </row>
    <row r="1466" spans="11:11" x14ac:dyDescent="0.3">
      <c r="K1466" s="1"/>
    </row>
    <row r="1467" spans="11:11" x14ac:dyDescent="0.3">
      <c r="K1467" s="1"/>
    </row>
    <row r="1468" spans="11:11" x14ac:dyDescent="0.3">
      <c r="K1468" s="1"/>
    </row>
    <row r="1469" spans="11:11" x14ac:dyDescent="0.3">
      <c r="K1469" s="1"/>
    </row>
    <row r="1470" spans="11:11" x14ac:dyDescent="0.3">
      <c r="K1470" s="1"/>
    </row>
    <row r="1471" spans="11:11" x14ac:dyDescent="0.3">
      <c r="K1471" s="1"/>
    </row>
    <row r="1472" spans="11:11" x14ac:dyDescent="0.3">
      <c r="K1472" s="1"/>
    </row>
    <row r="1473" spans="11:11" x14ac:dyDescent="0.3">
      <c r="K1473" s="1"/>
    </row>
    <row r="1474" spans="11:11" x14ac:dyDescent="0.3">
      <c r="K1474" s="1"/>
    </row>
    <row r="1475" spans="11:11" x14ac:dyDescent="0.3">
      <c r="K1475" s="1"/>
    </row>
    <row r="1476" spans="11:11" x14ac:dyDescent="0.3">
      <c r="K1476" s="1"/>
    </row>
    <row r="1477" spans="11:11" x14ac:dyDescent="0.3">
      <c r="K1477" s="1"/>
    </row>
    <row r="1478" spans="11:11" x14ac:dyDescent="0.3">
      <c r="K1478" s="1"/>
    </row>
    <row r="1479" spans="11:11" x14ac:dyDescent="0.3">
      <c r="K1479" s="1"/>
    </row>
    <row r="1480" spans="11:11" x14ac:dyDescent="0.3">
      <c r="K1480" s="1"/>
    </row>
    <row r="1481" spans="11:11" x14ac:dyDescent="0.3">
      <c r="K1481" s="1"/>
    </row>
    <row r="1482" spans="11:11" x14ac:dyDescent="0.3">
      <c r="K1482" s="1"/>
    </row>
    <row r="1483" spans="11:11" x14ac:dyDescent="0.3">
      <c r="K1483" s="1"/>
    </row>
    <row r="1484" spans="11:11" x14ac:dyDescent="0.3">
      <c r="K1484" s="1"/>
    </row>
    <row r="1485" spans="11:11" x14ac:dyDescent="0.3">
      <c r="K1485" s="1"/>
    </row>
    <row r="1486" spans="11:11" x14ac:dyDescent="0.3">
      <c r="K1486" s="1"/>
    </row>
    <row r="1487" spans="11:11" x14ac:dyDescent="0.3">
      <c r="K1487" s="1"/>
    </row>
    <row r="1488" spans="11:11" x14ac:dyDescent="0.3">
      <c r="K1488" s="1"/>
    </row>
    <row r="1489" spans="11:11" x14ac:dyDescent="0.3">
      <c r="K1489" s="1"/>
    </row>
    <row r="1490" spans="11:11" x14ac:dyDescent="0.3">
      <c r="K1490" s="1"/>
    </row>
    <row r="1491" spans="11:11" x14ac:dyDescent="0.3">
      <c r="K1491" s="1"/>
    </row>
    <row r="1492" spans="11:11" x14ac:dyDescent="0.3">
      <c r="K1492" s="1"/>
    </row>
    <row r="1493" spans="11:11" x14ac:dyDescent="0.3">
      <c r="K1493" s="1"/>
    </row>
    <row r="1494" spans="11:11" x14ac:dyDescent="0.3">
      <c r="K1494" s="1"/>
    </row>
    <row r="1495" spans="11:11" x14ac:dyDescent="0.3">
      <c r="K1495" s="1"/>
    </row>
    <row r="1496" spans="11:11" x14ac:dyDescent="0.3">
      <c r="K1496" s="1"/>
    </row>
    <row r="1497" spans="11:11" x14ac:dyDescent="0.3">
      <c r="K1497" s="1"/>
    </row>
    <row r="1498" spans="11:11" x14ac:dyDescent="0.3">
      <c r="K1498" s="1"/>
    </row>
    <row r="1499" spans="11:11" x14ac:dyDescent="0.3">
      <c r="K1499" s="1"/>
    </row>
    <row r="1500" spans="11:11" x14ac:dyDescent="0.3">
      <c r="K1500" s="1"/>
    </row>
    <row r="1501" spans="11:11" x14ac:dyDescent="0.3">
      <c r="K1501" s="1"/>
    </row>
    <row r="1502" spans="11:11" x14ac:dyDescent="0.3">
      <c r="K1502" s="1"/>
    </row>
    <row r="1503" spans="11:11" x14ac:dyDescent="0.3">
      <c r="K1503" s="1"/>
    </row>
    <row r="1504" spans="11:11" x14ac:dyDescent="0.3">
      <c r="K1504" s="1"/>
    </row>
    <row r="1505" spans="11:11" x14ac:dyDescent="0.3">
      <c r="K1505" s="1"/>
    </row>
    <row r="1506" spans="11:11" x14ac:dyDescent="0.3">
      <c r="K1506" s="1"/>
    </row>
    <row r="1507" spans="11:11" x14ac:dyDescent="0.3">
      <c r="K1507" s="1"/>
    </row>
    <row r="1508" spans="11:11" x14ac:dyDescent="0.3">
      <c r="K1508" s="1"/>
    </row>
    <row r="1509" spans="11:11" x14ac:dyDescent="0.3">
      <c r="K1509" s="1"/>
    </row>
    <row r="1510" spans="11:11" x14ac:dyDescent="0.3">
      <c r="K1510" s="1"/>
    </row>
    <row r="1511" spans="11:11" x14ac:dyDescent="0.3">
      <c r="K1511" s="1"/>
    </row>
    <row r="1512" spans="11:11" x14ac:dyDescent="0.3">
      <c r="K1512" s="1"/>
    </row>
    <row r="1513" spans="11:11" x14ac:dyDescent="0.3">
      <c r="K1513" s="1"/>
    </row>
    <row r="1514" spans="11:11" x14ac:dyDescent="0.3">
      <c r="K1514" s="1"/>
    </row>
    <row r="1515" spans="11:11" x14ac:dyDescent="0.3">
      <c r="K1515" s="1"/>
    </row>
    <row r="1516" spans="11:11" x14ac:dyDescent="0.3">
      <c r="K1516" s="1"/>
    </row>
    <row r="1517" spans="11:11" x14ac:dyDescent="0.3">
      <c r="K1517" s="1"/>
    </row>
    <row r="1518" spans="11:11" x14ac:dyDescent="0.3">
      <c r="K1518" s="1"/>
    </row>
    <row r="1519" spans="11:11" x14ac:dyDescent="0.3">
      <c r="K1519" s="1"/>
    </row>
    <row r="1520" spans="11:11" x14ac:dyDescent="0.3">
      <c r="K1520" s="1"/>
    </row>
    <row r="1521" spans="11:11" x14ac:dyDescent="0.3">
      <c r="K1521" s="1"/>
    </row>
    <row r="1522" spans="11:11" x14ac:dyDescent="0.3">
      <c r="K1522" s="1"/>
    </row>
    <row r="1523" spans="11:11" x14ac:dyDescent="0.3">
      <c r="K1523" s="1"/>
    </row>
    <row r="1524" spans="11:11" x14ac:dyDescent="0.3">
      <c r="K1524" s="1"/>
    </row>
    <row r="1525" spans="11:11" x14ac:dyDescent="0.3">
      <c r="K1525" s="1"/>
    </row>
    <row r="1526" spans="11:11" x14ac:dyDescent="0.3">
      <c r="K1526" s="1"/>
    </row>
    <row r="1527" spans="11:11" x14ac:dyDescent="0.3">
      <c r="K1527" s="1"/>
    </row>
    <row r="1528" spans="11:11" x14ac:dyDescent="0.3">
      <c r="K1528" s="1"/>
    </row>
    <row r="1529" spans="11:11" x14ac:dyDescent="0.3">
      <c r="K1529" s="1"/>
    </row>
    <row r="1530" spans="11:11" x14ac:dyDescent="0.3">
      <c r="K1530" s="1"/>
    </row>
    <row r="1531" spans="11:11" x14ac:dyDescent="0.3">
      <c r="K1531" s="1"/>
    </row>
    <row r="1532" spans="11:11" x14ac:dyDescent="0.3">
      <c r="K1532" s="1"/>
    </row>
    <row r="1533" spans="11:11" x14ac:dyDescent="0.3">
      <c r="K1533" s="1"/>
    </row>
    <row r="1534" spans="11:11" x14ac:dyDescent="0.3">
      <c r="K1534" s="1"/>
    </row>
    <row r="1535" spans="11:11" x14ac:dyDescent="0.3">
      <c r="K1535" s="1"/>
    </row>
    <row r="1536" spans="11:11" x14ac:dyDescent="0.3">
      <c r="K1536" s="1"/>
    </row>
    <row r="1537" spans="11:11" x14ac:dyDescent="0.3">
      <c r="K1537" s="1"/>
    </row>
    <row r="1538" spans="11:11" x14ac:dyDescent="0.3">
      <c r="K1538" s="1"/>
    </row>
    <row r="1539" spans="11:11" x14ac:dyDescent="0.3">
      <c r="K1539" s="1"/>
    </row>
    <row r="1540" spans="11:11" x14ac:dyDescent="0.3">
      <c r="K1540" s="1"/>
    </row>
    <row r="1541" spans="11:11" x14ac:dyDescent="0.3">
      <c r="K1541" s="1"/>
    </row>
    <row r="1542" spans="11:11" x14ac:dyDescent="0.3">
      <c r="K1542" s="1"/>
    </row>
    <row r="1543" spans="11:11" x14ac:dyDescent="0.3">
      <c r="K1543" s="1"/>
    </row>
    <row r="1544" spans="11:11" x14ac:dyDescent="0.3">
      <c r="K1544" s="1"/>
    </row>
    <row r="1545" spans="11:11" x14ac:dyDescent="0.3">
      <c r="K1545" s="1"/>
    </row>
    <row r="1546" spans="11:11" x14ac:dyDescent="0.3">
      <c r="K1546" s="1"/>
    </row>
    <row r="1547" spans="11:11" x14ac:dyDescent="0.3">
      <c r="K1547" s="1"/>
    </row>
    <row r="1548" spans="11:11" x14ac:dyDescent="0.3">
      <c r="K1548" s="1"/>
    </row>
    <row r="1549" spans="11:11" x14ac:dyDescent="0.3">
      <c r="K1549" s="1"/>
    </row>
    <row r="1550" spans="11:11" x14ac:dyDescent="0.3">
      <c r="K1550" s="1"/>
    </row>
    <row r="1551" spans="11:11" x14ac:dyDescent="0.3">
      <c r="K1551" s="1"/>
    </row>
    <row r="1552" spans="11:11" x14ac:dyDescent="0.3">
      <c r="K1552" s="1"/>
    </row>
    <row r="1553" spans="11:11" x14ac:dyDescent="0.3">
      <c r="K1553" s="1"/>
    </row>
    <row r="1554" spans="11:11" x14ac:dyDescent="0.3">
      <c r="K1554" s="1"/>
    </row>
    <row r="1555" spans="11:11" x14ac:dyDescent="0.3">
      <c r="K1555" s="1"/>
    </row>
    <row r="1556" spans="11:11" x14ac:dyDescent="0.3">
      <c r="K1556" s="1"/>
    </row>
    <row r="1557" spans="11:11" x14ac:dyDescent="0.3">
      <c r="K1557" s="1"/>
    </row>
    <row r="1558" spans="11:11" x14ac:dyDescent="0.3">
      <c r="K1558" s="1"/>
    </row>
    <row r="1559" spans="11:11" x14ac:dyDescent="0.3">
      <c r="K1559" s="1"/>
    </row>
    <row r="1560" spans="11:11" x14ac:dyDescent="0.3">
      <c r="K1560" s="1"/>
    </row>
    <row r="1561" spans="11:11" x14ac:dyDescent="0.3">
      <c r="K1561" s="1"/>
    </row>
    <row r="1562" spans="11:11" x14ac:dyDescent="0.3">
      <c r="K1562" s="1"/>
    </row>
    <row r="1563" spans="11:11" x14ac:dyDescent="0.3">
      <c r="K1563" s="1"/>
    </row>
    <row r="1564" spans="11:11" x14ac:dyDescent="0.3">
      <c r="K1564" s="1"/>
    </row>
    <row r="1565" spans="11:11" x14ac:dyDescent="0.3">
      <c r="K1565" s="1"/>
    </row>
    <row r="1566" spans="11:11" x14ac:dyDescent="0.3">
      <c r="K1566" s="1"/>
    </row>
    <row r="1567" spans="11:11" x14ac:dyDescent="0.3">
      <c r="K1567" s="1"/>
    </row>
    <row r="1568" spans="11:11" x14ac:dyDescent="0.3">
      <c r="K1568" s="1"/>
    </row>
    <row r="1569" spans="11:11" x14ac:dyDescent="0.3">
      <c r="K1569" s="1"/>
    </row>
    <row r="1570" spans="11:11" x14ac:dyDescent="0.3">
      <c r="K1570" s="1"/>
    </row>
    <row r="1571" spans="11:11" x14ac:dyDescent="0.3">
      <c r="K1571" s="1"/>
    </row>
    <row r="1572" spans="11:11" x14ac:dyDescent="0.3">
      <c r="K1572" s="1"/>
    </row>
    <row r="1573" spans="11:11" x14ac:dyDescent="0.3">
      <c r="K1573" s="1"/>
    </row>
    <row r="1574" spans="11:11" x14ac:dyDescent="0.3">
      <c r="K1574" s="1"/>
    </row>
    <row r="1575" spans="11:11" x14ac:dyDescent="0.3">
      <c r="K1575" s="1"/>
    </row>
    <row r="1576" spans="11:11" x14ac:dyDescent="0.3">
      <c r="K1576" s="1"/>
    </row>
    <row r="1577" spans="11:11" x14ac:dyDescent="0.3">
      <c r="K1577" s="1"/>
    </row>
    <row r="1578" spans="11:11" x14ac:dyDescent="0.3">
      <c r="K1578" s="1"/>
    </row>
    <row r="1579" spans="11:11" x14ac:dyDescent="0.3">
      <c r="K1579" s="1"/>
    </row>
    <row r="1580" spans="11:11" x14ac:dyDescent="0.3">
      <c r="K1580" s="1"/>
    </row>
    <row r="1581" spans="11:11" x14ac:dyDescent="0.3">
      <c r="K1581" s="1"/>
    </row>
    <row r="1582" spans="11:11" x14ac:dyDescent="0.3">
      <c r="K1582" s="1"/>
    </row>
    <row r="1583" spans="11:11" x14ac:dyDescent="0.3">
      <c r="K1583" s="1"/>
    </row>
    <row r="1584" spans="11:11" x14ac:dyDescent="0.3">
      <c r="K1584" s="1"/>
    </row>
    <row r="1585" spans="11:11" x14ac:dyDescent="0.3">
      <c r="K1585" s="1"/>
    </row>
    <row r="1586" spans="11:11" x14ac:dyDescent="0.3">
      <c r="K1586" s="1"/>
    </row>
    <row r="1587" spans="11:11" x14ac:dyDescent="0.3">
      <c r="K1587" s="1"/>
    </row>
    <row r="1588" spans="11:11" x14ac:dyDescent="0.3">
      <c r="K1588" s="1"/>
    </row>
    <row r="1589" spans="11:11" x14ac:dyDescent="0.3">
      <c r="K1589" s="1"/>
    </row>
    <row r="1590" spans="11:11" x14ac:dyDescent="0.3">
      <c r="K1590" s="1"/>
    </row>
    <row r="1591" spans="11:11" x14ac:dyDescent="0.3">
      <c r="K1591" s="1"/>
    </row>
    <row r="1592" spans="11:11" x14ac:dyDescent="0.3">
      <c r="K1592" s="1"/>
    </row>
    <row r="1593" spans="11:11" x14ac:dyDescent="0.3">
      <c r="K1593" s="1"/>
    </row>
    <row r="1594" spans="11:11" x14ac:dyDescent="0.3">
      <c r="K1594" s="1"/>
    </row>
    <row r="1595" spans="11:11" x14ac:dyDescent="0.3">
      <c r="K1595" s="1"/>
    </row>
    <row r="1596" spans="11:11" x14ac:dyDescent="0.3">
      <c r="K1596" s="1"/>
    </row>
    <row r="1597" spans="11:11" x14ac:dyDescent="0.3">
      <c r="K1597" s="1"/>
    </row>
    <row r="1598" spans="11:11" x14ac:dyDescent="0.3">
      <c r="K1598" s="1"/>
    </row>
    <row r="1599" spans="11:11" x14ac:dyDescent="0.3">
      <c r="K1599" s="1"/>
    </row>
    <row r="1600" spans="11:11" x14ac:dyDescent="0.3">
      <c r="K1600" s="1"/>
    </row>
    <row r="1601" spans="11:11" x14ac:dyDescent="0.3">
      <c r="K1601" s="1"/>
    </row>
    <row r="1602" spans="11:11" x14ac:dyDescent="0.3">
      <c r="K1602" s="1"/>
    </row>
    <row r="1603" spans="11:11" x14ac:dyDescent="0.3">
      <c r="K1603" s="1"/>
    </row>
    <row r="1604" spans="11:11" x14ac:dyDescent="0.3">
      <c r="K1604" s="1"/>
    </row>
    <row r="1605" spans="11:11" x14ac:dyDescent="0.3">
      <c r="K1605" s="1"/>
    </row>
    <row r="1606" spans="11:11" x14ac:dyDescent="0.3">
      <c r="K1606" s="1"/>
    </row>
    <row r="1607" spans="11:11" x14ac:dyDescent="0.3">
      <c r="K1607" s="1"/>
    </row>
    <row r="1608" spans="11:11" x14ac:dyDescent="0.3">
      <c r="K1608" s="1"/>
    </row>
    <row r="1609" spans="11:11" x14ac:dyDescent="0.3">
      <c r="K1609" s="1"/>
    </row>
    <row r="1610" spans="11:11" x14ac:dyDescent="0.3">
      <c r="K1610" s="1"/>
    </row>
    <row r="1611" spans="11:11" x14ac:dyDescent="0.3">
      <c r="K1611" s="1"/>
    </row>
    <row r="1612" spans="11:11" x14ac:dyDescent="0.3">
      <c r="K1612" s="1"/>
    </row>
    <row r="1613" spans="11:11" x14ac:dyDescent="0.3">
      <c r="K1613" s="1"/>
    </row>
    <row r="1614" spans="11:11" x14ac:dyDescent="0.3">
      <c r="K1614" s="1"/>
    </row>
    <row r="1615" spans="11:11" x14ac:dyDescent="0.3">
      <c r="K1615" s="1"/>
    </row>
    <row r="1616" spans="11:11" x14ac:dyDescent="0.3">
      <c r="K1616" s="1"/>
    </row>
    <row r="1617" spans="11:11" x14ac:dyDescent="0.3">
      <c r="K1617" s="1"/>
    </row>
    <row r="1618" spans="11:11" x14ac:dyDescent="0.3">
      <c r="K1618" s="1"/>
    </row>
    <row r="1619" spans="11:11" x14ac:dyDescent="0.3">
      <c r="K1619" s="1"/>
    </row>
    <row r="1620" spans="11:11" x14ac:dyDescent="0.3">
      <c r="K1620" s="1"/>
    </row>
    <row r="1621" spans="11:11" x14ac:dyDescent="0.3">
      <c r="K1621" s="1"/>
    </row>
    <row r="1622" spans="11:11" x14ac:dyDescent="0.3">
      <c r="K1622" s="1"/>
    </row>
    <row r="1623" spans="11:11" x14ac:dyDescent="0.3">
      <c r="K1623" s="1"/>
    </row>
    <row r="1624" spans="11:11" x14ac:dyDescent="0.3">
      <c r="K1624" s="1"/>
    </row>
    <row r="1625" spans="11:11" x14ac:dyDescent="0.3">
      <c r="K1625" s="1"/>
    </row>
    <row r="1626" spans="11:11" x14ac:dyDescent="0.3">
      <c r="K1626" s="1"/>
    </row>
    <row r="1627" spans="11:11" x14ac:dyDescent="0.3">
      <c r="K1627" s="1"/>
    </row>
    <row r="1628" spans="11:11" x14ac:dyDescent="0.3">
      <c r="K1628" s="1"/>
    </row>
    <row r="1629" spans="11:11" x14ac:dyDescent="0.3">
      <c r="K1629" s="1"/>
    </row>
    <row r="1630" spans="11:11" x14ac:dyDescent="0.3">
      <c r="K1630" s="1"/>
    </row>
    <row r="1631" spans="11:11" x14ac:dyDescent="0.3">
      <c r="K1631" s="1"/>
    </row>
    <row r="1632" spans="11:11" x14ac:dyDescent="0.3">
      <c r="K1632" s="1"/>
    </row>
    <row r="1633" spans="11:11" x14ac:dyDescent="0.3">
      <c r="K1633" s="1"/>
    </row>
    <row r="1634" spans="11:11" x14ac:dyDescent="0.3">
      <c r="K1634" s="1"/>
    </row>
    <row r="1635" spans="11:11" x14ac:dyDescent="0.3">
      <c r="K1635" s="1"/>
    </row>
    <row r="1636" spans="11:11" x14ac:dyDescent="0.3">
      <c r="K1636" s="1"/>
    </row>
    <row r="1637" spans="11:11" x14ac:dyDescent="0.3">
      <c r="K1637" s="1"/>
    </row>
    <row r="1638" spans="11:11" x14ac:dyDescent="0.3">
      <c r="K1638" s="1"/>
    </row>
    <row r="1639" spans="11:11" x14ac:dyDescent="0.3">
      <c r="K1639" s="1"/>
    </row>
    <row r="1640" spans="11:11" x14ac:dyDescent="0.3">
      <c r="K1640" s="1"/>
    </row>
    <row r="1641" spans="11:11" x14ac:dyDescent="0.3">
      <c r="K1641" s="1"/>
    </row>
    <row r="1642" spans="11:11" x14ac:dyDescent="0.3">
      <c r="K1642" s="1"/>
    </row>
    <row r="1643" spans="11:11" x14ac:dyDescent="0.3">
      <c r="K1643" s="1"/>
    </row>
    <row r="1644" spans="11:11" x14ac:dyDescent="0.3">
      <c r="K1644" s="1"/>
    </row>
    <row r="1645" spans="11:11" x14ac:dyDescent="0.3">
      <c r="K1645" s="1"/>
    </row>
    <row r="1646" spans="11:11" x14ac:dyDescent="0.3">
      <c r="K1646" s="1"/>
    </row>
    <row r="1647" spans="11:11" x14ac:dyDescent="0.3">
      <c r="K1647" s="1"/>
    </row>
    <row r="1648" spans="11:11" x14ac:dyDescent="0.3">
      <c r="K1648" s="1"/>
    </row>
    <row r="1649" spans="11:11" x14ac:dyDescent="0.3">
      <c r="K1649" s="1"/>
    </row>
    <row r="1650" spans="11:11" x14ac:dyDescent="0.3">
      <c r="K1650" s="1"/>
    </row>
    <row r="1651" spans="11:11" x14ac:dyDescent="0.3">
      <c r="K1651" s="1"/>
    </row>
    <row r="1652" spans="11:11" x14ac:dyDescent="0.3">
      <c r="K1652" s="1"/>
    </row>
    <row r="1653" spans="11:11" x14ac:dyDescent="0.3">
      <c r="K1653" s="1"/>
    </row>
    <row r="1654" spans="11:11" x14ac:dyDescent="0.3">
      <c r="K1654" s="1"/>
    </row>
    <row r="1655" spans="11:11" x14ac:dyDescent="0.3">
      <c r="K1655" s="1"/>
    </row>
    <row r="1656" spans="11:11" x14ac:dyDescent="0.3">
      <c r="K1656" s="1"/>
    </row>
    <row r="1657" spans="11:11" x14ac:dyDescent="0.3">
      <c r="K1657" s="1"/>
    </row>
    <row r="1658" spans="11:11" x14ac:dyDescent="0.3">
      <c r="K1658" s="1"/>
    </row>
    <row r="1659" spans="11:11" x14ac:dyDescent="0.3">
      <c r="K1659" s="1"/>
    </row>
    <row r="1660" spans="11:11" x14ac:dyDescent="0.3">
      <c r="K1660" s="1"/>
    </row>
    <row r="1661" spans="11:11" x14ac:dyDescent="0.3">
      <c r="K1661" s="1"/>
    </row>
    <row r="1662" spans="11:11" x14ac:dyDescent="0.3">
      <c r="K1662" s="1"/>
    </row>
    <row r="1663" spans="11:11" x14ac:dyDescent="0.3">
      <c r="K1663" s="1"/>
    </row>
    <row r="1664" spans="11:11" x14ac:dyDescent="0.3">
      <c r="K1664" s="1"/>
    </row>
    <row r="1665" spans="11:11" x14ac:dyDescent="0.3">
      <c r="K1665" s="1"/>
    </row>
    <row r="1666" spans="11:11" x14ac:dyDescent="0.3">
      <c r="K1666" s="1"/>
    </row>
    <row r="1667" spans="11:11" x14ac:dyDescent="0.3">
      <c r="K1667" s="1"/>
    </row>
    <row r="1668" spans="11:11" x14ac:dyDescent="0.3">
      <c r="K1668" s="1"/>
    </row>
    <row r="1669" spans="11:11" x14ac:dyDescent="0.3">
      <c r="K1669" s="1"/>
    </row>
    <row r="1670" spans="11:11" x14ac:dyDescent="0.3">
      <c r="K1670" s="1"/>
    </row>
    <row r="1671" spans="11:11" x14ac:dyDescent="0.3">
      <c r="K1671" s="1"/>
    </row>
    <row r="1672" spans="11:11" x14ac:dyDescent="0.3">
      <c r="K1672" s="1"/>
    </row>
    <row r="1673" spans="11:11" x14ac:dyDescent="0.3">
      <c r="K1673" s="1"/>
    </row>
    <row r="1674" spans="11:11" x14ac:dyDescent="0.3">
      <c r="K1674" s="1"/>
    </row>
    <row r="1675" spans="11:11" x14ac:dyDescent="0.3">
      <c r="K1675" s="1"/>
    </row>
    <row r="1676" spans="11:11" x14ac:dyDescent="0.3">
      <c r="K1676" s="1"/>
    </row>
    <row r="1677" spans="11:11" x14ac:dyDescent="0.3">
      <c r="K1677" s="1"/>
    </row>
    <row r="1678" spans="11:11" x14ac:dyDescent="0.3">
      <c r="K1678" s="1"/>
    </row>
    <row r="1679" spans="11:11" x14ac:dyDescent="0.3">
      <c r="K1679" s="1"/>
    </row>
    <row r="1680" spans="11:11" x14ac:dyDescent="0.3">
      <c r="K1680" s="1"/>
    </row>
    <row r="1681" spans="11:11" x14ac:dyDescent="0.3">
      <c r="K1681" s="1"/>
    </row>
    <row r="1682" spans="11:11" x14ac:dyDescent="0.3">
      <c r="K1682" s="1"/>
    </row>
    <row r="1683" spans="11:11" x14ac:dyDescent="0.3">
      <c r="K1683" s="1"/>
    </row>
    <row r="1684" spans="11:11" x14ac:dyDescent="0.3">
      <c r="K1684" s="1"/>
    </row>
    <row r="1685" spans="11:11" x14ac:dyDescent="0.3">
      <c r="K1685" s="1"/>
    </row>
    <row r="1686" spans="11:11" x14ac:dyDescent="0.3">
      <c r="K1686" s="1"/>
    </row>
    <row r="1687" spans="11:11" x14ac:dyDescent="0.3">
      <c r="K1687" s="1"/>
    </row>
    <row r="1688" spans="11:11" x14ac:dyDescent="0.3">
      <c r="K1688" s="1"/>
    </row>
    <row r="1689" spans="11:11" x14ac:dyDescent="0.3">
      <c r="K1689" s="1"/>
    </row>
    <row r="1690" spans="11:11" x14ac:dyDescent="0.3">
      <c r="K1690" s="1"/>
    </row>
    <row r="1691" spans="11:11" x14ac:dyDescent="0.3">
      <c r="K1691" s="1"/>
    </row>
    <row r="1692" spans="11:11" x14ac:dyDescent="0.3">
      <c r="K1692" s="1"/>
    </row>
    <row r="1693" spans="11:11" x14ac:dyDescent="0.3">
      <c r="K1693" s="1"/>
    </row>
    <row r="1694" spans="11:11" x14ac:dyDescent="0.3">
      <c r="K1694" s="1"/>
    </row>
    <row r="1695" spans="11:11" x14ac:dyDescent="0.3">
      <c r="K1695" s="1"/>
    </row>
    <row r="1696" spans="11:11" x14ac:dyDescent="0.3">
      <c r="K1696" s="1"/>
    </row>
    <row r="1697" spans="11:11" x14ac:dyDescent="0.3">
      <c r="K1697" s="1"/>
    </row>
    <row r="1698" spans="11:11" x14ac:dyDescent="0.3">
      <c r="K1698" s="1"/>
    </row>
    <row r="1699" spans="11:11" x14ac:dyDescent="0.3">
      <c r="K1699" s="1"/>
    </row>
    <row r="1700" spans="11:11" x14ac:dyDescent="0.3">
      <c r="K1700" s="1"/>
    </row>
    <row r="1701" spans="11:11" x14ac:dyDescent="0.3">
      <c r="K1701" s="1"/>
    </row>
    <row r="1702" spans="11:11" x14ac:dyDescent="0.3">
      <c r="K1702" s="1"/>
    </row>
    <row r="1703" spans="11:11" x14ac:dyDescent="0.3">
      <c r="K1703" s="1"/>
    </row>
    <row r="1704" spans="11:11" x14ac:dyDescent="0.3">
      <c r="K1704" s="1"/>
    </row>
    <row r="1705" spans="11:11" x14ac:dyDescent="0.3">
      <c r="K1705" s="1"/>
    </row>
    <row r="1706" spans="11:11" x14ac:dyDescent="0.3">
      <c r="K1706" s="1"/>
    </row>
    <row r="1707" spans="11:11" x14ac:dyDescent="0.3">
      <c r="K1707" s="1"/>
    </row>
    <row r="1708" spans="11:11" x14ac:dyDescent="0.3">
      <c r="K1708" s="1"/>
    </row>
    <row r="1709" spans="11:11" x14ac:dyDescent="0.3">
      <c r="K1709" s="1"/>
    </row>
    <row r="1710" spans="11:11" x14ac:dyDescent="0.3">
      <c r="K1710" s="1"/>
    </row>
    <row r="1711" spans="11:11" x14ac:dyDescent="0.3">
      <c r="K1711" s="1"/>
    </row>
    <row r="1712" spans="11:11" x14ac:dyDescent="0.3">
      <c r="K1712" s="1"/>
    </row>
    <row r="1713" spans="11:11" x14ac:dyDescent="0.3">
      <c r="K1713" s="1"/>
    </row>
    <row r="1714" spans="11:11" x14ac:dyDescent="0.3">
      <c r="K1714" s="1"/>
    </row>
    <row r="1715" spans="11:11" x14ac:dyDescent="0.3">
      <c r="K1715" s="1"/>
    </row>
    <row r="1716" spans="11:11" x14ac:dyDescent="0.3">
      <c r="K1716" s="1"/>
    </row>
    <row r="1717" spans="11:11" x14ac:dyDescent="0.3">
      <c r="K1717" s="1"/>
    </row>
    <row r="1718" spans="11:11" x14ac:dyDescent="0.3">
      <c r="K1718" s="1"/>
    </row>
    <row r="1719" spans="11:11" x14ac:dyDescent="0.3">
      <c r="K1719" s="1"/>
    </row>
    <row r="1720" spans="11:11" x14ac:dyDescent="0.3">
      <c r="K1720" s="1"/>
    </row>
    <row r="1721" spans="11:11" x14ac:dyDescent="0.3">
      <c r="K1721" s="1"/>
    </row>
    <row r="1722" spans="11:11" x14ac:dyDescent="0.3">
      <c r="K1722" s="1"/>
    </row>
    <row r="1723" spans="11:11" x14ac:dyDescent="0.3">
      <c r="K1723" s="1"/>
    </row>
    <row r="1724" spans="11:11" x14ac:dyDescent="0.3">
      <c r="K1724" s="1"/>
    </row>
    <row r="1725" spans="11:11" x14ac:dyDescent="0.3">
      <c r="K1725" s="1"/>
    </row>
    <row r="1726" spans="11:11" x14ac:dyDescent="0.3">
      <c r="K1726" s="1"/>
    </row>
    <row r="1727" spans="11:11" x14ac:dyDescent="0.3">
      <c r="K1727" s="1"/>
    </row>
    <row r="1728" spans="11:11" x14ac:dyDescent="0.3">
      <c r="K1728" s="1"/>
    </row>
    <row r="1729" spans="11:11" x14ac:dyDescent="0.3">
      <c r="K1729" s="1"/>
    </row>
    <row r="1730" spans="11:11" x14ac:dyDescent="0.3">
      <c r="K1730" s="1"/>
    </row>
    <row r="1731" spans="11:11" x14ac:dyDescent="0.3">
      <c r="K1731" s="1"/>
    </row>
    <row r="1732" spans="11:11" x14ac:dyDescent="0.3">
      <c r="K1732" s="1"/>
    </row>
    <row r="1733" spans="11:11" x14ac:dyDescent="0.3">
      <c r="K1733" s="1"/>
    </row>
    <row r="1734" spans="11:11" x14ac:dyDescent="0.3">
      <c r="K1734" s="1"/>
    </row>
    <row r="1735" spans="11:11" x14ac:dyDescent="0.3">
      <c r="K1735" s="1"/>
    </row>
    <row r="1736" spans="11:11" x14ac:dyDescent="0.3">
      <c r="K1736" s="1"/>
    </row>
    <row r="1737" spans="11:11" x14ac:dyDescent="0.3">
      <c r="K1737" s="1"/>
    </row>
    <row r="1738" spans="11:11" x14ac:dyDescent="0.3">
      <c r="K1738" s="1"/>
    </row>
    <row r="1739" spans="11:11" x14ac:dyDescent="0.3">
      <c r="K1739" s="1"/>
    </row>
    <row r="1740" spans="11:11" x14ac:dyDescent="0.3">
      <c r="K1740" s="1"/>
    </row>
    <row r="1741" spans="11:11" x14ac:dyDescent="0.3">
      <c r="K1741" s="1"/>
    </row>
    <row r="1742" spans="11:11" x14ac:dyDescent="0.3">
      <c r="K1742" s="1"/>
    </row>
    <row r="1743" spans="11:11" x14ac:dyDescent="0.3">
      <c r="K1743" s="1"/>
    </row>
    <row r="1744" spans="11:11" x14ac:dyDescent="0.3">
      <c r="K1744" s="1"/>
    </row>
    <row r="1745" spans="11:11" x14ac:dyDescent="0.3">
      <c r="K1745" s="1"/>
    </row>
    <row r="1746" spans="11:11" x14ac:dyDescent="0.3">
      <c r="K1746" s="1"/>
    </row>
    <row r="1747" spans="11:11" x14ac:dyDescent="0.3">
      <c r="K1747" s="1"/>
    </row>
    <row r="1748" spans="11:11" x14ac:dyDescent="0.3">
      <c r="K1748" s="1"/>
    </row>
    <row r="1749" spans="11:11" x14ac:dyDescent="0.3">
      <c r="K1749" s="1"/>
    </row>
    <row r="1750" spans="11:11" x14ac:dyDescent="0.3">
      <c r="K1750" s="1"/>
    </row>
    <row r="1751" spans="11:11" x14ac:dyDescent="0.3">
      <c r="K1751" s="1"/>
    </row>
    <row r="1752" spans="11:11" x14ac:dyDescent="0.3">
      <c r="K1752" s="1"/>
    </row>
    <row r="1753" spans="11:11" x14ac:dyDescent="0.3">
      <c r="K1753" s="1"/>
    </row>
    <row r="1754" spans="11:11" x14ac:dyDescent="0.3">
      <c r="K1754" s="1"/>
    </row>
    <row r="1755" spans="11:11" x14ac:dyDescent="0.3">
      <c r="K1755" s="1"/>
    </row>
    <row r="1756" spans="11:11" x14ac:dyDescent="0.3">
      <c r="K1756" s="1"/>
    </row>
    <row r="1757" spans="11:11" x14ac:dyDescent="0.3">
      <c r="K1757" s="1"/>
    </row>
    <row r="1758" spans="11:11" x14ac:dyDescent="0.3">
      <c r="K1758" s="1"/>
    </row>
    <row r="1759" spans="11:11" x14ac:dyDescent="0.3">
      <c r="K1759" s="1"/>
    </row>
    <row r="1760" spans="11:11" x14ac:dyDescent="0.3">
      <c r="K1760" s="1"/>
    </row>
    <row r="1761" spans="11:11" x14ac:dyDescent="0.3">
      <c r="K1761" s="1"/>
    </row>
    <row r="1762" spans="11:11" x14ac:dyDescent="0.3">
      <c r="K1762" s="1"/>
    </row>
    <row r="1763" spans="11:11" x14ac:dyDescent="0.3">
      <c r="K1763" s="1"/>
    </row>
    <row r="1764" spans="11:11" x14ac:dyDescent="0.3">
      <c r="K1764" s="1"/>
    </row>
    <row r="1765" spans="11:11" x14ac:dyDescent="0.3">
      <c r="K1765" s="1"/>
    </row>
    <row r="1766" spans="11:11" x14ac:dyDescent="0.3">
      <c r="K1766" s="1"/>
    </row>
    <row r="1767" spans="11:11" x14ac:dyDescent="0.3">
      <c r="K1767" s="1"/>
    </row>
    <row r="1768" spans="11:11" x14ac:dyDescent="0.3">
      <c r="K1768" s="1"/>
    </row>
    <row r="1769" spans="11:11" x14ac:dyDescent="0.3">
      <c r="K1769" s="1"/>
    </row>
    <row r="1770" spans="11:11" x14ac:dyDescent="0.3">
      <c r="K1770" s="1"/>
    </row>
    <row r="1771" spans="11:11" x14ac:dyDescent="0.3">
      <c r="K1771" s="1"/>
    </row>
    <row r="1772" spans="11:11" x14ac:dyDescent="0.3">
      <c r="K1772" s="1"/>
    </row>
    <row r="1773" spans="11:11" x14ac:dyDescent="0.3">
      <c r="K1773" s="1"/>
    </row>
    <row r="1774" spans="11:11" x14ac:dyDescent="0.3">
      <c r="K1774" s="1"/>
    </row>
    <row r="1775" spans="11:11" x14ac:dyDescent="0.3">
      <c r="K1775" s="1"/>
    </row>
    <row r="1776" spans="11:11" x14ac:dyDescent="0.3">
      <c r="K1776" s="1"/>
    </row>
    <row r="1777" spans="11:11" x14ac:dyDescent="0.3">
      <c r="K1777" s="1"/>
    </row>
    <row r="1778" spans="11:11" x14ac:dyDescent="0.3">
      <c r="K1778" s="1"/>
    </row>
    <row r="1779" spans="11:11" x14ac:dyDescent="0.3">
      <c r="K1779" s="1"/>
    </row>
    <row r="1780" spans="11:11" x14ac:dyDescent="0.3">
      <c r="K1780" s="1"/>
    </row>
    <row r="1781" spans="11:11" x14ac:dyDescent="0.3">
      <c r="K1781" s="1"/>
    </row>
    <row r="1782" spans="11:11" x14ac:dyDescent="0.3">
      <c r="K1782" s="1"/>
    </row>
    <row r="1783" spans="11:11" x14ac:dyDescent="0.3">
      <c r="K1783" s="1"/>
    </row>
    <row r="1784" spans="11:11" x14ac:dyDescent="0.3">
      <c r="K1784" s="1"/>
    </row>
    <row r="1785" spans="11:11" x14ac:dyDescent="0.3">
      <c r="K1785" s="1"/>
    </row>
    <row r="1786" spans="11:11" x14ac:dyDescent="0.3">
      <c r="K1786" s="1"/>
    </row>
    <row r="1787" spans="11:11" x14ac:dyDescent="0.3">
      <c r="K1787" s="1"/>
    </row>
    <row r="1788" spans="11:11" x14ac:dyDescent="0.3">
      <c r="K1788" s="1"/>
    </row>
    <row r="1789" spans="11:11" x14ac:dyDescent="0.3">
      <c r="K1789" s="1"/>
    </row>
    <row r="1790" spans="11:11" x14ac:dyDescent="0.3">
      <c r="K1790" s="1"/>
    </row>
    <row r="1791" spans="11:11" x14ac:dyDescent="0.3">
      <c r="K1791" s="1"/>
    </row>
    <row r="1792" spans="11:11" x14ac:dyDescent="0.3">
      <c r="K1792" s="1"/>
    </row>
    <row r="1793" spans="11:11" x14ac:dyDescent="0.3">
      <c r="K1793" s="1"/>
    </row>
    <row r="1794" spans="11:11" x14ac:dyDescent="0.3">
      <c r="K1794" s="1"/>
    </row>
    <row r="1795" spans="11:11" x14ac:dyDescent="0.3">
      <c r="K1795" s="1"/>
    </row>
    <row r="1796" spans="11:11" x14ac:dyDescent="0.3">
      <c r="K1796" s="1"/>
    </row>
    <row r="1797" spans="11:11" x14ac:dyDescent="0.3">
      <c r="K1797" s="1"/>
    </row>
    <row r="1798" spans="11:11" x14ac:dyDescent="0.3">
      <c r="K1798" s="1"/>
    </row>
    <row r="1799" spans="11:11" x14ac:dyDescent="0.3">
      <c r="K1799" s="1"/>
    </row>
    <row r="1800" spans="11:11" x14ac:dyDescent="0.3">
      <c r="K1800" s="1"/>
    </row>
    <row r="1801" spans="11:11" x14ac:dyDescent="0.3">
      <c r="K1801" s="1"/>
    </row>
    <row r="1802" spans="11:11" x14ac:dyDescent="0.3">
      <c r="K1802" s="1"/>
    </row>
    <row r="1803" spans="11:11" x14ac:dyDescent="0.3">
      <c r="K1803" s="1"/>
    </row>
    <row r="1804" spans="11:11" x14ac:dyDescent="0.3">
      <c r="K1804" s="1"/>
    </row>
    <row r="1805" spans="11:11" x14ac:dyDescent="0.3">
      <c r="K1805" s="1"/>
    </row>
    <row r="1806" spans="11:11" x14ac:dyDescent="0.3">
      <c r="K1806" s="1"/>
    </row>
    <row r="1807" spans="11:11" x14ac:dyDescent="0.3">
      <c r="K1807" s="1"/>
    </row>
    <row r="1808" spans="11:11" x14ac:dyDescent="0.3">
      <c r="K1808" s="1"/>
    </row>
    <row r="1809" spans="11:11" x14ac:dyDescent="0.3">
      <c r="K1809" s="1"/>
    </row>
    <row r="1810" spans="11:11" x14ac:dyDescent="0.3">
      <c r="K1810" s="1"/>
    </row>
    <row r="1811" spans="11:11" x14ac:dyDescent="0.3">
      <c r="K1811" s="1"/>
    </row>
    <row r="1812" spans="11:11" x14ac:dyDescent="0.3">
      <c r="K1812" s="1"/>
    </row>
    <row r="1813" spans="11:11" x14ac:dyDescent="0.3">
      <c r="K1813" s="1"/>
    </row>
    <row r="1814" spans="11:11" x14ac:dyDescent="0.3">
      <c r="K1814" s="1"/>
    </row>
    <row r="1815" spans="11:11" x14ac:dyDescent="0.3">
      <c r="K1815" s="1"/>
    </row>
    <row r="1816" spans="11:11" x14ac:dyDescent="0.3">
      <c r="K1816" s="1"/>
    </row>
    <row r="1817" spans="11:11" x14ac:dyDescent="0.3">
      <c r="K1817" s="1"/>
    </row>
    <row r="1818" spans="11:11" x14ac:dyDescent="0.3">
      <c r="K1818" s="1"/>
    </row>
    <row r="1819" spans="11:11" x14ac:dyDescent="0.3">
      <c r="K1819" s="1"/>
    </row>
    <row r="1820" spans="11:11" x14ac:dyDescent="0.3">
      <c r="K1820" s="1"/>
    </row>
    <row r="1821" spans="11:11" x14ac:dyDescent="0.3">
      <c r="K1821" s="1"/>
    </row>
    <row r="1822" spans="11:11" x14ac:dyDescent="0.3">
      <c r="K1822" s="1"/>
    </row>
    <row r="1823" spans="11:11" x14ac:dyDescent="0.3">
      <c r="K1823" s="1"/>
    </row>
    <row r="1824" spans="11:11" x14ac:dyDescent="0.3">
      <c r="K1824" s="1"/>
    </row>
    <row r="1825" spans="11:11" x14ac:dyDescent="0.3">
      <c r="K1825" s="1"/>
    </row>
    <row r="1826" spans="11:11" x14ac:dyDescent="0.3">
      <c r="K1826" s="1"/>
    </row>
    <row r="1827" spans="11:11" x14ac:dyDescent="0.3">
      <c r="K1827" s="1"/>
    </row>
    <row r="1828" spans="11:11" x14ac:dyDescent="0.3">
      <c r="K1828" s="1"/>
    </row>
    <row r="1829" spans="11:11" x14ac:dyDescent="0.3">
      <c r="K1829" s="1"/>
    </row>
    <row r="1830" spans="11:11" x14ac:dyDescent="0.3">
      <c r="K1830" s="1"/>
    </row>
    <row r="1831" spans="11:11" x14ac:dyDescent="0.3">
      <c r="K1831" s="1"/>
    </row>
    <row r="1832" spans="11:11" x14ac:dyDescent="0.3">
      <c r="K1832" s="1"/>
    </row>
    <row r="1833" spans="11:11" x14ac:dyDescent="0.3">
      <c r="K1833" s="1"/>
    </row>
    <row r="1834" spans="11:11" x14ac:dyDescent="0.3">
      <c r="K1834" s="1"/>
    </row>
    <row r="1835" spans="11:11" x14ac:dyDescent="0.3">
      <c r="K1835" s="1"/>
    </row>
    <row r="1836" spans="11:11" x14ac:dyDescent="0.3">
      <c r="K1836" s="1"/>
    </row>
    <row r="1837" spans="11:11" x14ac:dyDescent="0.3">
      <c r="K1837" s="1"/>
    </row>
    <row r="1838" spans="11:11" x14ac:dyDescent="0.3">
      <c r="K1838" s="1"/>
    </row>
    <row r="1839" spans="11:11" x14ac:dyDescent="0.3">
      <c r="K1839" s="1"/>
    </row>
    <row r="1840" spans="11:11" x14ac:dyDescent="0.3">
      <c r="K1840" s="1"/>
    </row>
    <row r="1841" spans="11:11" x14ac:dyDescent="0.3">
      <c r="K1841" s="1"/>
    </row>
    <row r="1842" spans="11:11" x14ac:dyDescent="0.3">
      <c r="K1842" s="1"/>
    </row>
    <row r="1843" spans="11:11" x14ac:dyDescent="0.3">
      <c r="K1843" s="1"/>
    </row>
    <row r="1844" spans="11:11" x14ac:dyDescent="0.3">
      <c r="K1844" s="1"/>
    </row>
    <row r="1845" spans="11:11" x14ac:dyDescent="0.3">
      <c r="K1845" s="1"/>
    </row>
    <row r="1846" spans="11:11" x14ac:dyDescent="0.3">
      <c r="K1846" s="1"/>
    </row>
    <row r="1847" spans="11:11" x14ac:dyDescent="0.3">
      <c r="K1847" s="1"/>
    </row>
    <row r="1848" spans="11:11" x14ac:dyDescent="0.3">
      <c r="K1848" s="1"/>
    </row>
    <row r="1849" spans="11:11" x14ac:dyDescent="0.3">
      <c r="K1849" s="1"/>
    </row>
    <row r="1850" spans="11:11" x14ac:dyDescent="0.3">
      <c r="K1850" s="1"/>
    </row>
    <row r="1851" spans="11:11" x14ac:dyDescent="0.3">
      <c r="K1851" s="1"/>
    </row>
    <row r="1852" spans="11:11" x14ac:dyDescent="0.3">
      <c r="K1852" s="1"/>
    </row>
    <row r="1853" spans="11:11" x14ac:dyDescent="0.3">
      <c r="K1853" s="1"/>
    </row>
    <row r="1854" spans="11:11" x14ac:dyDescent="0.3">
      <c r="K1854" s="1"/>
    </row>
    <row r="1855" spans="11:11" x14ac:dyDescent="0.3">
      <c r="K1855" s="1"/>
    </row>
    <row r="1856" spans="11:11" x14ac:dyDescent="0.3">
      <c r="K1856" s="1"/>
    </row>
    <row r="1857" spans="11:11" x14ac:dyDescent="0.3">
      <c r="K1857" s="1"/>
    </row>
    <row r="1858" spans="11:11" x14ac:dyDescent="0.3">
      <c r="K1858" s="1"/>
    </row>
    <row r="1859" spans="11:11" x14ac:dyDescent="0.3">
      <c r="K1859" s="1"/>
    </row>
    <row r="1860" spans="11:11" x14ac:dyDescent="0.3">
      <c r="K1860" s="1"/>
    </row>
    <row r="1861" spans="11:11" x14ac:dyDescent="0.3">
      <c r="K1861" s="1"/>
    </row>
    <row r="1862" spans="11:11" x14ac:dyDescent="0.3">
      <c r="K1862" s="1"/>
    </row>
    <row r="1863" spans="11:11" x14ac:dyDescent="0.3">
      <c r="K1863" s="1"/>
    </row>
    <row r="1864" spans="11:11" x14ac:dyDescent="0.3">
      <c r="K1864" s="1"/>
    </row>
    <row r="1865" spans="11:11" x14ac:dyDescent="0.3">
      <c r="K1865" s="1"/>
    </row>
    <row r="1866" spans="11:11" x14ac:dyDescent="0.3">
      <c r="K1866" s="1"/>
    </row>
    <row r="1867" spans="11:11" x14ac:dyDescent="0.3">
      <c r="K1867" s="1"/>
    </row>
    <row r="1868" spans="11:11" x14ac:dyDescent="0.3">
      <c r="K1868" s="1"/>
    </row>
    <row r="1869" spans="11:11" x14ac:dyDescent="0.3">
      <c r="K1869" s="1"/>
    </row>
    <row r="1870" spans="11:11" x14ac:dyDescent="0.3">
      <c r="K1870" s="1"/>
    </row>
    <row r="1871" spans="11:11" x14ac:dyDescent="0.3">
      <c r="K1871" s="1"/>
    </row>
    <row r="1872" spans="11:11" x14ac:dyDescent="0.3">
      <c r="K1872" s="1"/>
    </row>
    <row r="1873" spans="11:11" x14ac:dyDescent="0.3">
      <c r="K1873" s="1"/>
    </row>
    <row r="1874" spans="11:11" x14ac:dyDescent="0.3">
      <c r="K1874" s="1"/>
    </row>
    <row r="1875" spans="11:11" x14ac:dyDescent="0.3">
      <c r="K1875" s="1"/>
    </row>
    <row r="1876" spans="11:11" x14ac:dyDescent="0.3">
      <c r="K1876" s="1"/>
    </row>
    <row r="1877" spans="11:11" x14ac:dyDescent="0.3">
      <c r="K1877" s="1"/>
    </row>
    <row r="1878" spans="11:11" x14ac:dyDescent="0.3">
      <c r="K1878" s="1"/>
    </row>
    <row r="1879" spans="11:11" x14ac:dyDescent="0.3">
      <c r="K1879" s="1"/>
    </row>
    <row r="1880" spans="11:11" x14ac:dyDescent="0.3">
      <c r="K1880" s="1"/>
    </row>
    <row r="1881" spans="11:11" x14ac:dyDescent="0.3">
      <c r="K1881" s="1"/>
    </row>
    <row r="1882" spans="11:11" x14ac:dyDescent="0.3">
      <c r="K1882" s="1"/>
    </row>
    <row r="1883" spans="11:11" x14ac:dyDescent="0.3">
      <c r="K1883" s="1"/>
    </row>
    <row r="1884" spans="11:11" x14ac:dyDescent="0.3">
      <c r="K1884" s="1"/>
    </row>
    <row r="1885" spans="11:11" x14ac:dyDescent="0.3">
      <c r="K1885" s="1"/>
    </row>
    <row r="1886" spans="11:11" x14ac:dyDescent="0.3">
      <c r="K1886" s="1"/>
    </row>
    <row r="1887" spans="11:11" x14ac:dyDescent="0.3">
      <c r="K1887" s="1"/>
    </row>
    <row r="1888" spans="11:11" x14ac:dyDescent="0.3">
      <c r="K1888" s="1"/>
    </row>
    <row r="1889" spans="11:11" x14ac:dyDescent="0.3">
      <c r="K1889" s="1"/>
    </row>
    <row r="1890" spans="11:11" x14ac:dyDescent="0.3">
      <c r="K1890" s="1"/>
    </row>
    <row r="1891" spans="11:11" x14ac:dyDescent="0.3">
      <c r="K1891" s="1"/>
    </row>
    <row r="1892" spans="11:11" x14ac:dyDescent="0.3">
      <c r="K1892" s="1"/>
    </row>
    <row r="1893" spans="11:11" x14ac:dyDescent="0.3">
      <c r="K1893" s="1"/>
    </row>
    <row r="1894" spans="11:11" x14ac:dyDescent="0.3">
      <c r="K1894" s="1"/>
    </row>
    <row r="1895" spans="11:11" x14ac:dyDescent="0.3">
      <c r="K1895" s="1"/>
    </row>
    <row r="1896" spans="11:11" x14ac:dyDescent="0.3">
      <c r="K1896" s="1"/>
    </row>
    <row r="1897" spans="11:11" x14ac:dyDescent="0.3">
      <c r="K1897" s="1"/>
    </row>
    <row r="1898" spans="11:11" x14ac:dyDescent="0.3">
      <c r="K1898" s="1"/>
    </row>
    <row r="1899" spans="11:11" x14ac:dyDescent="0.3">
      <c r="K1899" s="1"/>
    </row>
    <row r="1900" spans="11:11" x14ac:dyDescent="0.3">
      <c r="K1900" s="1"/>
    </row>
    <row r="1901" spans="11:11" x14ac:dyDescent="0.3">
      <c r="K1901" s="1"/>
    </row>
    <row r="1902" spans="11:11" x14ac:dyDescent="0.3">
      <c r="K1902" s="1"/>
    </row>
    <row r="1903" spans="11:11" x14ac:dyDescent="0.3">
      <c r="K1903" s="1"/>
    </row>
    <row r="1904" spans="11:11" x14ac:dyDescent="0.3">
      <c r="K1904" s="1"/>
    </row>
    <row r="1905" spans="11:11" x14ac:dyDescent="0.3">
      <c r="K1905" s="1"/>
    </row>
    <row r="1906" spans="11:11" x14ac:dyDescent="0.3">
      <c r="K1906" s="1"/>
    </row>
    <row r="1907" spans="11:11" x14ac:dyDescent="0.3">
      <c r="K1907" s="1"/>
    </row>
    <row r="1908" spans="11:11" x14ac:dyDescent="0.3">
      <c r="K1908" s="1"/>
    </row>
    <row r="1909" spans="11:11" x14ac:dyDescent="0.3">
      <c r="K1909" s="1"/>
    </row>
    <row r="1910" spans="11:11" x14ac:dyDescent="0.3">
      <c r="K1910" s="1"/>
    </row>
    <row r="1911" spans="11:11" x14ac:dyDescent="0.3">
      <c r="K1911" s="1"/>
    </row>
    <row r="1912" spans="11:11" x14ac:dyDescent="0.3">
      <c r="K1912" s="1"/>
    </row>
    <row r="1913" spans="11:11" x14ac:dyDescent="0.3">
      <c r="K1913" s="1"/>
    </row>
    <row r="1914" spans="11:11" x14ac:dyDescent="0.3">
      <c r="K1914" s="1"/>
    </row>
    <row r="1915" spans="11:11" x14ac:dyDescent="0.3">
      <c r="K1915" s="1"/>
    </row>
    <row r="1916" spans="11:11" x14ac:dyDescent="0.3">
      <c r="K1916" s="1"/>
    </row>
    <row r="1917" spans="11:11" x14ac:dyDescent="0.3">
      <c r="K1917" s="1"/>
    </row>
    <row r="1918" spans="11:11" x14ac:dyDescent="0.3">
      <c r="K1918" s="1"/>
    </row>
    <row r="1919" spans="11:11" x14ac:dyDescent="0.3">
      <c r="K1919" s="1"/>
    </row>
    <row r="1920" spans="11:11" x14ac:dyDescent="0.3">
      <c r="K1920" s="1"/>
    </row>
    <row r="1921" spans="11:11" x14ac:dyDescent="0.3">
      <c r="K1921" s="1"/>
    </row>
    <row r="1922" spans="11:11" x14ac:dyDescent="0.3">
      <c r="K1922" s="1"/>
    </row>
    <row r="1923" spans="11:11" x14ac:dyDescent="0.3">
      <c r="K1923" s="1"/>
    </row>
    <row r="1924" spans="11:11" x14ac:dyDescent="0.3">
      <c r="K1924" s="1"/>
    </row>
    <row r="1925" spans="11:11" x14ac:dyDescent="0.3">
      <c r="K1925" s="1"/>
    </row>
    <row r="1926" spans="11:11" x14ac:dyDescent="0.3">
      <c r="K1926" s="1"/>
    </row>
    <row r="1927" spans="11:11" x14ac:dyDescent="0.3">
      <c r="K1927" s="1"/>
    </row>
    <row r="1928" spans="11:11" x14ac:dyDescent="0.3">
      <c r="K1928" s="1"/>
    </row>
    <row r="1929" spans="11:11" x14ac:dyDescent="0.3">
      <c r="K1929" s="1"/>
    </row>
    <row r="1930" spans="11:11" x14ac:dyDescent="0.3">
      <c r="K1930" s="1"/>
    </row>
    <row r="1931" spans="11:11" x14ac:dyDescent="0.3">
      <c r="K1931" s="1"/>
    </row>
    <row r="1932" spans="11:11" x14ac:dyDescent="0.3">
      <c r="K1932" s="1"/>
    </row>
    <row r="1933" spans="11:11" x14ac:dyDescent="0.3">
      <c r="K1933" s="1"/>
    </row>
    <row r="1934" spans="11:11" x14ac:dyDescent="0.3">
      <c r="K1934" s="1"/>
    </row>
    <row r="1935" spans="11:11" x14ac:dyDescent="0.3">
      <c r="K1935" s="1"/>
    </row>
    <row r="1936" spans="11:11" x14ac:dyDescent="0.3">
      <c r="K1936" s="1"/>
    </row>
    <row r="1937" spans="11:11" x14ac:dyDescent="0.3">
      <c r="K1937" s="1"/>
    </row>
    <row r="1938" spans="11:11" x14ac:dyDescent="0.3">
      <c r="K1938" s="1"/>
    </row>
    <row r="1939" spans="11:11" x14ac:dyDescent="0.3">
      <c r="K1939" s="1"/>
    </row>
    <row r="1940" spans="11:11" x14ac:dyDescent="0.3">
      <c r="K1940" s="1"/>
    </row>
    <row r="1941" spans="11:11" x14ac:dyDescent="0.3">
      <c r="K1941" s="1"/>
    </row>
    <row r="1942" spans="11:11" x14ac:dyDescent="0.3">
      <c r="K1942" s="1"/>
    </row>
    <row r="1943" spans="11:11" x14ac:dyDescent="0.3">
      <c r="K1943" s="1"/>
    </row>
    <row r="1944" spans="11:11" x14ac:dyDescent="0.3">
      <c r="K1944" s="1"/>
    </row>
    <row r="1945" spans="11:11" x14ac:dyDescent="0.3">
      <c r="K1945" s="1"/>
    </row>
    <row r="1946" spans="11:11" x14ac:dyDescent="0.3">
      <c r="K1946" s="1"/>
    </row>
    <row r="1947" spans="11:11" x14ac:dyDescent="0.3">
      <c r="K1947" s="1"/>
    </row>
    <row r="1948" spans="11:11" x14ac:dyDescent="0.3">
      <c r="K1948" s="1"/>
    </row>
    <row r="1949" spans="11:11" x14ac:dyDescent="0.3">
      <c r="K1949" s="1"/>
    </row>
    <row r="1950" spans="11:11" x14ac:dyDescent="0.3">
      <c r="K1950" s="1"/>
    </row>
    <row r="1951" spans="11:11" x14ac:dyDescent="0.3">
      <c r="K1951" s="1"/>
    </row>
    <row r="1952" spans="11:11" x14ac:dyDescent="0.3">
      <c r="K1952" s="1"/>
    </row>
    <row r="1953" spans="11:11" x14ac:dyDescent="0.3">
      <c r="K1953" s="1"/>
    </row>
    <row r="1954" spans="11:11" x14ac:dyDescent="0.3">
      <c r="K1954" s="1"/>
    </row>
    <row r="1955" spans="11:11" x14ac:dyDescent="0.3">
      <c r="K1955" s="1"/>
    </row>
    <row r="1956" spans="11:11" x14ac:dyDescent="0.3">
      <c r="K1956" s="1"/>
    </row>
    <row r="1957" spans="11:11" x14ac:dyDescent="0.3">
      <c r="K1957" s="1"/>
    </row>
    <row r="1958" spans="11:11" x14ac:dyDescent="0.3">
      <c r="K1958" s="1"/>
    </row>
    <row r="1959" spans="11:11" x14ac:dyDescent="0.3">
      <c r="K1959" s="1"/>
    </row>
    <row r="1960" spans="11:11" x14ac:dyDescent="0.3">
      <c r="K1960" s="1"/>
    </row>
    <row r="1961" spans="11:11" x14ac:dyDescent="0.3">
      <c r="K1961" s="1"/>
    </row>
    <row r="1962" spans="11:11" x14ac:dyDescent="0.3">
      <c r="K1962" s="1"/>
    </row>
    <row r="1963" spans="11:11" x14ac:dyDescent="0.3">
      <c r="K1963" s="1"/>
    </row>
    <row r="1964" spans="11:11" x14ac:dyDescent="0.3">
      <c r="K1964" s="1"/>
    </row>
    <row r="1965" spans="11:11" x14ac:dyDescent="0.3">
      <c r="K1965" s="1"/>
    </row>
    <row r="1966" spans="11:11" x14ac:dyDescent="0.3">
      <c r="K1966" s="1"/>
    </row>
    <row r="1967" spans="11:11" x14ac:dyDescent="0.3">
      <c r="K1967" s="1"/>
    </row>
    <row r="1968" spans="11:11" x14ac:dyDescent="0.3">
      <c r="K1968" s="1"/>
    </row>
    <row r="1969" spans="11:11" x14ac:dyDescent="0.3">
      <c r="K1969" s="1"/>
    </row>
    <row r="1970" spans="11:11" x14ac:dyDescent="0.3">
      <c r="K1970" s="1"/>
    </row>
    <row r="1971" spans="11:11" x14ac:dyDescent="0.3">
      <c r="K1971" s="1"/>
    </row>
    <row r="1972" spans="11:11" x14ac:dyDescent="0.3">
      <c r="K1972" s="1"/>
    </row>
    <row r="1973" spans="11:11" x14ac:dyDescent="0.3">
      <c r="K1973" s="1"/>
    </row>
    <row r="1974" spans="11:11" x14ac:dyDescent="0.3">
      <c r="K1974" s="1"/>
    </row>
    <row r="1975" spans="11:11" x14ac:dyDescent="0.3">
      <c r="K1975" s="1"/>
    </row>
    <row r="1976" spans="11:11" x14ac:dyDescent="0.3">
      <c r="K1976" s="1"/>
    </row>
    <row r="1977" spans="11:11" x14ac:dyDescent="0.3">
      <c r="K1977" s="1"/>
    </row>
    <row r="1978" spans="11:11" x14ac:dyDescent="0.3">
      <c r="K1978" s="1"/>
    </row>
    <row r="1979" spans="11:11" x14ac:dyDescent="0.3">
      <c r="K1979" s="1"/>
    </row>
    <row r="1980" spans="11:11" x14ac:dyDescent="0.3">
      <c r="K1980" s="1"/>
    </row>
    <row r="1981" spans="11:11" x14ac:dyDescent="0.3">
      <c r="K1981" s="1"/>
    </row>
    <row r="1982" spans="11:11" x14ac:dyDescent="0.3">
      <c r="K1982" s="1"/>
    </row>
    <row r="1983" spans="11:11" x14ac:dyDescent="0.3">
      <c r="K1983" s="1"/>
    </row>
    <row r="1984" spans="11:11" x14ac:dyDescent="0.3">
      <c r="K1984" s="1"/>
    </row>
    <row r="1985" spans="11:11" x14ac:dyDescent="0.3">
      <c r="K1985" s="1"/>
    </row>
    <row r="1986" spans="11:11" x14ac:dyDescent="0.3">
      <c r="K1986" s="1"/>
    </row>
    <row r="1987" spans="11:11" x14ac:dyDescent="0.3">
      <c r="K1987" s="1"/>
    </row>
    <row r="1988" spans="11:11" x14ac:dyDescent="0.3">
      <c r="K1988" s="1"/>
    </row>
    <row r="1989" spans="11:11" x14ac:dyDescent="0.3">
      <c r="K1989" s="1"/>
    </row>
    <row r="1990" spans="11:11" x14ac:dyDescent="0.3">
      <c r="K1990" s="1"/>
    </row>
    <row r="1991" spans="11:11" x14ac:dyDescent="0.3">
      <c r="K1991" s="1"/>
    </row>
    <row r="1992" spans="11:11" x14ac:dyDescent="0.3">
      <c r="K1992" s="1"/>
    </row>
    <row r="1993" spans="11:11" x14ac:dyDescent="0.3">
      <c r="K1993" s="1"/>
    </row>
    <row r="1994" spans="11:11" x14ac:dyDescent="0.3">
      <c r="K1994" s="1"/>
    </row>
    <row r="1995" spans="11:11" x14ac:dyDescent="0.3">
      <c r="K1995" s="1"/>
    </row>
    <row r="1996" spans="11:11" x14ac:dyDescent="0.3">
      <c r="K1996" s="1"/>
    </row>
    <row r="1997" spans="11:11" x14ac:dyDescent="0.3">
      <c r="K1997" s="1"/>
    </row>
    <row r="1998" spans="11:11" x14ac:dyDescent="0.3">
      <c r="K1998" s="1"/>
    </row>
    <row r="1999" spans="11:11" x14ac:dyDescent="0.3">
      <c r="K1999" s="1"/>
    </row>
    <row r="2000" spans="11:11" x14ac:dyDescent="0.3">
      <c r="K2000" s="1"/>
    </row>
    <row r="2001" spans="11:11" x14ac:dyDescent="0.3">
      <c r="K2001" s="1"/>
    </row>
    <row r="2002" spans="11:11" x14ac:dyDescent="0.3">
      <c r="K2002" s="1"/>
    </row>
    <row r="2003" spans="11:11" x14ac:dyDescent="0.3">
      <c r="K2003" s="1"/>
    </row>
    <row r="2004" spans="11:11" x14ac:dyDescent="0.3">
      <c r="K2004" s="1"/>
    </row>
    <row r="2005" spans="11:11" x14ac:dyDescent="0.3">
      <c r="K2005" s="1"/>
    </row>
    <row r="2006" spans="11:11" x14ac:dyDescent="0.3">
      <c r="K2006" s="1"/>
    </row>
    <row r="2007" spans="11:11" x14ac:dyDescent="0.3">
      <c r="K2007" s="1"/>
    </row>
    <row r="2008" spans="11:11" x14ac:dyDescent="0.3">
      <c r="K2008" s="1"/>
    </row>
    <row r="2009" spans="11:11" x14ac:dyDescent="0.3">
      <c r="K2009" s="1"/>
    </row>
    <row r="2010" spans="11:11" x14ac:dyDescent="0.3">
      <c r="K2010" s="1"/>
    </row>
    <row r="2011" spans="11:11" x14ac:dyDescent="0.3">
      <c r="K2011" s="1"/>
    </row>
    <row r="2012" spans="11:11" x14ac:dyDescent="0.3">
      <c r="K2012" s="1"/>
    </row>
    <row r="2013" spans="11:11" x14ac:dyDescent="0.3">
      <c r="K2013" s="1"/>
    </row>
    <row r="2014" spans="11:11" x14ac:dyDescent="0.3">
      <c r="K2014" s="1"/>
    </row>
    <row r="2015" spans="11:11" x14ac:dyDescent="0.3">
      <c r="K2015" s="1"/>
    </row>
    <row r="2016" spans="11:11" x14ac:dyDescent="0.3">
      <c r="K2016" s="1"/>
    </row>
    <row r="2017" spans="11:11" x14ac:dyDescent="0.3">
      <c r="K2017" s="1"/>
    </row>
    <row r="2018" spans="11:11" x14ac:dyDescent="0.3">
      <c r="K2018" s="1"/>
    </row>
    <row r="2019" spans="11:11" x14ac:dyDescent="0.3">
      <c r="K2019" s="1"/>
    </row>
    <row r="2020" spans="11:11" x14ac:dyDescent="0.3">
      <c r="K2020" s="1"/>
    </row>
    <row r="2021" spans="11:11" x14ac:dyDescent="0.3">
      <c r="K2021" s="1"/>
    </row>
    <row r="2022" spans="11:11" x14ac:dyDescent="0.3">
      <c r="K2022" s="1"/>
    </row>
    <row r="2023" spans="11:11" x14ac:dyDescent="0.3">
      <c r="K2023" s="1"/>
    </row>
    <row r="2024" spans="11:11" x14ac:dyDescent="0.3">
      <c r="K2024" s="1"/>
    </row>
    <row r="2025" spans="11:11" x14ac:dyDescent="0.3">
      <c r="K2025" s="1"/>
    </row>
    <row r="2026" spans="11:11" x14ac:dyDescent="0.3">
      <c r="K2026" s="1"/>
    </row>
    <row r="2027" spans="11:11" x14ac:dyDescent="0.3">
      <c r="K2027" s="1"/>
    </row>
    <row r="2028" spans="11:11" x14ac:dyDescent="0.3">
      <c r="K2028" s="1"/>
    </row>
    <row r="2029" spans="11:11" x14ac:dyDescent="0.3">
      <c r="K2029" s="1"/>
    </row>
    <row r="2030" spans="11:11" x14ac:dyDescent="0.3">
      <c r="K2030" s="1"/>
    </row>
    <row r="2031" spans="11:11" x14ac:dyDescent="0.3">
      <c r="K2031" s="1"/>
    </row>
    <row r="2032" spans="11:11" x14ac:dyDescent="0.3">
      <c r="K2032" s="1"/>
    </row>
    <row r="2033" spans="11:11" x14ac:dyDescent="0.3">
      <c r="K2033" s="1"/>
    </row>
    <row r="2034" spans="11:11" x14ac:dyDescent="0.3">
      <c r="K2034" s="1"/>
    </row>
    <row r="2035" spans="11:11" x14ac:dyDescent="0.3">
      <c r="K2035" s="1"/>
    </row>
    <row r="2036" spans="11:11" x14ac:dyDescent="0.3">
      <c r="K2036" s="1"/>
    </row>
    <row r="2037" spans="11:11" x14ac:dyDescent="0.3">
      <c r="K2037" s="1"/>
    </row>
    <row r="2038" spans="11:11" x14ac:dyDescent="0.3">
      <c r="K2038" s="1"/>
    </row>
    <row r="2039" spans="11:11" x14ac:dyDescent="0.3">
      <c r="K2039" s="1"/>
    </row>
    <row r="2040" spans="11:11" x14ac:dyDescent="0.3">
      <c r="K2040" s="1"/>
    </row>
    <row r="2041" spans="11:11" x14ac:dyDescent="0.3">
      <c r="K2041" s="1"/>
    </row>
    <row r="2042" spans="11:11" x14ac:dyDescent="0.3">
      <c r="K2042" s="1"/>
    </row>
    <row r="2043" spans="11:11" x14ac:dyDescent="0.3">
      <c r="K2043" s="1"/>
    </row>
    <row r="2044" spans="11:11" x14ac:dyDescent="0.3">
      <c r="K2044" s="1"/>
    </row>
    <row r="2045" spans="11:11" x14ac:dyDescent="0.3">
      <c r="K2045" s="1"/>
    </row>
    <row r="2046" spans="11:11" x14ac:dyDescent="0.3">
      <c r="K2046" s="1"/>
    </row>
    <row r="2047" spans="11:11" x14ac:dyDescent="0.3">
      <c r="K2047" s="1"/>
    </row>
    <row r="2048" spans="11:11" x14ac:dyDescent="0.3">
      <c r="K2048" s="1"/>
    </row>
    <row r="2049" spans="11:11" x14ac:dyDescent="0.3">
      <c r="K2049" s="1"/>
    </row>
    <row r="2050" spans="11:11" x14ac:dyDescent="0.3">
      <c r="K2050" s="1"/>
    </row>
    <row r="2051" spans="11:11" x14ac:dyDescent="0.3">
      <c r="K2051" s="1"/>
    </row>
    <row r="2052" spans="11:11" x14ac:dyDescent="0.3">
      <c r="K2052" s="1"/>
    </row>
    <row r="2053" spans="11:11" x14ac:dyDescent="0.3">
      <c r="K2053" s="1"/>
    </row>
    <row r="2054" spans="11:11" x14ac:dyDescent="0.3">
      <c r="K2054" s="1"/>
    </row>
    <row r="2055" spans="11:11" x14ac:dyDescent="0.3">
      <c r="K2055" s="1"/>
    </row>
    <row r="2056" spans="11:11" x14ac:dyDescent="0.3">
      <c r="K2056" s="1"/>
    </row>
    <row r="2057" spans="11:11" x14ac:dyDescent="0.3">
      <c r="K2057" s="1"/>
    </row>
    <row r="2058" spans="11:11" x14ac:dyDescent="0.3">
      <c r="K2058" s="1"/>
    </row>
    <row r="2059" spans="11:11" x14ac:dyDescent="0.3">
      <c r="K2059" s="1"/>
    </row>
    <row r="2060" spans="11:11" x14ac:dyDescent="0.3">
      <c r="K2060" s="1"/>
    </row>
    <row r="2061" spans="11:11" x14ac:dyDescent="0.3">
      <c r="K2061" s="1"/>
    </row>
    <row r="2062" spans="11:11" x14ac:dyDescent="0.3">
      <c r="K2062" s="1"/>
    </row>
    <row r="2063" spans="11:11" x14ac:dyDescent="0.3">
      <c r="K2063" s="1"/>
    </row>
    <row r="2064" spans="11:11" x14ac:dyDescent="0.3">
      <c r="K2064" s="1"/>
    </row>
    <row r="2065" spans="11:11" x14ac:dyDescent="0.3">
      <c r="K2065" s="1"/>
    </row>
    <row r="2066" spans="11:11" x14ac:dyDescent="0.3">
      <c r="K2066" s="1"/>
    </row>
    <row r="2067" spans="11:11" x14ac:dyDescent="0.3">
      <c r="K2067" s="1"/>
    </row>
    <row r="2068" spans="11:11" x14ac:dyDescent="0.3">
      <c r="K2068" s="1"/>
    </row>
    <row r="2069" spans="11:11" x14ac:dyDescent="0.3">
      <c r="K2069" s="1"/>
    </row>
    <row r="2070" spans="11:11" x14ac:dyDescent="0.3">
      <c r="K2070" s="1"/>
    </row>
    <row r="2071" spans="11:11" x14ac:dyDescent="0.3">
      <c r="K2071" s="1"/>
    </row>
    <row r="2072" spans="11:11" x14ac:dyDescent="0.3">
      <c r="K2072" s="1"/>
    </row>
    <row r="2073" spans="11:11" x14ac:dyDescent="0.3">
      <c r="K2073" s="1"/>
    </row>
    <row r="2074" spans="11:11" x14ac:dyDescent="0.3">
      <c r="K2074" s="1"/>
    </row>
    <row r="2075" spans="11:11" x14ac:dyDescent="0.3">
      <c r="K2075" s="1"/>
    </row>
    <row r="2076" spans="11:11" x14ac:dyDescent="0.3">
      <c r="K2076" s="1"/>
    </row>
    <row r="2077" spans="11:11" x14ac:dyDescent="0.3">
      <c r="K2077" s="1"/>
    </row>
    <row r="2078" spans="11:11" x14ac:dyDescent="0.3">
      <c r="K2078" s="1"/>
    </row>
    <row r="2079" spans="11:11" x14ac:dyDescent="0.3">
      <c r="K2079" s="1"/>
    </row>
    <row r="2080" spans="11:11" x14ac:dyDescent="0.3">
      <c r="K2080" s="1"/>
    </row>
    <row r="2081" spans="11:11" x14ac:dyDescent="0.3">
      <c r="K2081" s="1"/>
    </row>
    <row r="2082" spans="11:11" x14ac:dyDescent="0.3">
      <c r="K2082" s="1"/>
    </row>
    <row r="2083" spans="11:11" x14ac:dyDescent="0.3">
      <c r="K2083" s="1"/>
    </row>
    <row r="2084" spans="11:11" x14ac:dyDescent="0.3">
      <c r="K2084" s="1"/>
    </row>
    <row r="2085" spans="11:11" x14ac:dyDescent="0.3">
      <c r="K2085" s="1"/>
    </row>
    <row r="2086" spans="11:11" x14ac:dyDescent="0.3">
      <c r="K2086" s="1"/>
    </row>
    <row r="2087" spans="11:11" x14ac:dyDescent="0.3">
      <c r="K2087" s="1"/>
    </row>
    <row r="2088" spans="11:11" x14ac:dyDescent="0.3">
      <c r="K2088" s="1"/>
    </row>
    <row r="2089" spans="11:11" x14ac:dyDescent="0.3">
      <c r="K2089" s="1"/>
    </row>
    <row r="2090" spans="11:11" x14ac:dyDescent="0.3">
      <c r="K2090" s="1"/>
    </row>
    <row r="2091" spans="11:11" x14ac:dyDescent="0.3">
      <c r="K2091" s="1"/>
    </row>
    <row r="2092" spans="11:11" x14ac:dyDescent="0.3">
      <c r="K2092" s="1"/>
    </row>
    <row r="2093" spans="11:11" x14ac:dyDescent="0.3">
      <c r="K2093" s="1"/>
    </row>
    <row r="2094" spans="11:11" x14ac:dyDescent="0.3">
      <c r="K2094" s="1"/>
    </row>
    <row r="2095" spans="11:11" x14ac:dyDescent="0.3">
      <c r="K2095" s="1"/>
    </row>
    <row r="2096" spans="11:11" x14ac:dyDescent="0.3">
      <c r="K2096" s="1"/>
    </row>
    <row r="2097" spans="11:11" x14ac:dyDescent="0.3">
      <c r="K2097" s="1"/>
    </row>
    <row r="2098" spans="11:11" x14ac:dyDescent="0.3">
      <c r="K2098" s="1"/>
    </row>
    <row r="2099" spans="11:11" x14ac:dyDescent="0.3">
      <c r="K2099" s="1"/>
    </row>
    <row r="2100" spans="11:11" x14ac:dyDescent="0.3">
      <c r="K2100" s="1"/>
    </row>
    <row r="2101" spans="11:11" x14ac:dyDescent="0.3">
      <c r="K2101" s="1"/>
    </row>
    <row r="2102" spans="11:11" x14ac:dyDescent="0.3">
      <c r="K2102" s="1"/>
    </row>
    <row r="2103" spans="11:11" x14ac:dyDescent="0.3">
      <c r="K2103" s="1"/>
    </row>
    <row r="2104" spans="11:11" x14ac:dyDescent="0.3">
      <c r="K2104" s="1"/>
    </row>
    <row r="2105" spans="11:11" x14ac:dyDescent="0.3">
      <c r="K2105" s="1"/>
    </row>
    <row r="2106" spans="11:11" x14ac:dyDescent="0.3">
      <c r="K2106" s="1"/>
    </row>
    <row r="2107" spans="11:11" x14ac:dyDescent="0.3">
      <c r="K2107" s="1"/>
    </row>
    <row r="2108" spans="11:11" x14ac:dyDescent="0.3">
      <c r="K2108" s="1"/>
    </row>
    <row r="2109" spans="11:11" x14ac:dyDescent="0.3">
      <c r="K2109" s="1"/>
    </row>
    <row r="2110" spans="11:11" x14ac:dyDescent="0.3">
      <c r="K2110" s="1"/>
    </row>
    <row r="2111" spans="11:11" x14ac:dyDescent="0.3">
      <c r="K2111" s="1"/>
    </row>
    <row r="2112" spans="11:11" x14ac:dyDescent="0.3">
      <c r="K2112" s="1"/>
    </row>
    <row r="2113" spans="11:11" x14ac:dyDescent="0.3">
      <c r="K2113" s="1"/>
    </row>
    <row r="2114" spans="11:11" x14ac:dyDescent="0.3">
      <c r="K2114" s="1"/>
    </row>
    <row r="2115" spans="11:11" x14ac:dyDescent="0.3">
      <c r="K2115" s="1"/>
    </row>
    <row r="2116" spans="11:11" x14ac:dyDescent="0.3">
      <c r="K2116" s="1"/>
    </row>
    <row r="2117" spans="11:11" x14ac:dyDescent="0.3">
      <c r="K2117" s="1"/>
    </row>
    <row r="2118" spans="11:11" x14ac:dyDescent="0.3">
      <c r="K2118" s="1"/>
    </row>
    <row r="2119" spans="11:11" x14ac:dyDescent="0.3">
      <c r="K2119" s="1"/>
    </row>
    <row r="2120" spans="11:11" x14ac:dyDescent="0.3">
      <c r="K2120" s="1"/>
    </row>
    <row r="2121" spans="11:11" x14ac:dyDescent="0.3">
      <c r="K2121" s="1"/>
    </row>
    <row r="2122" spans="11:11" x14ac:dyDescent="0.3">
      <c r="K2122" s="1"/>
    </row>
    <row r="2123" spans="11:11" x14ac:dyDescent="0.3">
      <c r="K2123" s="1"/>
    </row>
    <row r="2124" spans="11:11" x14ac:dyDescent="0.3">
      <c r="K2124" s="1"/>
    </row>
    <row r="2125" spans="11:11" x14ac:dyDescent="0.3">
      <c r="K2125" s="1"/>
    </row>
    <row r="2126" spans="11:11" x14ac:dyDescent="0.3">
      <c r="K2126" s="1"/>
    </row>
    <row r="2127" spans="11:11" x14ac:dyDescent="0.3">
      <c r="K2127" s="1"/>
    </row>
    <row r="2128" spans="11:11" x14ac:dyDescent="0.3">
      <c r="K2128" s="1"/>
    </row>
    <row r="2129" spans="11:11" x14ac:dyDescent="0.3">
      <c r="K2129" s="1"/>
    </row>
    <row r="2130" spans="11:11" x14ac:dyDescent="0.3">
      <c r="K2130" s="1"/>
    </row>
    <row r="2131" spans="11:11" x14ac:dyDescent="0.3">
      <c r="K2131" s="1"/>
    </row>
    <row r="2132" spans="11:11" x14ac:dyDescent="0.3">
      <c r="K2132" s="1"/>
    </row>
    <row r="2133" spans="11:11" x14ac:dyDescent="0.3">
      <c r="K2133" s="1"/>
    </row>
    <row r="2134" spans="11:11" x14ac:dyDescent="0.3">
      <c r="K2134" s="1"/>
    </row>
    <row r="2135" spans="11:11" x14ac:dyDescent="0.3">
      <c r="K2135" s="1"/>
    </row>
    <row r="2136" spans="11:11" x14ac:dyDescent="0.3">
      <c r="K2136" s="1"/>
    </row>
    <row r="2137" spans="11:11" x14ac:dyDescent="0.3">
      <c r="K2137" s="1"/>
    </row>
    <row r="2138" spans="11:11" x14ac:dyDescent="0.3">
      <c r="K2138" s="1"/>
    </row>
    <row r="2139" spans="11:11" x14ac:dyDescent="0.3">
      <c r="K2139" s="1"/>
    </row>
    <row r="2140" spans="11:11" x14ac:dyDescent="0.3">
      <c r="K2140" s="1"/>
    </row>
    <row r="2141" spans="11:11" x14ac:dyDescent="0.3">
      <c r="K2141" s="1"/>
    </row>
    <row r="2142" spans="11:11" x14ac:dyDescent="0.3">
      <c r="K2142" s="1"/>
    </row>
    <row r="2143" spans="11:11" x14ac:dyDescent="0.3">
      <c r="K2143" s="1"/>
    </row>
    <row r="2144" spans="11:11" x14ac:dyDescent="0.3">
      <c r="K2144" s="1"/>
    </row>
    <row r="2145" spans="11:11" x14ac:dyDescent="0.3">
      <c r="K2145" s="1"/>
    </row>
    <row r="2146" spans="11:11" x14ac:dyDescent="0.3">
      <c r="K2146" s="1"/>
    </row>
    <row r="2147" spans="11:11" x14ac:dyDescent="0.3">
      <c r="K2147" s="1"/>
    </row>
    <row r="2148" spans="11:11" x14ac:dyDescent="0.3">
      <c r="K2148" s="1"/>
    </row>
    <row r="2149" spans="11:11" x14ac:dyDescent="0.3">
      <c r="K2149" s="1"/>
    </row>
    <row r="2150" spans="11:11" x14ac:dyDescent="0.3">
      <c r="K2150" s="1"/>
    </row>
    <row r="2151" spans="11:11" x14ac:dyDescent="0.3">
      <c r="K2151" s="1"/>
    </row>
    <row r="2152" spans="11:11" x14ac:dyDescent="0.3">
      <c r="K2152" s="1"/>
    </row>
    <row r="2153" spans="11:11" x14ac:dyDescent="0.3">
      <c r="K2153" s="1"/>
    </row>
    <row r="2154" spans="11:11" x14ac:dyDescent="0.3">
      <c r="K2154" s="1"/>
    </row>
    <row r="2155" spans="11:11" x14ac:dyDescent="0.3">
      <c r="K2155" s="1"/>
    </row>
    <row r="2156" spans="11:11" x14ac:dyDescent="0.3">
      <c r="K2156" s="1"/>
    </row>
    <row r="2157" spans="11:11" x14ac:dyDescent="0.3">
      <c r="K2157" s="1"/>
    </row>
    <row r="2158" spans="11:11" x14ac:dyDescent="0.3">
      <c r="K2158" s="1"/>
    </row>
    <row r="2159" spans="11:11" x14ac:dyDescent="0.3">
      <c r="K2159" s="1"/>
    </row>
    <row r="2160" spans="11:11" x14ac:dyDescent="0.3">
      <c r="K2160" s="1"/>
    </row>
    <row r="2161" spans="11:11" x14ac:dyDescent="0.3">
      <c r="K2161" s="1"/>
    </row>
    <row r="2162" spans="11:11" x14ac:dyDescent="0.3">
      <c r="K2162" s="1"/>
    </row>
    <row r="2163" spans="11:11" x14ac:dyDescent="0.3">
      <c r="K2163" s="1"/>
    </row>
    <row r="2164" spans="11:11" x14ac:dyDescent="0.3">
      <c r="K2164" s="1"/>
    </row>
    <row r="2165" spans="11:11" x14ac:dyDescent="0.3">
      <c r="K2165" s="1"/>
    </row>
    <row r="2166" spans="11:11" x14ac:dyDescent="0.3">
      <c r="K2166" s="1"/>
    </row>
    <row r="2167" spans="11:11" x14ac:dyDescent="0.3">
      <c r="K2167" s="1"/>
    </row>
    <row r="2168" spans="11:11" x14ac:dyDescent="0.3">
      <c r="K2168" s="1"/>
    </row>
    <row r="2169" spans="11:11" x14ac:dyDescent="0.3">
      <c r="K2169" s="1"/>
    </row>
    <row r="2170" spans="11:11" x14ac:dyDescent="0.3">
      <c r="K2170" s="1"/>
    </row>
    <row r="2171" spans="11:11" x14ac:dyDescent="0.3">
      <c r="K2171" s="1"/>
    </row>
    <row r="2172" spans="11:11" x14ac:dyDescent="0.3">
      <c r="K2172" s="1"/>
    </row>
    <row r="2173" spans="11:11" x14ac:dyDescent="0.3">
      <c r="K2173" s="1"/>
    </row>
    <row r="2174" spans="11:11" x14ac:dyDescent="0.3">
      <c r="K2174" s="1"/>
    </row>
    <row r="2175" spans="11:11" x14ac:dyDescent="0.3">
      <c r="K2175" s="1"/>
    </row>
    <row r="2176" spans="11:11" x14ac:dyDescent="0.3">
      <c r="K2176" s="1"/>
    </row>
    <row r="2177" spans="11:11" x14ac:dyDescent="0.3">
      <c r="K2177" s="1"/>
    </row>
    <row r="2178" spans="11:11" x14ac:dyDescent="0.3">
      <c r="K2178" s="1"/>
    </row>
    <row r="2179" spans="11:11" x14ac:dyDescent="0.3">
      <c r="K2179" s="1"/>
    </row>
    <row r="2180" spans="11:11" x14ac:dyDescent="0.3">
      <c r="K2180" s="1"/>
    </row>
    <row r="2181" spans="11:11" x14ac:dyDescent="0.3">
      <c r="K2181" s="1"/>
    </row>
    <row r="2182" spans="11:11" x14ac:dyDescent="0.3">
      <c r="K2182" s="1"/>
    </row>
    <row r="2183" spans="11:11" x14ac:dyDescent="0.3">
      <c r="K2183" s="1"/>
    </row>
    <row r="2184" spans="11:11" x14ac:dyDescent="0.3">
      <c r="K2184" s="1"/>
    </row>
    <row r="2185" spans="11:11" x14ac:dyDescent="0.3">
      <c r="K2185" s="1"/>
    </row>
    <row r="2186" spans="11:11" x14ac:dyDescent="0.3">
      <c r="K2186" s="1"/>
    </row>
    <row r="2187" spans="11:11" x14ac:dyDescent="0.3">
      <c r="K2187" s="1"/>
    </row>
    <row r="2188" spans="11:11" x14ac:dyDescent="0.3">
      <c r="K2188" s="1"/>
    </row>
    <row r="2189" spans="11:11" x14ac:dyDescent="0.3">
      <c r="K2189" s="1"/>
    </row>
    <row r="2190" spans="11:11" x14ac:dyDescent="0.3">
      <c r="K2190" s="1"/>
    </row>
    <row r="2191" spans="11:11" x14ac:dyDescent="0.3">
      <c r="K2191" s="1"/>
    </row>
    <row r="2192" spans="11:11" x14ac:dyDescent="0.3">
      <c r="K2192" s="1"/>
    </row>
    <row r="2193" spans="11:11" x14ac:dyDescent="0.3">
      <c r="K2193" s="1"/>
    </row>
    <row r="2194" spans="11:11" x14ac:dyDescent="0.3">
      <c r="K2194" s="1"/>
    </row>
    <row r="2195" spans="11:11" x14ac:dyDescent="0.3">
      <c r="K2195" s="1"/>
    </row>
    <row r="2196" spans="11:11" x14ac:dyDescent="0.3">
      <c r="K2196" s="1"/>
    </row>
    <row r="2197" spans="11:11" x14ac:dyDescent="0.3">
      <c r="K2197" s="1"/>
    </row>
    <row r="2198" spans="11:11" x14ac:dyDescent="0.3">
      <c r="K2198" s="1"/>
    </row>
    <row r="2199" spans="11:11" x14ac:dyDescent="0.3">
      <c r="K2199" s="1"/>
    </row>
    <row r="2200" spans="11:11" x14ac:dyDescent="0.3">
      <c r="K2200" s="1"/>
    </row>
    <row r="2201" spans="11:11" x14ac:dyDescent="0.3">
      <c r="K2201" s="1"/>
    </row>
    <row r="2202" spans="11:11" x14ac:dyDescent="0.3">
      <c r="K2202" s="1"/>
    </row>
    <row r="2203" spans="11:11" x14ac:dyDescent="0.3">
      <c r="K2203" s="1"/>
    </row>
    <row r="2204" spans="11:11" x14ac:dyDescent="0.3">
      <c r="K2204" s="1"/>
    </row>
    <row r="2205" spans="11:11" x14ac:dyDescent="0.3">
      <c r="K2205" s="1"/>
    </row>
    <row r="2206" spans="11:11" x14ac:dyDescent="0.3">
      <c r="K2206" s="1"/>
    </row>
    <row r="2207" spans="11:11" x14ac:dyDescent="0.3">
      <c r="K2207" s="1"/>
    </row>
    <row r="2208" spans="11:11" x14ac:dyDescent="0.3">
      <c r="K2208" s="1"/>
    </row>
    <row r="2209" spans="11:11" x14ac:dyDescent="0.3">
      <c r="K2209" s="1"/>
    </row>
    <row r="2210" spans="11:11" x14ac:dyDescent="0.3">
      <c r="K2210" s="1"/>
    </row>
    <row r="2211" spans="11:11" x14ac:dyDescent="0.3">
      <c r="K2211" s="1"/>
    </row>
    <row r="2212" spans="11:11" x14ac:dyDescent="0.3">
      <c r="K2212" s="1"/>
    </row>
    <row r="2213" spans="11:11" x14ac:dyDescent="0.3">
      <c r="K2213" s="1"/>
    </row>
    <row r="2214" spans="11:11" x14ac:dyDescent="0.3">
      <c r="K2214" s="1"/>
    </row>
    <row r="2215" spans="11:11" x14ac:dyDescent="0.3">
      <c r="K2215" s="1"/>
    </row>
    <row r="2216" spans="11:11" x14ac:dyDescent="0.3">
      <c r="K2216" s="1"/>
    </row>
    <row r="2217" spans="11:11" x14ac:dyDescent="0.3">
      <c r="K2217" s="1"/>
    </row>
    <row r="2218" spans="11:11" x14ac:dyDescent="0.3">
      <c r="K2218" s="1"/>
    </row>
    <row r="2219" spans="11:11" x14ac:dyDescent="0.3">
      <c r="K2219" s="1"/>
    </row>
    <row r="2220" spans="11:11" x14ac:dyDescent="0.3">
      <c r="K2220" s="1"/>
    </row>
    <row r="2221" spans="11:11" x14ac:dyDescent="0.3">
      <c r="K2221" s="1"/>
    </row>
    <row r="2222" spans="11:11" x14ac:dyDescent="0.3">
      <c r="K2222" s="1"/>
    </row>
    <row r="2223" spans="11:11" x14ac:dyDescent="0.3">
      <c r="K2223" s="1"/>
    </row>
    <row r="2224" spans="11:11" x14ac:dyDescent="0.3">
      <c r="K2224" s="1"/>
    </row>
    <row r="2225" spans="11:11" x14ac:dyDescent="0.3">
      <c r="K2225" s="1"/>
    </row>
    <row r="2226" spans="11:11" x14ac:dyDescent="0.3">
      <c r="K2226" s="1"/>
    </row>
    <row r="2227" spans="11:11" x14ac:dyDescent="0.3">
      <c r="K2227" s="1"/>
    </row>
    <row r="2228" spans="11:11" x14ac:dyDescent="0.3">
      <c r="K2228" s="1"/>
    </row>
    <row r="2229" spans="11:11" x14ac:dyDescent="0.3">
      <c r="K2229" s="1"/>
    </row>
    <row r="2230" spans="11:11" x14ac:dyDescent="0.3">
      <c r="K2230" s="1"/>
    </row>
    <row r="2231" spans="11:11" x14ac:dyDescent="0.3">
      <c r="K2231" s="1"/>
    </row>
    <row r="2232" spans="11:11" x14ac:dyDescent="0.3">
      <c r="K2232" s="1"/>
    </row>
    <row r="2233" spans="11:11" x14ac:dyDescent="0.3">
      <c r="K2233" s="1"/>
    </row>
    <row r="2234" spans="11:11" x14ac:dyDescent="0.3">
      <c r="K2234" s="1"/>
    </row>
    <row r="2235" spans="11:11" x14ac:dyDescent="0.3">
      <c r="K2235" s="1"/>
    </row>
    <row r="2236" spans="11:11" x14ac:dyDescent="0.3">
      <c r="K2236" s="1"/>
    </row>
    <row r="2237" spans="11:11" x14ac:dyDescent="0.3">
      <c r="K2237" s="1"/>
    </row>
    <row r="2238" spans="11:11" x14ac:dyDescent="0.3">
      <c r="K2238" s="1"/>
    </row>
    <row r="2239" spans="11:11" x14ac:dyDescent="0.3">
      <c r="K2239" s="1"/>
    </row>
    <row r="2240" spans="11:11" x14ac:dyDescent="0.3">
      <c r="K2240" s="1"/>
    </row>
    <row r="2241" spans="11:11" x14ac:dyDescent="0.3">
      <c r="K2241" s="1"/>
    </row>
    <row r="2242" spans="11:11" x14ac:dyDescent="0.3">
      <c r="K2242" s="1"/>
    </row>
    <row r="2243" spans="11:11" x14ac:dyDescent="0.3">
      <c r="K2243" s="1"/>
    </row>
    <row r="2244" spans="11:11" x14ac:dyDescent="0.3">
      <c r="K2244" s="1"/>
    </row>
    <row r="2245" spans="11:11" x14ac:dyDescent="0.3">
      <c r="K2245" s="1"/>
    </row>
    <row r="2246" spans="11:11" x14ac:dyDescent="0.3">
      <c r="K2246" s="1"/>
    </row>
    <row r="2247" spans="11:11" x14ac:dyDescent="0.3">
      <c r="K2247" s="1"/>
    </row>
    <row r="2248" spans="11:11" x14ac:dyDescent="0.3">
      <c r="K2248" s="1"/>
    </row>
    <row r="2249" spans="11:11" x14ac:dyDescent="0.3">
      <c r="K2249" s="1"/>
    </row>
    <row r="2250" spans="11:11" x14ac:dyDescent="0.3">
      <c r="K2250" s="1"/>
    </row>
    <row r="2251" spans="11:11" x14ac:dyDescent="0.3">
      <c r="K2251" s="1"/>
    </row>
    <row r="2252" spans="11:11" x14ac:dyDescent="0.3">
      <c r="K2252" s="1"/>
    </row>
    <row r="2253" spans="11:11" x14ac:dyDescent="0.3">
      <c r="K2253" s="1"/>
    </row>
    <row r="2254" spans="11:11" x14ac:dyDescent="0.3">
      <c r="K2254" s="1"/>
    </row>
    <row r="2255" spans="11:11" x14ac:dyDescent="0.3">
      <c r="K2255" s="1"/>
    </row>
    <row r="2256" spans="11:11" x14ac:dyDescent="0.3">
      <c r="K2256" s="1"/>
    </row>
    <row r="2257" spans="11:11" x14ac:dyDescent="0.3">
      <c r="K2257" s="1"/>
    </row>
    <row r="2258" spans="11:11" x14ac:dyDescent="0.3">
      <c r="K2258" s="1"/>
    </row>
    <row r="2259" spans="11:11" x14ac:dyDescent="0.3">
      <c r="K2259" s="1"/>
    </row>
    <row r="2260" spans="11:11" x14ac:dyDescent="0.3">
      <c r="K2260" s="1"/>
    </row>
    <row r="2261" spans="11:11" x14ac:dyDescent="0.3">
      <c r="K2261" s="1"/>
    </row>
    <row r="2262" spans="11:11" x14ac:dyDescent="0.3">
      <c r="K2262" s="1"/>
    </row>
    <row r="2263" spans="11:11" x14ac:dyDescent="0.3">
      <c r="K2263" s="1"/>
    </row>
    <row r="2264" spans="11:11" x14ac:dyDescent="0.3">
      <c r="K2264" s="1"/>
    </row>
    <row r="2265" spans="11:11" x14ac:dyDescent="0.3">
      <c r="K2265" s="1"/>
    </row>
    <row r="2266" spans="11:11" x14ac:dyDescent="0.3">
      <c r="K2266" s="1"/>
    </row>
    <row r="2267" spans="11:11" x14ac:dyDescent="0.3">
      <c r="K2267" s="1"/>
    </row>
    <row r="2268" spans="11:11" x14ac:dyDescent="0.3">
      <c r="K2268" s="1"/>
    </row>
    <row r="2269" spans="11:11" x14ac:dyDescent="0.3">
      <c r="K2269" s="1"/>
    </row>
    <row r="2270" spans="11:11" x14ac:dyDescent="0.3">
      <c r="K2270" s="1"/>
    </row>
    <row r="2271" spans="11:11" x14ac:dyDescent="0.3">
      <c r="K2271" s="1"/>
    </row>
    <row r="2272" spans="11:11" x14ac:dyDescent="0.3">
      <c r="K2272" s="1"/>
    </row>
    <row r="2273" spans="11:11" x14ac:dyDescent="0.3">
      <c r="K2273" s="1"/>
    </row>
    <row r="2274" spans="11:11" x14ac:dyDescent="0.3">
      <c r="K2274" s="1"/>
    </row>
    <row r="2275" spans="11:11" x14ac:dyDescent="0.3">
      <c r="K2275" s="1"/>
    </row>
    <row r="2276" spans="11:11" x14ac:dyDescent="0.3">
      <c r="K2276" s="1"/>
    </row>
    <row r="2277" spans="11:11" x14ac:dyDescent="0.3">
      <c r="K2277" s="1"/>
    </row>
    <row r="2278" spans="11:11" x14ac:dyDescent="0.3">
      <c r="K2278" s="1"/>
    </row>
    <row r="2279" spans="11:11" x14ac:dyDescent="0.3">
      <c r="K2279" s="1"/>
    </row>
    <row r="2280" spans="11:11" x14ac:dyDescent="0.3">
      <c r="K2280" s="1"/>
    </row>
    <row r="2281" spans="11:11" x14ac:dyDescent="0.3">
      <c r="K2281" s="1"/>
    </row>
    <row r="2282" spans="11:11" x14ac:dyDescent="0.3">
      <c r="K2282" s="1"/>
    </row>
    <row r="2283" spans="11:11" x14ac:dyDescent="0.3">
      <c r="K2283" s="1"/>
    </row>
    <row r="2284" spans="11:11" x14ac:dyDescent="0.3">
      <c r="K2284" s="1"/>
    </row>
    <row r="2285" spans="11:11" x14ac:dyDescent="0.3">
      <c r="K2285" s="1"/>
    </row>
    <row r="2286" spans="11:11" x14ac:dyDescent="0.3">
      <c r="K2286" s="1"/>
    </row>
    <row r="2287" spans="11:11" x14ac:dyDescent="0.3">
      <c r="K2287" s="1"/>
    </row>
    <row r="2288" spans="11:11" x14ac:dyDescent="0.3">
      <c r="K2288" s="1"/>
    </row>
    <row r="2289" spans="11:11" x14ac:dyDescent="0.3">
      <c r="K2289" s="1"/>
    </row>
    <row r="2290" spans="11:11" x14ac:dyDescent="0.3">
      <c r="K2290" s="1"/>
    </row>
    <row r="2291" spans="11:11" x14ac:dyDescent="0.3">
      <c r="K2291" s="1"/>
    </row>
    <row r="2292" spans="11:11" x14ac:dyDescent="0.3">
      <c r="K2292" s="1"/>
    </row>
    <row r="2293" spans="11:11" x14ac:dyDescent="0.3">
      <c r="K2293" s="1"/>
    </row>
    <row r="2294" spans="11:11" x14ac:dyDescent="0.3">
      <c r="K2294" s="1"/>
    </row>
    <row r="2295" spans="11:11" x14ac:dyDescent="0.3">
      <c r="K2295" s="1"/>
    </row>
    <row r="2296" spans="11:11" x14ac:dyDescent="0.3">
      <c r="K2296" s="1"/>
    </row>
    <row r="2297" spans="11:11" x14ac:dyDescent="0.3">
      <c r="K2297" s="1"/>
    </row>
    <row r="2298" spans="11:11" x14ac:dyDescent="0.3">
      <c r="K2298" s="1"/>
    </row>
    <row r="2299" spans="11:11" x14ac:dyDescent="0.3">
      <c r="K2299" s="1"/>
    </row>
    <row r="2300" spans="11:11" x14ac:dyDescent="0.3">
      <c r="K2300" s="1"/>
    </row>
    <row r="2301" spans="11:11" x14ac:dyDescent="0.3">
      <c r="K2301" s="1"/>
    </row>
    <row r="2302" spans="11:11" x14ac:dyDescent="0.3">
      <c r="K2302" s="1"/>
    </row>
    <row r="2303" spans="11:11" x14ac:dyDescent="0.3">
      <c r="K2303" s="1"/>
    </row>
    <row r="2304" spans="11:11" x14ac:dyDescent="0.3">
      <c r="K2304" s="1"/>
    </row>
    <row r="2305" spans="11:11" x14ac:dyDescent="0.3">
      <c r="K2305" s="1"/>
    </row>
    <row r="2306" spans="11:11" x14ac:dyDescent="0.3">
      <c r="K2306" s="1"/>
    </row>
    <row r="2307" spans="11:11" x14ac:dyDescent="0.3">
      <c r="K2307" s="1"/>
    </row>
    <row r="2308" spans="11:11" x14ac:dyDescent="0.3">
      <c r="K2308" s="1"/>
    </row>
    <row r="2309" spans="11:11" x14ac:dyDescent="0.3">
      <c r="K2309" s="1"/>
    </row>
    <row r="2310" spans="11:11" x14ac:dyDescent="0.3">
      <c r="K2310" s="1"/>
    </row>
    <row r="2311" spans="11:11" x14ac:dyDescent="0.3">
      <c r="K2311" s="1"/>
    </row>
    <row r="2312" spans="11:11" x14ac:dyDescent="0.3">
      <c r="K2312" s="1"/>
    </row>
    <row r="2313" spans="11:11" x14ac:dyDescent="0.3">
      <c r="K2313" s="1"/>
    </row>
    <row r="2314" spans="11:11" x14ac:dyDescent="0.3">
      <c r="K2314" s="1"/>
    </row>
    <row r="2315" spans="11:11" x14ac:dyDescent="0.3">
      <c r="K2315" s="1"/>
    </row>
    <row r="2316" spans="11:11" x14ac:dyDescent="0.3">
      <c r="K2316" s="1"/>
    </row>
    <row r="2317" spans="11:11" x14ac:dyDescent="0.3">
      <c r="K2317" s="1"/>
    </row>
    <row r="2318" spans="11:11" x14ac:dyDescent="0.3">
      <c r="K2318" s="1"/>
    </row>
    <row r="2319" spans="11:11" x14ac:dyDescent="0.3">
      <c r="K2319" s="1"/>
    </row>
    <row r="2320" spans="11:11" x14ac:dyDescent="0.3">
      <c r="K2320" s="1"/>
    </row>
    <row r="2321" spans="11:11" x14ac:dyDescent="0.3">
      <c r="K2321" s="1"/>
    </row>
    <row r="2322" spans="11:11" x14ac:dyDescent="0.3">
      <c r="K2322" s="1"/>
    </row>
    <row r="2323" spans="11:11" x14ac:dyDescent="0.3">
      <c r="K2323" s="1"/>
    </row>
    <row r="2324" spans="11:11" x14ac:dyDescent="0.3">
      <c r="K2324" s="1"/>
    </row>
    <row r="2325" spans="11:11" x14ac:dyDescent="0.3">
      <c r="K2325" s="1"/>
    </row>
    <row r="2326" spans="11:11" x14ac:dyDescent="0.3">
      <c r="K2326" s="1"/>
    </row>
    <row r="2327" spans="11:11" x14ac:dyDescent="0.3">
      <c r="K2327" s="1"/>
    </row>
    <row r="2328" spans="11:11" x14ac:dyDescent="0.3">
      <c r="K2328" s="1"/>
    </row>
    <row r="2329" spans="11:11" x14ac:dyDescent="0.3">
      <c r="K2329" s="1"/>
    </row>
    <row r="2330" spans="11:11" x14ac:dyDescent="0.3">
      <c r="K2330" s="1"/>
    </row>
    <row r="2331" spans="11:11" x14ac:dyDescent="0.3">
      <c r="K2331" s="1"/>
    </row>
    <row r="2332" spans="11:11" x14ac:dyDescent="0.3">
      <c r="K2332" s="1"/>
    </row>
    <row r="2333" spans="11:11" x14ac:dyDescent="0.3">
      <c r="K2333" s="1"/>
    </row>
    <row r="2334" spans="11:11" x14ac:dyDescent="0.3">
      <c r="K2334" s="1"/>
    </row>
    <row r="2335" spans="11:11" x14ac:dyDescent="0.3">
      <c r="K2335" s="1"/>
    </row>
    <row r="2336" spans="11:11" x14ac:dyDescent="0.3">
      <c r="K2336" s="1"/>
    </row>
    <row r="2337" spans="11:11" x14ac:dyDescent="0.3">
      <c r="K2337" s="1"/>
    </row>
    <row r="2338" spans="11:11" x14ac:dyDescent="0.3">
      <c r="K2338" s="1"/>
    </row>
    <row r="2339" spans="11:11" x14ac:dyDescent="0.3">
      <c r="K2339" s="1"/>
    </row>
    <row r="2340" spans="11:11" x14ac:dyDescent="0.3">
      <c r="K2340" s="1"/>
    </row>
    <row r="2341" spans="11:11" x14ac:dyDescent="0.3">
      <c r="K2341" s="1"/>
    </row>
    <row r="2342" spans="11:11" x14ac:dyDescent="0.3">
      <c r="K2342" s="1"/>
    </row>
    <row r="2343" spans="11:11" x14ac:dyDescent="0.3">
      <c r="K2343" s="1"/>
    </row>
    <row r="2344" spans="11:11" x14ac:dyDescent="0.3">
      <c r="K2344" s="1"/>
    </row>
    <row r="2345" spans="11:11" x14ac:dyDescent="0.3">
      <c r="K2345" s="1"/>
    </row>
    <row r="2346" spans="11:11" x14ac:dyDescent="0.3">
      <c r="K2346" s="1"/>
    </row>
    <row r="2347" spans="11:11" x14ac:dyDescent="0.3">
      <c r="K2347" s="1"/>
    </row>
    <row r="2348" spans="11:11" x14ac:dyDescent="0.3">
      <c r="K2348" s="1"/>
    </row>
    <row r="2349" spans="11:11" x14ac:dyDescent="0.3">
      <c r="K2349" s="1"/>
    </row>
    <row r="2350" spans="11:11" x14ac:dyDescent="0.3">
      <c r="K2350" s="1"/>
    </row>
    <row r="2351" spans="11:11" x14ac:dyDescent="0.3">
      <c r="K2351" s="1"/>
    </row>
    <row r="2352" spans="11:11" x14ac:dyDescent="0.3">
      <c r="K2352" s="1"/>
    </row>
    <row r="2353" spans="11:11" x14ac:dyDescent="0.3">
      <c r="K2353" s="1"/>
    </row>
    <row r="2354" spans="11:11" x14ac:dyDescent="0.3">
      <c r="K2354" s="1"/>
    </row>
    <row r="2355" spans="11:11" x14ac:dyDescent="0.3">
      <c r="K2355" s="1"/>
    </row>
    <row r="2356" spans="11:11" x14ac:dyDescent="0.3">
      <c r="K2356" s="1"/>
    </row>
    <row r="2357" spans="11:11" x14ac:dyDescent="0.3">
      <c r="K2357" s="1"/>
    </row>
    <row r="2358" spans="11:11" x14ac:dyDescent="0.3">
      <c r="K2358" s="1"/>
    </row>
    <row r="2359" spans="11:11" x14ac:dyDescent="0.3">
      <c r="K2359" s="1"/>
    </row>
    <row r="2360" spans="11:11" x14ac:dyDescent="0.3">
      <c r="K2360" s="1"/>
    </row>
    <row r="2361" spans="11:11" x14ac:dyDescent="0.3">
      <c r="K2361" s="1"/>
    </row>
    <row r="2362" spans="11:11" x14ac:dyDescent="0.3">
      <c r="K2362" s="1"/>
    </row>
    <row r="2363" spans="11:11" x14ac:dyDescent="0.3">
      <c r="K2363" s="1"/>
    </row>
    <row r="2364" spans="11:11" x14ac:dyDescent="0.3">
      <c r="K2364" s="1"/>
    </row>
    <row r="2365" spans="11:11" x14ac:dyDescent="0.3">
      <c r="K2365" s="1"/>
    </row>
    <row r="2366" spans="11:11" x14ac:dyDescent="0.3">
      <c r="K2366" s="1"/>
    </row>
    <row r="2367" spans="11:11" x14ac:dyDescent="0.3">
      <c r="K2367" s="1"/>
    </row>
    <row r="2368" spans="11:11" x14ac:dyDescent="0.3">
      <c r="K2368" s="1"/>
    </row>
    <row r="2369" spans="11:11" x14ac:dyDescent="0.3">
      <c r="K2369" s="1"/>
    </row>
    <row r="2370" spans="11:11" x14ac:dyDescent="0.3">
      <c r="K2370" s="1"/>
    </row>
    <row r="2371" spans="11:11" x14ac:dyDescent="0.3">
      <c r="K2371" s="1"/>
    </row>
    <row r="2372" spans="11:11" x14ac:dyDescent="0.3">
      <c r="K2372" s="1"/>
    </row>
    <row r="2373" spans="11:11" x14ac:dyDescent="0.3">
      <c r="K2373" s="1"/>
    </row>
    <row r="2374" spans="11:11" x14ac:dyDescent="0.3">
      <c r="K2374" s="1"/>
    </row>
    <row r="2375" spans="11:11" x14ac:dyDescent="0.3">
      <c r="K2375" s="1"/>
    </row>
    <row r="2376" spans="11:11" x14ac:dyDescent="0.3">
      <c r="K2376" s="1"/>
    </row>
    <row r="2377" spans="11:11" x14ac:dyDescent="0.3">
      <c r="K2377" s="1"/>
    </row>
    <row r="2378" spans="11:11" x14ac:dyDescent="0.3">
      <c r="K2378" s="1"/>
    </row>
    <row r="2379" spans="11:11" x14ac:dyDescent="0.3">
      <c r="K2379" s="1"/>
    </row>
    <row r="2380" spans="11:11" x14ac:dyDescent="0.3">
      <c r="K2380" s="1"/>
    </row>
    <row r="2381" spans="11:11" x14ac:dyDescent="0.3">
      <c r="K2381" s="1"/>
    </row>
    <row r="2382" spans="11:11" x14ac:dyDescent="0.3">
      <c r="K2382" s="1"/>
    </row>
    <row r="2383" spans="11:11" x14ac:dyDescent="0.3">
      <c r="K2383" s="1"/>
    </row>
    <row r="2384" spans="11:11" x14ac:dyDescent="0.3">
      <c r="K2384" s="1"/>
    </row>
    <row r="2385" spans="11:11" x14ac:dyDescent="0.3">
      <c r="K2385" s="1"/>
    </row>
    <row r="2386" spans="11:11" x14ac:dyDescent="0.3">
      <c r="K2386" s="1"/>
    </row>
    <row r="2387" spans="11:11" x14ac:dyDescent="0.3">
      <c r="K2387" s="1"/>
    </row>
    <row r="2388" spans="11:11" x14ac:dyDescent="0.3">
      <c r="K2388" s="1"/>
    </row>
    <row r="2389" spans="11:11" x14ac:dyDescent="0.3">
      <c r="K2389" s="1"/>
    </row>
    <row r="2390" spans="11:11" x14ac:dyDescent="0.3">
      <c r="K2390" s="1"/>
    </row>
    <row r="2391" spans="11:11" x14ac:dyDescent="0.3">
      <c r="K2391" s="1"/>
    </row>
    <row r="2392" spans="11:11" x14ac:dyDescent="0.3">
      <c r="K2392" s="1"/>
    </row>
    <row r="2393" spans="11:11" x14ac:dyDescent="0.3">
      <c r="K2393" s="1"/>
    </row>
    <row r="2394" spans="11:11" x14ac:dyDescent="0.3">
      <c r="K2394" s="1"/>
    </row>
    <row r="2395" spans="11:11" x14ac:dyDescent="0.3">
      <c r="K2395" s="1"/>
    </row>
    <row r="2396" spans="11:11" x14ac:dyDescent="0.3">
      <c r="K2396" s="1"/>
    </row>
    <row r="2397" spans="11:11" x14ac:dyDescent="0.3">
      <c r="K2397" s="1"/>
    </row>
    <row r="2398" spans="11:11" x14ac:dyDescent="0.3">
      <c r="K2398" s="1"/>
    </row>
    <row r="2399" spans="11:11" x14ac:dyDescent="0.3">
      <c r="K2399" s="1"/>
    </row>
    <row r="2400" spans="11:11" x14ac:dyDescent="0.3">
      <c r="K2400" s="1"/>
    </row>
    <row r="2401" spans="11:11" x14ac:dyDescent="0.3">
      <c r="K2401" s="1"/>
    </row>
    <row r="2402" spans="11:11" x14ac:dyDescent="0.3">
      <c r="K2402" s="1"/>
    </row>
    <row r="2403" spans="11:11" x14ac:dyDescent="0.3">
      <c r="K2403" s="1"/>
    </row>
    <row r="2404" spans="11:11" x14ac:dyDescent="0.3">
      <c r="K2404" s="1"/>
    </row>
    <row r="2405" spans="11:11" x14ac:dyDescent="0.3">
      <c r="K2405" s="1"/>
    </row>
    <row r="2406" spans="11:11" x14ac:dyDescent="0.3">
      <c r="K2406" s="1"/>
    </row>
    <row r="2407" spans="11:11" x14ac:dyDescent="0.3">
      <c r="K2407" s="1"/>
    </row>
    <row r="2408" spans="11:11" x14ac:dyDescent="0.3">
      <c r="K2408" s="1"/>
    </row>
    <row r="2409" spans="11:11" x14ac:dyDescent="0.3">
      <c r="K2409" s="1"/>
    </row>
    <row r="2410" spans="11:11" x14ac:dyDescent="0.3">
      <c r="K2410" s="1"/>
    </row>
    <row r="2411" spans="11:11" x14ac:dyDescent="0.3">
      <c r="K2411" s="1"/>
    </row>
    <row r="2412" spans="11:11" x14ac:dyDescent="0.3">
      <c r="K2412" s="1"/>
    </row>
    <row r="2413" spans="11:11" x14ac:dyDescent="0.3">
      <c r="K2413" s="1"/>
    </row>
    <row r="2414" spans="11:11" x14ac:dyDescent="0.3">
      <c r="K2414" s="1"/>
    </row>
    <row r="2415" spans="11:11" x14ac:dyDescent="0.3">
      <c r="K2415" s="1"/>
    </row>
    <row r="2416" spans="11:11" x14ac:dyDescent="0.3">
      <c r="K2416" s="1"/>
    </row>
    <row r="2417" spans="11:11" x14ac:dyDescent="0.3">
      <c r="K2417" s="1"/>
    </row>
    <row r="2418" spans="11:11" x14ac:dyDescent="0.3">
      <c r="K2418" s="1"/>
    </row>
    <row r="2419" spans="11:11" x14ac:dyDescent="0.3">
      <c r="K2419" s="1"/>
    </row>
    <row r="2420" spans="11:11" x14ac:dyDescent="0.3">
      <c r="K2420" s="1"/>
    </row>
    <row r="2421" spans="11:11" x14ac:dyDescent="0.3">
      <c r="K2421" s="1"/>
    </row>
    <row r="2422" spans="11:11" x14ac:dyDescent="0.3">
      <c r="K2422" s="1"/>
    </row>
    <row r="2423" spans="11:11" x14ac:dyDescent="0.3">
      <c r="K2423" s="1"/>
    </row>
    <row r="2424" spans="11:11" x14ac:dyDescent="0.3">
      <c r="K2424" s="1"/>
    </row>
    <row r="2425" spans="11:11" x14ac:dyDescent="0.3">
      <c r="K2425" s="1"/>
    </row>
    <row r="2426" spans="11:11" x14ac:dyDescent="0.3">
      <c r="K2426" s="1"/>
    </row>
    <row r="2427" spans="11:11" x14ac:dyDescent="0.3">
      <c r="K2427" s="1"/>
    </row>
    <row r="2428" spans="11:11" x14ac:dyDescent="0.3">
      <c r="K2428" s="1"/>
    </row>
    <row r="2429" spans="11:11" x14ac:dyDescent="0.3">
      <c r="K2429" s="1"/>
    </row>
    <row r="2430" spans="11:11" x14ac:dyDescent="0.3">
      <c r="K2430" s="1"/>
    </row>
    <row r="2431" spans="11:11" x14ac:dyDescent="0.3">
      <c r="K2431" s="1"/>
    </row>
    <row r="2432" spans="11:11" x14ac:dyDescent="0.3">
      <c r="K2432" s="1"/>
    </row>
    <row r="2433" spans="11:11" x14ac:dyDescent="0.3">
      <c r="K2433" s="1"/>
    </row>
    <row r="2434" spans="11:11" x14ac:dyDescent="0.3">
      <c r="K2434" s="1"/>
    </row>
    <row r="2435" spans="11:11" x14ac:dyDescent="0.3">
      <c r="K2435" s="1"/>
    </row>
    <row r="2436" spans="11:11" x14ac:dyDescent="0.3">
      <c r="K2436" s="1"/>
    </row>
    <row r="2437" spans="11:11" x14ac:dyDescent="0.3">
      <c r="K2437" s="1"/>
    </row>
    <row r="2438" spans="11:11" x14ac:dyDescent="0.3">
      <c r="K2438" s="1"/>
    </row>
    <row r="2439" spans="11:11" x14ac:dyDescent="0.3">
      <c r="K2439" s="1"/>
    </row>
    <row r="2440" spans="11:11" x14ac:dyDescent="0.3">
      <c r="K2440" s="1"/>
    </row>
    <row r="2441" spans="11:11" x14ac:dyDescent="0.3">
      <c r="K2441" s="1"/>
    </row>
    <row r="2442" spans="11:11" x14ac:dyDescent="0.3">
      <c r="K2442" s="1"/>
    </row>
    <row r="2443" spans="11:11" x14ac:dyDescent="0.3">
      <c r="K2443" s="1"/>
    </row>
    <row r="2444" spans="11:11" x14ac:dyDescent="0.3">
      <c r="K2444" s="1"/>
    </row>
    <row r="2445" spans="11:11" x14ac:dyDescent="0.3">
      <c r="K2445" s="1"/>
    </row>
    <row r="2446" spans="11:11" x14ac:dyDescent="0.3">
      <c r="K2446" s="1"/>
    </row>
    <row r="2447" spans="11:11" x14ac:dyDescent="0.3">
      <c r="K2447" s="1"/>
    </row>
    <row r="2448" spans="11:11" x14ac:dyDescent="0.3">
      <c r="K2448" s="1"/>
    </row>
    <row r="2449" spans="11:11" x14ac:dyDescent="0.3">
      <c r="K2449" s="1"/>
    </row>
    <row r="2450" spans="11:11" x14ac:dyDescent="0.3">
      <c r="K2450" s="1"/>
    </row>
    <row r="2451" spans="11:11" x14ac:dyDescent="0.3">
      <c r="K2451" s="1"/>
    </row>
    <row r="2452" spans="11:11" x14ac:dyDescent="0.3">
      <c r="K2452" s="1"/>
    </row>
    <row r="2453" spans="11:11" x14ac:dyDescent="0.3">
      <c r="K2453" s="1"/>
    </row>
    <row r="2454" spans="11:11" x14ac:dyDescent="0.3">
      <c r="K2454" s="1"/>
    </row>
    <row r="2455" spans="11:11" x14ac:dyDescent="0.3">
      <c r="K2455" s="1"/>
    </row>
    <row r="2456" spans="11:11" x14ac:dyDescent="0.3">
      <c r="K2456" s="1"/>
    </row>
    <row r="2457" spans="11:11" x14ac:dyDescent="0.3">
      <c r="K2457" s="1"/>
    </row>
    <row r="2458" spans="11:11" x14ac:dyDescent="0.3">
      <c r="K2458" s="1"/>
    </row>
    <row r="2459" spans="11:11" x14ac:dyDescent="0.3">
      <c r="K2459" s="1"/>
    </row>
    <row r="2460" spans="11:11" x14ac:dyDescent="0.3">
      <c r="K2460" s="1"/>
    </row>
    <row r="2461" spans="11:11" x14ac:dyDescent="0.3">
      <c r="K2461" s="1"/>
    </row>
    <row r="2462" spans="11:11" x14ac:dyDescent="0.3">
      <c r="K2462" s="1"/>
    </row>
    <row r="2463" spans="11:11" x14ac:dyDescent="0.3">
      <c r="K2463" s="1"/>
    </row>
    <row r="2464" spans="11:11" x14ac:dyDescent="0.3">
      <c r="K2464" s="1"/>
    </row>
    <row r="2465" spans="11:11" x14ac:dyDescent="0.3">
      <c r="K2465" s="1"/>
    </row>
    <row r="2466" spans="11:11" x14ac:dyDescent="0.3">
      <c r="K2466" s="1"/>
    </row>
    <row r="2467" spans="11:11" x14ac:dyDescent="0.3">
      <c r="K2467" s="1"/>
    </row>
    <row r="2468" spans="11:11" x14ac:dyDescent="0.3">
      <c r="K2468" s="1"/>
    </row>
    <row r="2469" spans="11:11" x14ac:dyDescent="0.3">
      <c r="K2469" s="1"/>
    </row>
    <row r="2470" spans="11:11" x14ac:dyDescent="0.3">
      <c r="K2470" s="1"/>
    </row>
    <row r="2471" spans="11:11" x14ac:dyDescent="0.3">
      <c r="K2471" s="1"/>
    </row>
    <row r="2472" spans="11:11" x14ac:dyDescent="0.3">
      <c r="K2472" s="1"/>
    </row>
    <row r="2473" spans="11:11" x14ac:dyDescent="0.3">
      <c r="K2473" s="1"/>
    </row>
    <row r="2474" spans="11:11" x14ac:dyDescent="0.3">
      <c r="K2474" s="1"/>
    </row>
    <row r="2475" spans="11:11" x14ac:dyDescent="0.3">
      <c r="K2475" s="1"/>
    </row>
    <row r="2476" spans="11:11" x14ac:dyDescent="0.3">
      <c r="K2476" s="1"/>
    </row>
    <row r="2477" spans="11:11" x14ac:dyDescent="0.3">
      <c r="K2477" s="1"/>
    </row>
    <row r="2478" spans="11:11" x14ac:dyDescent="0.3">
      <c r="K2478" s="1"/>
    </row>
    <row r="2479" spans="11:11" x14ac:dyDescent="0.3">
      <c r="K2479" s="1"/>
    </row>
    <row r="2480" spans="11:11" x14ac:dyDescent="0.3">
      <c r="K2480" s="1"/>
    </row>
    <row r="2481" spans="11:11" x14ac:dyDescent="0.3">
      <c r="K2481" s="1"/>
    </row>
    <row r="2482" spans="11:11" x14ac:dyDescent="0.3">
      <c r="K2482" s="1"/>
    </row>
    <row r="2483" spans="11:11" x14ac:dyDescent="0.3">
      <c r="K2483" s="1"/>
    </row>
    <row r="2484" spans="11:11" x14ac:dyDescent="0.3">
      <c r="K2484" s="1"/>
    </row>
    <row r="2485" spans="11:11" x14ac:dyDescent="0.3">
      <c r="K2485" s="1"/>
    </row>
    <row r="2486" spans="11:11" x14ac:dyDescent="0.3">
      <c r="K2486" s="1"/>
    </row>
    <row r="2487" spans="11:11" x14ac:dyDescent="0.3">
      <c r="K2487" s="1"/>
    </row>
    <row r="2488" spans="11:11" x14ac:dyDescent="0.3">
      <c r="K2488" s="1"/>
    </row>
    <row r="2489" spans="11:11" x14ac:dyDescent="0.3">
      <c r="K2489" s="1"/>
    </row>
    <row r="2490" spans="11:11" x14ac:dyDescent="0.3">
      <c r="K2490" s="1"/>
    </row>
    <row r="2491" spans="11:11" x14ac:dyDescent="0.3">
      <c r="K2491" s="1"/>
    </row>
    <row r="2492" spans="11:11" x14ac:dyDescent="0.3">
      <c r="K2492" s="1"/>
    </row>
    <row r="2493" spans="11:11" x14ac:dyDescent="0.3">
      <c r="K2493" s="1"/>
    </row>
    <row r="2494" spans="11:11" x14ac:dyDescent="0.3">
      <c r="K2494" s="1"/>
    </row>
    <row r="2495" spans="11:11" x14ac:dyDescent="0.3">
      <c r="K2495" s="1"/>
    </row>
    <row r="2496" spans="11:11" x14ac:dyDescent="0.3">
      <c r="K2496" s="1"/>
    </row>
    <row r="2497" spans="11:11" x14ac:dyDescent="0.3">
      <c r="K2497" s="1"/>
    </row>
    <row r="2498" spans="11:11" x14ac:dyDescent="0.3">
      <c r="K2498" s="1"/>
    </row>
    <row r="2499" spans="11:11" x14ac:dyDescent="0.3">
      <c r="K2499" s="1"/>
    </row>
    <row r="2500" spans="11:11" x14ac:dyDescent="0.3">
      <c r="K2500" s="1"/>
    </row>
    <row r="2501" spans="11:11" x14ac:dyDescent="0.3">
      <c r="K2501" s="1"/>
    </row>
    <row r="2502" spans="11:11" x14ac:dyDescent="0.3">
      <c r="K2502" s="1"/>
    </row>
    <row r="2503" spans="11:11" x14ac:dyDescent="0.3">
      <c r="K2503" s="1"/>
    </row>
    <row r="2504" spans="11:11" x14ac:dyDescent="0.3">
      <c r="K2504" s="1"/>
    </row>
    <row r="2505" spans="11:11" x14ac:dyDescent="0.3">
      <c r="K2505" s="1"/>
    </row>
    <row r="2506" spans="11:11" x14ac:dyDescent="0.3">
      <c r="K2506" s="1"/>
    </row>
    <row r="2507" spans="11:11" x14ac:dyDescent="0.3">
      <c r="K2507" s="1"/>
    </row>
    <row r="2508" spans="11:11" x14ac:dyDescent="0.3">
      <c r="K2508" s="1"/>
    </row>
    <row r="2509" spans="11:11" x14ac:dyDescent="0.3">
      <c r="K2509" s="1"/>
    </row>
    <row r="2510" spans="11:11" x14ac:dyDescent="0.3">
      <c r="K2510" s="1"/>
    </row>
    <row r="2511" spans="11:11" x14ac:dyDescent="0.3">
      <c r="K2511" s="1"/>
    </row>
    <row r="2512" spans="11:11" x14ac:dyDescent="0.3">
      <c r="K2512" s="1"/>
    </row>
    <row r="2513" spans="11:11" x14ac:dyDescent="0.3">
      <c r="K2513" s="1"/>
    </row>
    <row r="2514" spans="11:11" x14ac:dyDescent="0.3">
      <c r="K2514" s="1"/>
    </row>
    <row r="2515" spans="11:11" x14ac:dyDescent="0.3">
      <c r="K2515" s="1"/>
    </row>
    <row r="2516" spans="11:11" x14ac:dyDescent="0.3">
      <c r="K2516" s="1"/>
    </row>
    <row r="2517" spans="11:11" x14ac:dyDescent="0.3">
      <c r="K2517" s="1"/>
    </row>
    <row r="2518" spans="11:11" x14ac:dyDescent="0.3">
      <c r="K2518" s="1"/>
    </row>
    <row r="2519" spans="11:11" x14ac:dyDescent="0.3">
      <c r="K2519" s="1"/>
    </row>
    <row r="2520" spans="11:11" x14ac:dyDescent="0.3">
      <c r="K2520" s="1"/>
    </row>
    <row r="2521" spans="11:11" x14ac:dyDescent="0.3">
      <c r="K2521" s="1"/>
    </row>
    <row r="2522" spans="11:11" x14ac:dyDescent="0.3">
      <c r="K2522" s="1"/>
    </row>
    <row r="2523" spans="11:11" x14ac:dyDescent="0.3">
      <c r="K2523" s="1"/>
    </row>
    <row r="2524" spans="11:11" x14ac:dyDescent="0.3">
      <c r="K2524" s="1"/>
    </row>
    <row r="2525" spans="11:11" x14ac:dyDescent="0.3">
      <c r="K2525" s="1"/>
    </row>
    <row r="2526" spans="11:11" x14ac:dyDescent="0.3">
      <c r="K2526" s="1"/>
    </row>
    <row r="2527" spans="11:11" x14ac:dyDescent="0.3">
      <c r="K2527" s="1"/>
    </row>
    <row r="2528" spans="11:11" x14ac:dyDescent="0.3">
      <c r="K2528" s="1"/>
    </row>
    <row r="2529" spans="11:11" x14ac:dyDescent="0.3">
      <c r="K2529" s="1"/>
    </row>
    <row r="2530" spans="11:11" x14ac:dyDescent="0.3">
      <c r="K2530" s="1"/>
    </row>
    <row r="2531" spans="11:11" x14ac:dyDescent="0.3">
      <c r="K2531" s="1"/>
    </row>
    <row r="2532" spans="11:11" x14ac:dyDescent="0.3">
      <c r="K2532" s="1"/>
    </row>
    <row r="2533" spans="11:11" x14ac:dyDescent="0.3">
      <c r="K2533" s="1"/>
    </row>
    <row r="2534" spans="11:11" x14ac:dyDescent="0.3">
      <c r="K2534" s="1"/>
    </row>
    <row r="2535" spans="11:11" x14ac:dyDescent="0.3">
      <c r="K2535" s="1"/>
    </row>
    <row r="2536" spans="11:11" x14ac:dyDescent="0.3">
      <c r="K2536" s="1"/>
    </row>
    <row r="2537" spans="11:11" x14ac:dyDescent="0.3">
      <c r="K2537" s="1"/>
    </row>
    <row r="2538" spans="11:11" x14ac:dyDescent="0.3">
      <c r="K2538" s="1"/>
    </row>
    <row r="2539" spans="11:11" x14ac:dyDescent="0.3">
      <c r="K2539" s="1"/>
    </row>
    <row r="2540" spans="11:11" x14ac:dyDescent="0.3">
      <c r="K2540" s="1"/>
    </row>
    <row r="2541" spans="11:11" x14ac:dyDescent="0.3">
      <c r="K2541" s="1"/>
    </row>
    <row r="2542" spans="11:11" x14ac:dyDescent="0.3">
      <c r="K2542" s="1"/>
    </row>
    <row r="2543" spans="11:11" x14ac:dyDescent="0.3">
      <c r="K2543" s="1"/>
    </row>
    <row r="2544" spans="11:11" x14ac:dyDescent="0.3">
      <c r="K2544" s="1"/>
    </row>
    <row r="2545" spans="11:11" x14ac:dyDescent="0.3">
      <c r="K2545" s="1"/>
    </row>
    <row r="2546" spans="11:11" x14ac:dyDescent="0.3">
      <c r="K2546" s="1"/>
    </row>
    <row r="2547" spans="11:11" x14ac:dyDescent="0.3">
      <c r="K2547" s="1"/>
    </row>
    <row r="2548" spans="11:11" x14ac:dyDescent="0.3">
      <c r="K2548" s="1"/>
    </row>
    <row r="2549" spans="11:11" x14ac:dyDescent="0.3">
      <c r="K2549" s="1"/>
    </row>
    <row r="2550" spans="11:11" x14ac:dyDescent="0.3">
      <c r="K2550" s="1"/>
    </row>
    <row r="2551" spans="11:11" x14ac:dyDescent="0.3">
      <c r="K2551" s="1"/>
    </row>
    <row r="2552" spans="11:11" x14ac:dyDescent="0.3">
      <c r="K2552" s="1"/>
    </row>
    <row r="2553" spans="11:11" x14ac:dyDescent="0.3">
      <c r="K2553" s="1"/>
    </row>
    <row r="2554" spans="11:11" x14ac:dyDescent="0.3">
      <c r="K2554" s="1"/>
    </row>
    <row r="2555" spans="11:11" x14ac:dyDescent="0.3">
      <c r="K2555" s="1"/>
    </row>
    <row r="2556" spans="11:11" x14ac:dyDescent="0.3">
      <c r="K2556" s="1"/>
    </row>
    <row r="2557" spans="11:11" x14ac:dyDescent="0.3">
      <c r="K2557" s="1"/>
    </row>
    <row r="2558" spans="11:11" x14ac:dyDescent="0.3">
      <c r="K2558" s="1"/>
    </row>
    <row r="2559" spans="11:11" x14ac:dyDescent="0.3">
      <c r="K2559" s="1"/>
    </row>
    <row r="2560" spans="11:11" x14ac:dyDescent="0.3">
      <c r="K2560" s="1"/>
    </row>
    <row r="2561" spans="11:11" x14ac:dyDescent="0.3">
      <c r="K2561" s="1"/>
    </row>
    <row r="2562" spans="11:11" x14ac:dyDescent="0.3">
      <c r="K2562" s="1"/>
    </row>
    <row r="2563" spans="11:11" x14ac:dyDescent="0.3">
      <c r="K2563" s="1"/>
    </row>
    <row r="2564" spans="11:11" x14ac:dyDescent="0.3">
      <c r="K2564" s="1"/>
    </row>
    <row r="2565" spans="11:11" x14ac:dyDescent="0.3">
      <c r="K2565" s="1"/>
    </row>
    <row r="2566" spans="11:11" x14ac:dyDescent="0.3">
      <c r="K2566" s="1"/>
    </row>
    <row r="2567" spans="11:11" x14ac:dyDescent="0.3">
      <c r="K2567" s="1"/>
    </row>
    <row r="2568" spans="11:11" x14ac:dyDescent="0.3">
      <c r="K2568" s="1"/>
    </row>
    <row r="2569" spans="11:11" x14ac:dyDescent="0.3">
      <c r="K2569" s="1"/>
    </row>
    <row r="2570" spans="11:11" x14ac:dyDescent="0.3">
      <c r="K2570" s="1"/>
    </row>
    <row r="2571" spans="11:11" x14ac:dyDescent="0.3">
      <c r="K2571" s="1"/>
    </row>
    <row r="2572" spans="11:11" x14ac:dyDescent="0.3">
      <c r="K2572" s="1"/>
    </row>
    <row r="2573" spans="11:11" x14ac:dyDescent="0.3">
      <c r="K2573" s="1"/>
    </row>
    <row r="2574" spans="11:11" x14ac:dyDescent="0.3">
      <c r="K2574" s="1"/>
    </row>
    <row r="2575" spans="11:11" x14ac:dyDescent="0.3">
      <c r="K2575" s="1"/>
    </row>
    <row r="2576" spans="11:11" x14ac:dyDescent="0.3">
      <c r="K2576" s="1"/>
    </row>
    <row r="2577" spans="11:11" x14ac:dyDescent="0.3">
      <c r="K2577" s="1"/>
    </row>
    <row r="2578" spans="11:11" x14ac:dyDescent="0.3">
      <c r="K2578" s="1"/>
    </row>
    <row r="2579" spans="11:11" x14ac:dyDescent="0.3">
      <c r="K2579" s="1"/>
    </row>
    <row r="2580" spans="11:11" x14ac:dyDescent="0.3">
      <c r="K2580" s="1"/>
    </row>
    <row r="2581" spans="11:11" x14ac:dyDescent="0.3">
      <c r="K2581" s="1"/>
    </row>
    <row r="2582" spans="11:11" x14ac:dyDescent="0.3">
      <c r="K2582" s="1"/>
    </row>
    <row r="2583" spans="11:11" x14ac:dyDescent="0.3">
      <c r="K2583" s="1"/>
    </row>
    <row r="2584" spans="11:11" x14ac:dyDescent="0.3">
      <c r="K2584" s="1"/>
    </row>
    <row r="2585" spans="11:11" x14ac:dyDescent="0.3">
      <c r="K2585" s="1"/>
    </row>
    <row r="2586" spans="11:11" x14ac:dyDescent="0.3">
      <c r="K2586" s="1"/>
    </row>
    <row r="2587" spans="11:11" x14ac:dyDescent="0.3">
      <c r="K2587" s="1"/>
    </row>
    <row r="2588" spans="11:11" x14ac:dyDescent="0.3">
      <c r="K2588" s="1"/>
    </row>
    <row r="2589" spans="11:11" x14ac:dyDescent="0.3">
      <c r="K2589" s="1"/>
    </row>
    <row r="2590" spans="11:11" x14ac:dyDescent="0.3">
      <c r="K2590" s="1"/>
    </row>
    <row r="2591" spans="11:11" x14ac:dyDescent="0.3">
      <c r="K2591" s="1"/>
    </row>
    <row r="2592" spans="11:11" x14ac:dyDescent="0.3">
      <c r="K2592" s="1"/>
    </row>
    <row r="2593" spans="11:11" x14ac:dyDescent="0.3">
      <c r="K2593" s="1"/>
    </row>
    <row r="2594" spans="11:11" x14ac:dyDescent="0.3">
      <c r="K2594" s="1"/>
    </row>
    <row r="2595" spans="11:11" x14ac:dyDescent="0.3">
      <c r="K2595" s="1"/>
    </row>
    <row r="2596" spans="11:11" x14ac:dyDescent="0.3">
      <c r="K2596" s="1"/>
    </row>
    <row r="2597" spans="11:11" x14ac:dyDescent="0.3">
      <c r="K2597" s="1"/>
    </row>
    <row r="2598" spans="11:11" x14ac:dyDescent="0.3">
      <c r="K2598" s="1"/>
    </row>
    <row r="2599" spans="11:11" x14ac:dyDescent="0.3">
      <c r="K2599" s="1"/>
    </row>
    <row r="2600" spans="11:11" x14ac:dyDescent="0.3">
      <c r="K2600" s="1"/>
    </row>
    <row r="2601" spans="11:11" x14ac:dyDescent="0.3">
      <c r="K2601" s="1"/>
    </row>
    <row r="2602" spans="11:11" x14ac:dyDescent="0.3">
      <c r="K2602" s="1"/>
    </row>
    <row r="2603" spans="11:11" x14ac:dyDescent="0.3">
      <c r="K2603" s="1"/>
    </row>
    <row r="2604" spans="11:11" x14ac:dyDescent="0.3">
      <c r="K2604" s="1"/>
    </row>
    <row r="2605" spans="11:11" x14ac:dyDescent="0.3">
      <c r="K2605" s="1"/>
    </row>
    <row r="2606" spans="11:11" x14ac:dyDescent="0.3">
      <c r="K2606" s="1"/>
    </row>
    <row r="2607" spans="11:11" x14ac:dyDescent="0.3">
      <c r="K2607" s="1"/>
    </row>
    <row r="2608" spans="11:11" x14ac:dyDescent="0.3">
      <c r="K2608" s="1"/>
    </row>
    <row r="2609" spans="11:11" x14ac:dyDescent="0.3">
      <c r="K2609" s="1"/>
    </row>
    <row r="2610" spans="11:11" x14ac:dyDescent="0.3">
      <c r="K2610" s="1"/>
    </row>
    <row r="2611" spans="11:11" x14ac:dyDescent="0.3">
      <c r="K2611" s="1"/>
    </row>
    <row r="2612" spans="11:11" x14ac:dyDescent="0.3">
      <c r="K2612" s="1"/>
    </row>
    <row r="2613" spans="11:11" x14ac:dyDescent="0.3">
      <c r="K2613" s="1"/>
    </row>
    <row r="2614" spans="11:11" x14ac:dyDescent="0.3">
      <c r="K2614" s="1"/>
    </row>
    <row r="2615" spans="11:11" x14ac:dyDescent="0.3">
      <c r="K2615" s="1"/>
    </row>
    <row r="2616" spans="11:11" x14ac:dyDescent="0.3">
      <c r="K2616" s="1"/>
    </row>
    <row r="2617" spans="11:11" x14ac:dyDescent="0.3">
      <c r="K2617" s="1"/>
    </row>
    <row r="2618" spans="11:11" x14ac:dyDescent="0.3">
      <c r="K2618" s="1"/>
    </row>
    <row r="2619" spans="11:11" x14ac:dyDescent="0.3">
      <c r="K2619" s="1"/>
    </row>
    <row r="2620" spans="11:11" x14ac:dyDescent="0.3">
      <c r="K2620" s="1"/>
    </row>
    <row r="2621" spans="11:11" x14ac:dyDescent="0.3">
      <c r="K2621" s="1"/>
    </row>
    <row r="2622" spans="11:11" x14ac:dyDescent="0.3">
      <c r="K2622" s="1"/>
    </row>
    <row r="2623" spans="11:11" x14ac:dyDescent="0.3">
      <c r="K2623" s="1"/>
    </row>
    <row r="2624" spans="11:11" x14ac:dyDescent="0.3">
      <c r="K2624" s="1"/>
    </row>
    <row r="2625" spans="11:11" x14ac:dyDescent="0.3">
      <c r="K2625" s="1"/>
    </row>
    <row r="2626" spans="11:11" x14ac:dyDescent="0.3">
      <c r="K2626" s="1"/>
    </row>
    <row r="2627" spans="11:11" x14ac:dyDescent="0.3">
      <c r="K2627" s="1"/>
    </row>
    <row r="2628" spans="11:11" x14ac:dyDescent="0.3">
      <c r="K2628" s="1"/>
    </row>
    <row r="2629" spans="11:11" x14ac:dyDescent="0.3">
      <c r="K2629" s="1"/>
    </row>
    <row r="2630" spans="11:11" x14ac:dyDescent="0.3">
      <c r="K2630" s="1"/>
    </row>
    <row r="2631" spans="11:11" x14ac:dyDescent="0.3">
      <c r="K2631" s="1"/>
    </row>
    <row r="2632" spans="11:11" x14ac:dyDescent="0.3">
      <c r="K2632" s="1"/>
    </row>
    <row r="2633" spans="11:11" x14ac:dyDescent="0.3">
      <c r="K2633" s="1"/>
    </row>
    <row r="2634" spans="11:11" x14ac:dyDescent="0.3">
      <c r="K2634" s="1"/>
    </row>
    <row r="2635" spans="11:11" x14ac:dyDescent="0.3">
      <c r="K2635" s="1"/>
    </row>
    <row r="2636" spans="11:11" x14ac:dyDescent="0.3">
      <c r="K2636" s="1"/>
    </row>
    <row r="2637" spans="11:11" x14ac:dyDescent="0.3">
      <c r="K2637" s="1"/>
    </row>
    <row r="2638" spans="11:11" x14ac:dyDescent="0.3">
      <c r="K2638" s="1"/>
    </row>
    <row r="2639" spans="11:11" x14ac:dyDescent="0.3">
      <c r="K2639" s="1"/>
    </row>
    <row r="2640" spans="11:11" x14ac:dyDescent="0.3">
      <c r="K2640" s="1"/>
    </row>
    <row r="2641" spans="11:11" x14ac:dyDescent="0.3">
      <c r="K2641" s="1"/>
    </row>
    <row r="2642" spans="11:11" x14ac:dyDescent="0.3">
      <c r="K2642" s="1"/>
    </row>
    <row r="2643" spans="11:11" x14ac:dyDescent="0.3">
      <c r="K2643" s="1"/>
    </row>
    <row r="2644" spans="11:11" x14ac:dyDescent="0.3">
      <c r="K2644" s="1"/>
    </row>
    <row r="2645" spans="11:11" x14ac:dyDescent="0.3">
      <c r="K2645" s="1"/>
    </row>
    <row r="2646" spans="11:11" x14ac:dyDescent="0.3">
      <c r="K2646" s="1"/>
    </row>
    <row r="2647" spans="11:11" x14ac:dyDescent="0.3">
      <c r="K2647" s="1"/>
    </row>
    <row r="2648" spans="11:11" x14ac:dyDescent="0.3">
      <c r="K2648" s="1"/>
    </row>
    <row r="2649" spans="11:11" x14ac:dyDescent="0.3">
      <c r="K2649" s="1"/>
    </row>
    <row r="2650" spans="11:11" x14ac:dyDescent="0.3">
      <c r="K2650" s="1"/>
    </row>
    <row r="2651" spans="11:11" x14ac:dyDescent="0.3">
      <c r="K2651" s="1"/>
    </row>
    <row r="2652" spans="11:11" x14ac:dyDescent="0.3">
      <c r="K2652" s="1"/>
    </row>
    <row r="2653" spans="11:11" x14ac:dyDescent="0.3">
      <c r="K2653" s="1"/>
    </row>
    <row r="2654" spans="11:11" x14ac:dyDescent="0.3">
      <c r="K2654" s="1"/>
    </row>
    <row r="2655" spans="11:11" x14ac:dyDescent="0.3">
      <c r="K2655" s="1"/>
    </row>
    <row r="2656" spans="11:11" x14ac:dyDescent="0.3">
      <c r="K2656" s="1"/>
    </row>
    <row r="2657" spans="11:11" x14ac:dyDescent="0.3">
      <c r="K2657" s="1"/>
    </row>
    <row r="2658" spans="11:11" x14ac:dyDescent="0.3">
      <c r="K2658" s="1"/>
    </row>
    <row r="2659" spans="11:11" x14ac:dyDescent="0.3">
      <c r="K2659" s="1"/>
    </row>
    <row r="2660" spans="11:11" x14ac:dyDescent="0.3">
      <c r="K2660" s="1"/>
    </row>
    <row r="2661" spans="11:11" x14ac:dyDescent="0.3">
      <c r="K2661" s="1"/>
    </row>
    <row r="2662" spans="11:11" x14ac:dyDescent="0.3">
      <c r="K2662" s="1"/>
    </row>
    <row r="2663" spans="11:11" x14ac:dyDescent="0.3">
      <c r="K2663" s="1"/>
    </row>
    <row r="2664" spans="11:11" x14ac:dyDescent="0.3">
      <c r="K2664" s="1"/>
    </row>
    <row r="2665" spans="11:11" x14ac:dyDescent="0.3">
      <c r="K2665" s="1"/>
    </row>
    <row r="2666" spans="11:11" x14ac:dyDescent="0.3">
      <c r="K2666" s="1"/>
    </row>
    <row r="2667" spans="11:11" x14ac:dyDescent="0.3">
      <c r="K2667" s="1"/>
    </row>
    <row r="2668" spans="11:11" x14ac:dyDescent="0.3">
      <c r="K2668" s="1"/>
    </row>
    <row r="2669" spans="11:11" x14ac:dyDescent="0.3">
      <c r="K2669" s="1"/>
    </row>
    <row r="2670" spans="11:11" x14ac:dyDescent="0.3">
      <c r="K2670" s="1"/>
    </row>
    <row r="2671" spans="11:11" x14ac:dyDescent="0.3">
      <c r="K2671" s="1"/>
    </row>
    <row r="2672" spans="11:11" x14ac:dyDescent="0.3">
      <c r="K2672" s="1"/>
    </row>
    <row r="2673" spans="11:11" x14ac:dyDescent="0.3">
      <c r="K2673" s="1"/>
    </row>
    <row r="2674" spans="11:11" x14ac:dyDescent="0.3">
      <c r="K2674" s="1"/>
    </row>
    <row r="2675" spans="11:11" x14ac:dyDescent="0.3">
      <c r="K2675" s="1"/>
    </row>
    <row r="2676" spans="11:11" x14ac:dyDescent="0.3">
      <c r="K2676" s="1"/>
    </row>
    <row r="2677" spans="11:11" x14ac:dyDescent="0.3">
      <c r="K2677" s="1"/>
    </row>
    <row r="2678" spans="11:11" x14ac:dyDescent="0.3">
      <c r="K2678" s="1"/>
    </row>
    <row r="2679" spans="11:11" x14ac:dyDescent="0.3">
      <c r="K2679" s="1"/>
    </row>
    <row r="2680" spans="11:11" x14ac:dyDescent="0.3">
      <c r="K2680" s="1"/>
    </row>
    <row r="2681" spans="11:11" x14ac:dyDescent="0.3">
      <c r="K2681" s="1"/>
    </row>
    <row r="2682" spans="11:11" x14ac:dyDescent="0.3">
      <c r="K2682" s="1"/>
    </row>
    <row r="2683" spans="11:11" x14ac:dyDescent="0.3">
      <c r="K2683" s="1"/>
    </row>
    <row r="2684" spans="11:11" x14ac:dyDescent="0.3">
      <c r="K2684" s="1"/>
    </row>
    <row r="2685" spans="11:11" x14ac:dyDescent="0.3">
      <c r="K2685" s="1"/>
    </row>
    <row r="2686" spans="11:11" x14ac:dyDescent="0.3">
      <c r="K2686" s="1"/>
    </row>
    <row r="2687" spans="11:11" x14ac:dyDescent="0.3">
      <c r="K2687" s="1"/>
    </row>
    <row r="2688" spans="11:11" x14ac:dyDescent="0.3">
      <c r="K2688" s="1"/>
    </row>
    <row r="2689" spans="11:11" x14ac:dyDescent="0.3">
      <c r="K2689" s="1"/>
    </row>
    <row r="2690" spans="11:11" x14ac:dyDescent="0.3">
      <c r="K2690" s="1"/>
    </row>
    <row r="2691" spans="11:11" x14ac:dyDescent="0.3">
      <c r="K2691" s="1"/>
    </row>
    <row r="2692" spans="11:11" x14ac:dyDescent="0.3">
      <c r="K2692" s="1"/>
    </row>
    <row r="2693" spans="11:11" x14ac:dyDescent="0.3">
      <c r="K2693" s="1"/>
    </row>
    <row r="2694" spans="11:11" x14ac:dyDescent="0.3">
      <c r="K2694" s="1"/>
    </row>
    <row r="2695" spans="11:11" x14ac:dyDescent="0.3">
      <c r="K2695" s="1"/>
    </row>
    <row r="2696" spans="11:11" x14ac:dyDescent="0.3">
      <c r="K2696" s="1"/>
    </row>
    <row r="2697" spans="11:11" x14ac:dyDescent="0.3">
      <c r="K2697" s="1"/>
    </row>
    <row r="2698" spans="11:11" x14ac:dyDescent="0.3">
      <c r="K2698" s="1"/>
    </row>
    <row r="2699" spans="11:11" x14ac:dyDescent="0.3">
      <c r="K2699" s="1"/>
    </row>
    <row r="2700" spans="11:11" x14ac:dyDescent="0.3">
      <c r="K2700" s="1"/>
    </row>
    <row r="2701" spans="11:11" x14ac:dyDescent="0.3">
      <c r="K2701" s="1"/>
    </row>
    <row r="2702" spans="11:11" x14ac:dyDescent="0.3">
      <c r="K2702" s="1"/>
    </row>
    <row r="2703" spans="11:11" x14ac:dyDescent="0.3">
      <c r="K2703" s="1"/>
    </row>
    <row r="2704" spans="11:11" x14ac:dyDescent="0.3">
      <c r="K2704" s="1"/>
    </row>
    <row r="2705" spans="11:11" x14ac:dyDescent="0.3">
      <c r="K2705" s="1"/>
    </row>
    <row r="2706" spans="11:11" x14ac:dyDescent="0.3">
      <c r="K2706" s="1"/>
    </row>
    <row r="2707" spans="11:11" x14ac:dyDescent="0.3">
      <c r="K2707" s="1"/>
    </row>
    <row r="2708" spans="11:11" x14ac:dyDescent="0.3">
      <c r="K2708" s="1"/>
    </row>
    <row r="2709" spans="11:11" x14ac:dyDescent="0.3">
      <c r="K2709" s="1"/>
    </row>
    <row r="2710" spans="11:11" x14ac:dyDescent="0.3">
      <c r="K2710" s="1"/>
    </row>
    <row r="2711" spans="11:11" x14ac:dyDescent="0.3">
      <c r="K2711" s="1"/>
    </row>
    <row r="2712" spans="11:11" x14ac:dyDescent="0.3">
      <c r="K2712" s="1"/>
    </row>
    <row r="2713" spans="11:11" x14ac:dyDescent="0.3">
      <c r="K2713" s="1"/>
    </row>
    <row r="2714" spans="11:11" x14ac:dyDescent="0.3">
      <c r="K2714" s="1"/>
    </row>
    <row r="2715" spans="11:11" x14ac:dyDescent="0.3">
      <c r="K2715" s="1"/>
    </row>
    <row r="2716" spans="11:11" x14ac:dyDescent="0.3">
      <c r="K2716" s="1"/>
    </row>
    <row r="2717" spans="11:11" x14ac:dyDescent="0.3">
      <c r="K2717" s="1"/>
    </row>
    <row r="2718" spans="11:11" x14ac:dyDescent="0.3">
      <c r="K2718" s="1"/>
    </row>
    <row r="2719" spans="11:11" x14ac:dyDescent="0.3">
      <c r="K2719" s="1"/>
    </row>
    <row r="2720" spans="11:11" x14ac:dyDescent="0.3">
      <c r="K2720" s="1"/>
    </row>
    <row r="2721" spans="11:11" x14ac:dyDescent="0.3">
      <c r="K2721" s="1"/>
    </row>
    <row r="2722" spans="11:11" x14ac:dyDescent="0.3">
      <c r="K2722" s="1"/>
    </row>
    <row r="2723" spans="11:11" x14ac:dyDescent="0.3">
      <c r="K2723" s="1"/>
    </row>
    <row r="2724" spans="11:11" x14ac:dyDescent="0.3">
      <c r="K2724" s="1"/>
    </row>
    <row r="2725" spans="11:11" x14ac:dyDescent="0.3">
      <c r="K2725" s="1"/>
    </row>
    <row r="2726" spans="11:11" x14ac:dyDescent="0.3">
      <c r="K2726" s="1"/>
    </row>
    <row r="2727" spans="11:11" x14ac:dyDescent="0.3">
      <c r="K2727" s="1"/>
    </row>
    <row r="2728" spans="11:11" x14ac:dyDescent="0.3">
      <c r="K2728" s="1"/>
    </row>
    <row r="2729" spans="11:11" x14ac:dyDescent="0.3">
      <c r="K2729" s="1"/>
    </row>
    <row r="2730" spans="11:11" x14ac:dyDescent="0.3">
      <c r="K2730" s="1"/>
    </row>
    <row r="2731" spans="11:11" x14ac:dyDescent="0.3">
      <c r="K2731" s="1"/>
    </row>
    <row r="2732" spans="11:11" x14ac:dyDescent="0.3">
      <c r="K2732" s="1"/>
    </row>
    <row r="2733" spans="11:11" x14ac:dyDescent="0.3">
      <c r="K2733" s="1"/>
    </row>
    <row r="2734" spans="11:11" x14ac:dyDescent="0.3">
      <c r="K2734" s="1"/>
    </row>
    <row r="2735" spans="11:11" x14ac:dyDescent="0.3">
      <c r="K2735" s="1"/>
    </row>
    <row r="2736" spans="11:11" x14ac:dyDescent="0.3">
      <c r="K2736" s="1"/>
    </row>
    <row r="2737" spans="11:11" x14ac:dyDescent="0.3">
      <c r="K2737" s="1"/>
    </row>
    <row r="2738" spans="11:11" x14ac:dyDescent="0.3">
      <c r="K2738" s="1"/>
    </row>
    <row r="2739" spans="11:11" x14ac:dyDescent="0.3">
      <c r="K2739" s="1"/>
    </row>
    <row r="2740" spans="11:11" x14ac:dyDescent="0.3">
      <c r="K2740" s="1"/>
    </row>
    <row r="2741" spans="11:11" x14ac:dyDescent="0.3">
      <c r="K2741" s="1"/>
    </row>
    <row r="2742" spans="11:11" x14ac:dyDescent="0.3">
      <c r="K2742" s="1"/>
    </row>
    <row r="2743" spans="11:11" x14ac:dyDescent="0.3">
      <c r="K2743" s="1"/>
    </row>
    <row r="2744" spans="11:11" x14ac:dyDescent="0.3">
      <c r="K2744" s="1"/>
    </row>
    <row r="2745" spans="11:11" x14ac:dyDescent="0.3">
      <c r="K2745" s="1"/>
    </row>
    <row r="2746" spans="11:11" x14ac:dyDescent="0.3">
      <c r="K2746" s="1"/>
    </row>
    <row r="2747" spans="11:11" x14ac:dyDescent="0.3">
      <c r="K2747" s="1"/>
    </row>
    <row r="2748" spans="11:11" x14ac:dyDescent="0.3">
      <c r="K2748" s="1"/>
    </row>
    <row r="2749" spans="11:11" x14ac:dyDescent="0.3">
      <c r="K2749" s="1"/>
    </row>
    <row r="2750" spans="11:11" x14ac:dyDescent="0.3">
      <c r="K2750" s="1"/>
    </row>
    <row r="2751" spans="11:11" x14ac:dyDescent="0.3">
      <c r="K2751" s="1"/>
    </row>
    <row r="2752" spans="11:11" x14ac:dyDescent="0.3">
      <c r="K2752" s="1"/>
    </row>
    <row r="2753" spans="11:11" x14ac:dyDescent="0.3">
      <c r="K2753" s="1"/>
    </row>
    <row r="2754" spans="11:11" x14ac:dyDescent="0.3">
      <c r="K2754" s="1"/>
    </row>
    <row r="2755" spans="11:11" x14ac:dyDescent="0.3">
      <c r="K2755" s="1"/>
    </row>
    <row r="2756" spans="11:11" x14ac:dyDescent="0.3">
      <c r="K2756" s="1"/>
    </row>
    <row r="2757" spans="11:11" x14ac:dyDescent="0.3">
      <c r="K2757" s="1"/>
    </row>
    <row r="2758" spans="11:11" x14ac:dyDescent="0.3">
      <c r="K2758" s="1"/>
    </row>
    <row r="2759" spans="11:11" x14ac:dyDescent="0.3">
      <c r="K2759" s="1"/>
    </row>
    <row r="2760" spans="11:11" x14ac:dyDescent="0.3">
      <c r="K2760" s="1"/>
    </row>
    <row r="2761" spans="11:11" x14ac:dyDescent="0.3">
      <c r="K2761" s="1"/>
    </row>
    <row r="2762" spans="11:11" x14ac:dyDescent="0.3">
      <c r="K2762" s="1"/>
    </row>
    <row r="2763" spans="11:11" x14ac:dyDescent="0.3">
      <c r="K2763" s="1"/>
    </row>
    <row r="2764" spans="11:11" x14ac:dyDescent="0.3">
      <c r="K2764" s="1"/>
    </row>
    <row r="2765" spans="11:11" x14ac:dyDescent="0.3">
      <c r="K2765" s="1"/>
    </row>
    <row r="2766" spans="11:11" x14ac:dyDescent="0.3">
      <c r="K2766" s="1"/>
    </row>
    <row r="2767" spans="11:11" x14ac:dyDescent="0.3">
      <c r="K2767" s="1"/>
    </row>
    <row r="2768" spans="11:11" x14ac:dyDescent="0.3">
      <c r="K2768" s="1"/>
    </row>
    <row r="2769" spans="11:11" x14ac:dyDescent="0.3">
      <c r="K2769" s="1"/>
    </row>
    <row r="2770" spans="11:11" x14ac:dyDescent="0.3">
      <c r="K2770" s="1"/>
    </row>
    <row r="2771" spans="11:11" x14ac:dyDescent="0.3">
      <c r="K2771" s="1"/>
    </row>
    <row r="2772" spans="11:11" x14ac:dyDescent="0.3">
      <c r="K2772" s="1"/>
    </row>
    <row r="2773" spans="11:11" x14ac:dyDescent="0.3">
      <c r="K2773" s="1"/>
    </row>
    <row r="2774" spans="11:11" x14ac:dyDescent="0.3">
      <c r="K2774" s="1"/>
    </row>
    <row r="2775" spans="11:11" x14ac:dyDescent="0.3">
      <c r="K2775" s="1"/>
    </row>
    <row r="2776" spans="11:11" x14ac:dyDescent="0.3">
      <c r="K2776" s="1"/>
    </row>
    <row r="2777" spans="11:11" x14ac:dyDescent="0.3">
      <c r="K2777" s="1"/>
    </row>
    <row r="2778" spans="11:11" x14ac:dyDescent="0.3">
      <c r="K2778" s="1"/>
    </row>
    <row r="2779" spans="11:11" x14ac:dyDescent="0.3">
      <c r="K2779" s="1"/>
    </row>
    <row r="2780" spans="11:11" x14ac:dyDescent="0.3">
      <c r="K2780" s="1"/>
    </row>
    <row r="2781" spans="11:11" x14ac:dyDescent="0.3">
      <c r="K2781" s="1"/>
    </row>
    <row r="2782" spans="11:11" x14ac:dyDescent="0.3">
      <c r="K2782" s="1"/>
    </row>
    <row r="2783" spans="11:11" x14ac:dyDescent="0.3">
      <c r="K2783" s="1"/>
    </row>
    <row r="2784" spans="11:11" x14ac:dyDescent="0.3">
      <c r="K2784" s="1"/>
    </row>
    <row r="2785" spans="11:11" x14ac:dyDescent="0.3">
      <c r="K2785" s="1"/>
    </row>
    <row r="2786" spans="11:11" x14ac:dyDescent="0.3">
      <c r="K2786" s="1"/>
    </row>
    <row r="2787" spans="11:11" x14ac:dyDescent="0.3">
      <c r="K2787" s="1"/>
    </row>
    <row r="2788" spans="11:11" x14ac:dyDescent="0.3">
      <c r="K2788" s="1"/>
    </row>
    <row r="2789" spans="11:11" x14ac:dyDescent="0.3">
      <c r="K2789" s="1"/>
    </row>
    <row r="2790" spans="11:11" x14ac:dyDescent="0.3">
      <c r="K2790" s="1"/>
    </row>
    <row r="2791" spans="11:11" x14ac:dyDescent="0.3">
      <c r="K2791" s="1"/>
    </row>
    <row r="2792" spans="11:11" x14ac:dyDescent="0.3">
      <c r="K2792" s="1"/>
    </row>
    <row r="2793" spans="11:11" x14ac:dyDescent="0.3">
      <c r="K2793" s="1"/>
    </row>
    <row r="2794" spans="11:11" x14ac:dyDescent="0.3">
      <c r="K2794" s="1"/>
    </row>
    <row r="2795" spans="11:11" x14ac:dyDescent="0.3">
      <c r="K2795" s="1"/>
    </row>
    <row r="2796" spans="11:11" x14ac:dyDescent="0.3">
      <c r="K2796" s="1"/>
    </row>
    <row r="2797" spans="11:11" x14ac:dyDescent="0.3">
      <c r="K2797" s="1"/>
    </row>
    <row r="2798" spans="11:11" x14ac:dyDescent="0.3">
      <c r="K2798" s="1"/>
    </row>
    <row r="2799" spans="11:11" x14ac:dyDescent="0.3">
      <c r="K2799" s="1"/>
    </row>
    <row r="2800" spans="11:11" x14ac:dyDescent="0.3">
      <c r="K2800" s="1"/>
    </row>
    <row r="2801" spans="11:11" x14ac:dyDescent="0.3">
      <c r="K2801" s="1"/>
    </row>
    <row r="2802" spans="11:11" x14ac:dyDescent="0.3">
      <c r="K2802" s="1"/>
    </row>
    <row r="2803" spans="11:11" x14ac:dyDescent="0.3">
      <c r="K2803" s="1"/>
    </row>
    <row r="2804" spans="11:11" x14ac:dyDescent="0.3">
      <c r="K2804" s="1"/>
    </row>
    <row r="2805" spans="11:11" x14ac:dyDescent="0.3">
      <c r="K2805" s="1"/>
    </row>
    <row r="2806" spans="11:11" x14ac:dyDescent="0.3">
      <c r="K2806" s="1"/>
    </row>
    <row r="2807" spans="11:11" x14ac:dyDescent="0.3">
      <c r="K2807" s="1"/>
    </row>
    <row r="2808" spans="11:11" x14ac:dyDescent="0.3">
      <c r="K2808" s="1"/>
    </row>
    <row r="2809" spans="11:11" x14ac:dyDescent="0.3">
      <c r="K2809" s="1"/>
    </row>
    <row r="2810" spans="11:11" x14ac:dyDescent="0.3">
      <c r="K2810" s="1"/>
    </row>
    <row r="2811" spans="11:11" x14ac:dyDescent="0.3">
      <c r="K2811" s="1"/>
    </row>
    <row r="2812" spans="11:11" x14ac:dyDescent="0.3">
      <c r="K2812" s="1"/>
    </row>
    <row r="2813" spans="11:11" x14ac:dyDescent="0.3">
      <c r="K2813" s="1"/>
    </row>
    <row r="2814" spans="11:11" x14ac:dyDescent="0.3">
      <c r="K2814" s="1"/>
    </row>
    <row r="2815" spans="11:11" x14ac:dyDescent="0.3">
      <c r="K2815" s="1"/>
    </row>
    <row r="2816" spans="11:11" x14ac:dyDescent="0.3">
      <c r="K2816" s="1"/>
    </row>
    <row r="2817" spans="11:11" x14ac:dyDescent="0.3">
      <c r="K2817" s="1"/>
    </row>
    <row r="2818" spans="11:11" x14ac:dyDescent="0.3">
      <c r="K2818" s="1"/>
    </row>
    <row r="2819" spans="11:11" x14ac:dyDescent="0.3">
      <c r="K2819" s="1"/>
    </row>
    <row r="2820" spans="11:11" x14ac:dyDescent="0.3">
      <c r="K2820" s="1"/>
    </row>
    <row r="2821" spans="11:11" x14ac:dyDescent="0.3">
      <c r="K2821" s="1"/>
    </row>
    <row r="2822" spans="11:11" x14ac:dyDescent="0.3">
      <c r="K2822" s="1"/>
    </row>
    <row r="2823" spans="11:11" x14ac:dyDescent="0.3">
      <c r="K2823" s="1"/>
    </row>
    <row r="2824" spans="11:11" x14ac:dyDescent="0.3">
      <c r="K2824" s="1"/>
    </row>
    <row r="2825" spans="11:11" x14ac:dyDescent="0.3">
      <c r="K2825" s="1"/>
    </row>
    <row r="2826" spans="11:11" x14ac:dyDescent="0.3">
      <c r="K2826" s="1"/>
    </row>
    <row r="2827" spans="11:11" x14ac:dyDescent="0.3">
      <c r="K2827" s="1"/>
    </row>
    <row r="2828" spans="11:11" x14ac:dyDescent="0.3">
      <c r="K2828" s="1"/>
    </row>
    <row r="2829" spans="11:11" x14ac:dyDescent="0.3">
      <c r="K2829" s="1"/>
    </row>
    <row r="2830" spans="11:11" x14ac:dyDescent="0.3">
      <c r="K2830" s="1"/>
    </row>
    <row r="2831" spans="11:11" x14ac:dyDescent="0.3">
      <c r="K2831" s="1"/>
    </row>
    <row r="2832" spans="11:11" x14ac:dyDescent="0.3">
      <c r="K2832" s="1"/>
    </row>
    <row r="2833" spans="11:11" x14ac:dyDescent="0.3">
      <c r="K2833" s="1"/>
    </row>
    <row r="2834" spans="11:11" x14ac:dyDescent="0.3">
      <c r="K2834" s="1"/>
    </row>
    <row r="2835" spans="11:11" x14ac:dyDescent="0.3">
      <c r="K2835" s="1"/>
    </row>
    <row r="2836" spans="11:11" x14ac:dyDescent="0.3">
      <c r="K2836" s="1"/>
    </row>
    <row r="2837" spans="11:11" x14ac:dyDescent="0.3">
      <c r="K2837" s="1"/>
    </row>
    <row r="2838" spans="11:11" x14ac:dyDescent="0.3">
      <c r="K2838" s="1"/>
    </row>
    <row r="2839" spans="11:11" x14ac:dyDescent="0.3">
      <c r="K2839" s="1"/>
    </row>
    <row r="2840" spans="11:11" x14ac:dyDescent="0.3">
      <c r="K2840" s="1"/>
    </row>
    <row r="2841" spans="11:11" x14ac:dyDescent="0.3">
      <c r="K2841" s="1"/>
    </row>
    <row r="2842" spans="11:11" x14ac:dyDescent="0.3">
      <c r="K2842" s="1"/>
    </row>
    <row r="2843" spans="11:11" x14ac:dyDescent="0.3">
      <c r="K2843" s="1"/>
    </row>
    <row r="2844" spans="11:11" x14ac:dyDescent="0.3">
      <c r="K2844" s="1"/>
    </row>
    <row r="2845" spans="11:11" x14ac:dyDescent="0.3">
      <c r="K2845" s="1"/>
    </row>
    <row r="2846" spans="11:11" x14ac:dyDescent="0.3">
      <c r="K2846" s="1"/>
    </row>
    <row r="2847" spans="11:11" x14ac:dyDescent="0.3">
      <c r="K2847" s="1"/>
    </row>
    <row r="2848" spans="11:11" x14ac:dyDescent="0.3">
      <c r="K2848" s="1"/>
    </row>
    <row r="2849" spans="11:11" x14ac:dyDescent="0.3">
      <c r="K2849" s="1"/>
    </row>
    <row r="2850" spans="11:11" x14ac:dyDescent="0.3">
      <c r="K2850" s="1"/>
    </row>
    <row r="2851" spans="11:11" x14ac:dyDescent="0.3">
      <c r="K2851" s="1"/>
    </row>
    <row r="2852" spans="11:11" x14ac:dyDescent="0.3">
      <c r="K2852" s="1"/>
    </row>
    <row r="2853" spans="11:11" x14ac:dyDescent="0.3">
      <c r="K2853" s="1"/>
    </row>
    <row r="2854" spans="11:11" x14ac:dyDescent="0.3">
      <c r="K2854" s="1"/>
    </row>
    <row r="2855" spans="11:11" x14ac:dyDescent="0.3">
      <c r="K2855" s="1"/>
    </row>
    <row r="2856" spans="11:11" x14ac:dyDescent="0.3">
      <c r="K2856" s="1"/>
    </row>
    <row r="2857" spans="11:11" x14ac:dyDescent="0.3">
      <c r="K2857" s="1"/>
    </row>
    <row r="2858" spans="11:11" x14ac:dyDescent="0.3">
      <c r="K2858" s="1"/>
    </row>
    <row r="2859" spans="11:11" x14ac:dyDescent="0.3">
      <c r="K2859" s="1"/>
    </row>
    <row r="2860" spans="11:11" x14ac:dyDescent="0.3">
      <c r="K2860" s="1"/>
    </row>
    <row r="2861" spans="11:11" x14ac:dyDescent="0.3">
      <c r="K2861" s="1"/>
    </row>
    <row r="2862" spans="11:11" x14ac:dyDescent="0.3">
      <c r="K2862" s="1"/>
    </row>
    <row r="2863" spans="11:11" x14ac:dyDescent="0.3">
      <c r="K2863" s="1"/>
    </row>
    <row r="2864" spans="11:11" x14ac:dyDescent="0.3">
      <c r="K2864" s="1"/>
    </row>
    <row r="2865" spans="11:11" x14ac:dyDescent="0.3">
      <c r="K2865" s="1"/>
    </row>
    <row r="2866" spans="11:11" x14ac:dyDescent="0.3">
      <c r="K2866" s="1"/>
    </row>
    <row r="2867" spans="11:11" x14ac:dyDescent="0.3">
      <c r="K2867" s="1"/>
    </row>
    <row r="2868" spans="11:11" x14ac:dyDescent="0.3">
      <c r="K2868" s="1"/>
    </row>
    <row r="2869" spans="11:11" x14ac:dyDescent="0.3">
      <c r="K2869" s="1"/>
    </row>
    <row r="2870" spans="11:11" x14ac:dyDescent="0.3">
      <c r="K2870" s="1"/>
    </row>
    <row r="2871" spans="11:11" x14ac:dyDescent="0.3">
      <c r="K2871" s="1"/>
    </row>
    <row r="2872" spans="11:11" x14ac:dyDescent="0.3">
      <c r="K2872" s="1"/>
    </row>
    <row r="2873" spans="11:11" x14ac:dyDescent="0.3">
      <c r="K2873" s="1"/>
    </row>
    <row r="2874" spans="11:11" x14ac:dyDescent="0.3">
      <c r="K2874" s="1"/>
    </row>
    <row r="2875" spans="11:11" x14ac:dyDescent="0.3">
      <c r="K2875" s="1"/>
    </row>
    <row r="2876" spans="11:11" x14ac:dyDescent="0.3">
      <c r="K2876" s="1"/>
    </row>
    <row r="2877" spans="11:11" x14ac:dyDescent="0.3">
      <c r="K2877" s="1"/>
    </row>
    <row r="2878" spans="11:11" x14ac:dyDescent="0.3">
      <c r="K2878" s="1"/>
    </row>
    <row r="2879" spans="11:11" x14ac:dyDescent="0.3">
      <c r="K2879" s="1"/>
    </row>
    <row r="2880" spans="11:11" x14ac:dyDescent="0.3">
      <c r="K2880" s="1"/>
    </row>
    <row r="2881" spans="11:11" x14ac:dyDescent="0.3">
      <c r="K2881" s="1"/>
    </row>
    <row r="2882" spans="11:11" x14ac:dyDescent="0.3">
      <c r="K2882" s="1"/>
    </row>
    <row r="2883" spans="11:11" x14ac:dyDescent="0.3">
      <c r="K2883" s="1"/>
    </row>
    <row r="2884" spans="11:11" x14ac:dyDescent="0.3">
      <c r="K2884" s="1"/>
    </row>
    <row r="2885" spans="11:11" x14ac:dyDescent="0.3">
      <c r="K2885" s="1"/>
    </row>
    <row r="2886" spans="11:11" x14ac:dyDescent="0.3">
      <c r="K2886" s="1"/>
    </row>
    <row r="2887" spans="11:11" x14ac:dyDescent="0.3">
      <c r="K2887" s="1"/>
    </row>
    <row r="2888" spans="11:11" x14ac:dyDescent="0.3">
      <c r="K2888" s="1"/>
    </row>
    <row r="2889" spans="11:11" x14ac:dyDescent="0.3">
      <c r="K2889" s="1"/>
    </row>
    <row r="2890" spans="11:11" x14ac:dyDescent="0.3">
      <c r="K2890" s="1"/>
    </row>
    <row r="2891" spans="11:11" x14ac:dyDescent="0.3">
      <c r="K2891" s="1"/>
    </row>
    <row r="2892" spans="11:11" x14ac:dyDescent="0.3">
      <c r="K2892" s="1"/>
    </row>
    <row r="2893" spans="11:11" x14ac:dyDescent="0.3">
      <c r="K2893" s="1"/>
    </row>
    <row r="2894" spans="11:11" x14ac:dyDescent="0.3">
      <c r="K2894" s="1"/>
    </row>
    <row r="2895" spans="11:11" x14ac:dyDescent="0.3">
      <c r="K2895" s="1"/>
    </row>
    <row r="2896" spans="11:11" x14ac:dyDescent="0.3">
      <c r="K2896" s="1"/>
    </row>
    <row r="2897" spans="11:11" x14ac:dyDescent="0.3">
      <c r="K2897" s="1"/>
    </row>
    <row r="2898" spans="11:11" x14ac:dyDescent="0.3">
      <c r="K2898" s="1"/>
    </row>
    <row r="2899" spans="11:11" x14ac:dyDescent="0.3">
      <c r="K2899" s="1"/>
    </row>
    <row r="2900" spans="11:11" x14ac:dyDescent="0.3">
      <c r="K2900" s="1"/>
    </row>
    <row r="2901" spans="11:11" x14ac:dyDescent="0.3">
      <c r="K2901" s="1"/>
    </row>
    <row r="2902" spans="11:11" x14ac:dyDescent="0.3">
      <c r="K2902" s="1"/>
    </row>
    <row r="2903" spans="11:11" x14ac:dyDescent="0.3">
      <c r="K2903" s="1"/>
    </row>
    <row r="2904" spans="11:11" x14ac:dyDescent="0.3">
      <c r="K2904" s="1"/>
    </row>
    <row r="2905" spans="11:11" x14ac:dyDescent="0.3">
      <c r="K2905" s="1"/>
    </row>
    <row r="2906" spans="11:11" x14ac:dyDescent="0.3">
      <c r="K2906" s="1"/>
    </row>
    <row r="2907" spans="11:11" x14ac:dyDescent="0.3">
      <c r="K2907" s="1"/>
    </row>
    <row r="2908" spans="11:11" x14ac:dyDescent="0.3">
      <c r="K2908" s="1"/>
    </row>
    <row r="2909" spans="11:11" x14ac:dyDescent="0.3">
      <c r="K2909" s="1"/>
    </row>
    <row r="2910" spans="11:11" x14ac:dyDescent="0.3">
      <c r="K2910" s="1"/>
    </row>
    <row r="2911" spans="11:11" x14ac:dyDescent="0.3">
      <c r="K2911" s="1"/>
    </row>
    <row r="2912" spans="11:11" x14ac:dyDescent="0.3">
      <c r="K2912" s="1"/>
    </row>
    <row r="2913" spans="11:11" x14ac:dyDescent="0.3">
      <c r="K2913" s="1"/>
    </row>
    <row r="2914" spans="11:11" x14ac:dyDescent="0.3">
      <c r="K2914" s="1"/>
    </row>
    <row r="2915" spans="11:11" x14ac:dyDescent="0.3">
      <c r="K2915" s="1"/>
    </row>
    <row r="2916" spans="11:11" x14ac:dyDescent="0.3">
      <c r="K2916" s="1"/>
    </row>
    <row r="2917" spans="11:11" x14ac:dyDescent="0.3">
      <c r="K2917" s="1"/>
    </row>
    <row r="2918" spans="11:11" x14ac:dyDescent="0.3">
      <c r="K2918" s="1"/>
    </row>
    <row r="2919" spans="11:11" x14ac:dyDescent="0.3">
      <c r="K2919" s="1"/>
    </row>
    <row r="2920" spans="11:11" x14ac:dyDescent="0.3">
      <c r="K2920" s="1"/>
    </row>
    <row r="2921" spans="11:11" x14ac:dyDescent="0.3">
      <c r="K2921" s="1"/>
    </row>
    <row r="2922" spans="11:11" x14ac:dyDescent="0.3">
      <c r="K2922" s="1"/>
    </row>
    <row r="2923" spans="11:11" x14ac:dyDescent="0.3">
      <c r="K2923" s="1"/>
    </row>
    <row r="2924" spans="11:11" x14ac:dyDescent="0.3">
      <c r="K2924" s="1"/>
    </row>
    <row r="2925" spans="11:11" x14ac:dyDescent="0.3">
      <c r="K2925" s="1"/>
    </row>
    <row r="2926" spans="11:11" x14ac:dyDescent="0.3">
      <c r="K2926" s="1"/>
    </row>
    <row r="2927" spans="11:11" x14ac:dyDescent="0.3">
      <c r="K2927" s="1"/>
    </row>
    <row r="2928" spans="11:11" x14ac:dyDescent="0.3">
      <c r="K2928" s="1"/>
    </row>
    <row r="2929" spans="11:11" x14ac:dyDescent="0.3">
      <c r="K2929" s="1"/>
    </row>
    <row r="2930" spans="11:11" x14ac:dyDescent="0.3">
      <c r="K2930" s="1"/>
    </row>
    <row r="2931" spans="11:11" x14ac:dyDescent="0.3">
      <c r="K2931" s="1"/>
    </row>
    <row r="2932" spans="11:11" x14ac:dyDescent="0.3">
      <c r="K2932" s="1"/>
    </row>
    <row r="2933" spans="11:11" x14ac:dyDescent="0.3">
      <c r="K2933" s="1"/>
    </row>
    <row r="2934" spans="11:11" x14ac:dyDescent="0.3">
      <c r="K2934" s="1"/>
    </row>
    <row r="2935" spans="11:11" x14ac:dyDescent="0.3">
      <c r="K2935" s="1"/>
    </row>
    <row r="2936" spans="11:11" x14ac:dyDescent="0.3">
      <c r="K2936" s="1"/>
    </row>
    <row r="2937" spans="11:11" x14ac:dyDescent="0.3">
      <c r="K2937" s="1"/>
    </row>
    <row r="2938" spans="11:11" x14ac:dyDescent="0.3">
      <c r="K2938" s="1"/>
    </row>
    <row r="2939" spans="11:11" x14ac:dyDescent="0.3">
      <c r="K2939" s="1"/>
    </row>
    <row r="2940" spans="11:11" x14ac:dyDescent="0.3">
      <c r="K2940" s="1"/>
    </row>
    <row r="2941" spans="11:11" x14ac:dyDescent="0.3">
      <c r="K2941" s="1"/>
    </row>
    <row r="2942" spans="11:11" x14ac:dyDescent="0.3">
      <c r="K2942" s="1"/>
    </row>
    <row r="2943" spans="11:11" x14ac:dyDescent="0.3">
      <c r="K2943" s="1"/>
    </row>
    <row r="2944" spans="11:11" x14ac:dyDescent="0.3">
      <c r="K2944" s="1"/>
    </row>
    <row r="2945" spans="11:11" x14ac:dyDescent="0.3">
      <c r="K2945" s="1"/>
    </row>
    <row r="2946" spans="11:11" x14ac:dyDescent="0.3">
      <c r="K2946" s="1"/>
    </row>
    <row r="2947" spans="11:11" x14ac:dyDescent="0.3">
      <c r="K2947" s="1"/>
    </row>
    <row r="2948" spans="11:11" x14ac:dyDescent="0.3">
      <c r="K2948" s="1"/>
    </row>
    <row r="2949" spans="11:11" x14ac:dyDescent="0.3">
      <c r="K2949" s="1"/>
    </row>
    <row r="2950" spans="11:11" x14ac:dyDescent="0.3">
      <c r="K2950" s="1"/>
    </row>
    <row r="2951" spans="11:11" x14ac:dyDescent="0.3">
      <c r="K2951" s="1"/>
    </row>
    <row r="2952" spans="11:11" x14ac:dyDescent="0.3">
      <c r="K2952" s="1"/>
    </row>
    <row r="2953" spans="11:11" x14ac:dyDescent="0.3">
      <c r="K2953" s="1"/>
    </row>
    <row r="2954" spans="11:11" x14ac:dyDescent="0.3">
      <c r="K2954" s="1"/>
    </row>
    <row r="2955" spans="11:11" x14ac:dyDescent="0.3">
      <c r="K2955" s="1"/>
    </row>
    <row r="2956" spans="11:11" x14ac:dyDescent="0.3">
      <c r="K2956" s="1"/>
    </row>
    <row r="2957" spans="11:11" x14ac:dyDescent="0.3">
      <c r="K2957" s="1"/>
    </row>
    <row r="2958" spans="11:11" x14ac:dyDescent="0.3">
      <c r="K2958" s="1"/>
    </row>
    <row r="2959" spans="11:11" x14ac:dyDescent="0.3">
      <c r="K2959" s="1"/>
    </row>
    <row r="2960" spans="11:11" x14ac:dyDescent="0.3">
      <c r="K2960" s="1"/>
    </row>
    <row r="2961" spans="11:11" x14ac:dyDescent="0.3">
      <c r="K2961" s="1"/>
    </row>
    <row r="2962" spans="11:11" x14ac:dyDescent="0.3">
      <c r="K2962" s="1"/>
    </row>
    <row r="2963" spans="11:11" x14ac:dyDescent="0.3">
      <c r="K2963" s="1"/>
    </row>
    <row r="2964" spans="11:11" x14ac:dyDescent="0.3">
      <c r="K2964" s="1"/>
    </row>
    <row r="2965" spans="11:11" x14ac:dyDescent="0.3">
      <c r="K2965" s="1"/>
    </row>
    <row r="2966" spans="11:11" x14ac:dyDescent="0.3">
      <c r="K2966" s="1"/>
    </row>
    <row r="2967" spans="11:11" x14ac:dyDescent="0.3">
      <c r="K2967" s="1"/>
    </row>
    <row r="2968" spans="11:11" x14ac:dyDescent="0.3">
      <c r="K2968" s="1"/>
    </row>
    <row r="2969" spans="11:11" x14ac:dyDescent="0.3">
      <c r="K2969" s="1"/>
    </row>
    <row r="2970" spans="11:11" x14ac:dyDescent="0.3">
      <c r="K2970" s="1"/>
    </row>
    <row r="2971" spans="11:11" x14ac:dyDescent="0.3">
      <c r="K2971" s="1"/>
    </row>
    <row r="2972" spans="11:11" x14ac:dyDescent="0.3">
      <c r="K2972" s="1"/>
    </row>
    <row r="2973" spans="11:11" x14ac:dyDescent="0.3">
      <c r="K2973" s="1"/>
    </row>
    <row r="2974" spans="11:11" x14ac:dyDescent="0.3">
      <c r="K2974" s="1"/>
    </row>
    <row r="2975" spans="11:11" x14ac:dyDescent="0.3">
      <c r="K2975" s="1"/>
    </row>
    <row r="2976" spans="11:11" x14ac:dyDescent="0.3">
      <c r="K2976" s="1"/>
    </row>
    <row r="2977" spans="11:11" x14ac:dyDescent="0.3">
      <c r="K2977" s="1"/>
    </row>
    <row r="2978" spans="11:11" x14ac:dyDescent="0.3">
      <c r="K2978" s="1"/>
    </row>
    <row r="2979" spans="11:11" x14ac:dyDescent="0.3">
      <c r="K2979" s="1"/>
    </row>
    <row r="2980" spans="11:11" x14ac:dyDescent="0.3">
      <c r="K2980" s="1"/>
    </row>
    <row r="2981" spans="11:11" x14ac:dyDescent="0.3">
      <c r="K2981" s="1"/>
    </row>
    <row r="2982" spans="11:11" x14ac:dyDescent="0.3">
      <c r="K2982" s="1"/>
    </row>
    <row r="2983" spans="11:11" x14ac:dyDescent="0.3">
      <c r="K2983" s="1"/>
    </row>
    <row r="2984" spans="11:11" x14ac:dyDescent="0.3">
      <c r="K2984" s="1"/>
    </row>
    <row r="2985" spans="11:11" x14ac:dyDescent="0.3">
      <c r="K2985" s="1"/>
    </row>
    <row r="2986" spans="11:11" x14ac:dyDescent="0.3">
      <c r="K2986" s="1"/>
    </row>
    <row r="2987" spans="11:11" x14ac:dyDescent="0.3">
      <c r="K2987" s="1"/>
    </row>
    <row r="2988" spans="11:11" x14ac:dyDescent="0.3">
      <c r="K2988" s="1"/>
    </row>
    <row r="2989" spans="11:11" x14ac:dyDescent="0.3">
      <c r="K2989" s="1"/>
    </row>
    <row r="2990" spans="11:11" x14ac:dyDescent="0.3">
      <c r="K2990" s="1"/>
    </row>
    <row r="2991" spans="11:11" x14ac:dyDescent="0.3">
      <c r="K2991" s="1"/>
    </row>
    <row r="2992" spans="11:11" x14ac:dyDescent="0.3">
      <c r="K2992" s="1"/>
    </row>
    <row r="2993" spans="11:11" x14ac:dyDescent="0.3">
      <c r="K2993" s="1"/>
    </row>
    <row r="2994" spans="11:11" x14ac:dyDescent="0.3">
      <c r="K2994" s="1"/>
    </row>
    <row r="2995" spans="11:11" x14ac:dyDescent="0.3">
      <c r="K2995" s="1"/>
    </row>
    <row r="2996" spans="11:11" x14ac:dyDescent="0.3">
      <c r="K2996" s="1"/>
    </row>
    <row r="2997" spans="11:11" x14ac:dyDescent="0.3">
      <c r="K2997" s="1"/>
    </row>
    <row r="2998" spans="11:11" x14ac:dyDescent="0.3">
      <c r="K2998" s="1"/>
    </row>
    <row r="2999" spans="11:11" x14ac:dyDescent="0.3">
      <c r="K2999" s="1"/>
    </row>
    <row r="3000" spans="11:11" x14ac:dyDescent="0.3">
      <c r="K3000" s="1"/>
    </row>
    <row r="3001" spans="11:11" x14ac:dyDescent="0.3">
      <c r="K3001" s="1"/>
    </row>
    <row r="3002" spans="11:11" x14ac:dyDescent="0.3">
      <c r="K3002" s="1"/>
    </row>
    <row r="3003" spans="11:11" x14ac:dyDescent="0.3">
      <c r="K3003" s="1"/>
    </row>
    <row r="3004" spans="11:11" x14ac:dyDescent="0.3">
      <c r="K3004" s="1"/>
    </row>
    <row r="3005" spans="11:11" x14ac:dyDescent="0.3">
      <c r="K3005" s="1"/>
    </row>
    <row r="3006" spans="11:11" x14ac:dyDescent="0.3">
      <c r="K3006" s="1"/>
    </row>
    <row r="3007" spans="11:11" x14ac:dyDescent="0.3">
      <c r="K3007" s="1"/>
    </row>
    <row r="3008" spans="11:11" x14ac:dyDescent="0.3">
      <c r="K3008" s="1"/>
    </row>
    <row r="3009" spans="11:11" x14ac:dyDescent="0.3">
      <c r="K3009" s="1"/>
    </row>
    <row r="3010" spans="11:11" x14ac:dyDescent="0.3">
      <c r="K3010" s="1"/>
    </row>
    <row r="3011" spans="11:11" x14ac:dyDescent="0.3">
      <c r="K3011" s="1"/>
    </row>
    <row r="3012" spans="11:11" x14ac:dyDescent="0.3">
      <c r="K3012" s="1"/>
    </row>
    <row r="3013" spans="11:11" x14ac:dyDescent="0.3">
      <c r="K3013" s="1"/>
    </row>
    <row r="3014" spans="11:11" x14ac:dyDescent="0.3">
      <c r="K3014" s="1"/>
    </row>
    <row r="3015" spans="11:11" x14ac:dyDescent="0.3">
      <c r="K3015" s="1"/>
    </row>
    <row r="3016" spans="11:11" x14ac:dyDescent="0.3">
      <c r="K3016" s="1"/>
    </row>
    <row r="3017" spans="11:11" x14ac:dyDescent="0.3">
      <c r="K3017" s="1"/>
    </row>
    <row r="3018" spans="11:11" x14ac:dyDescent="0.3">
      <c r="K3018" s="1"/>
    </row>
    <row r="3019" spans="11:11" x14ac:dyDescent="0.3">
      <c r="K3019" s="1"/>
    </row>
    <row r="3020" spans="11:11" x14ac:dyDescent="0.3">
      <c r="K3020" s="1"/>
    </row>
    <row r="3021" spans="11:11" x14ac:dyDescent="0.3">
      <c r="K3021" s="1"/>
    </row>
    <row r="3022" spans="11:11" x14ac:dyDescent="0.3">
      <c r="K3022" s="1"/>
    </row>
    <row r="3023" spans="11:11" x14ac:dyDescent="0.3">
      <c r="K3023" s="1"/>
    </row>
    <row r="3024" spans="11:11" x14ac:dyDescent="0.3">
      <c r="K3024" s="1"/>
    </row>
    <row r="3025" spans="11:11" x14ac:dyDescent="0.3">
      <c r="K3025" s="1"/>
    </row>
    <row r="3026" spans="11:11" x14ac:dyDescent="0.3">
      <c r="K3026" s="1"/>
    </row>
    <row r="3027" spans="11:11" x14ac:dyDescent="0.3">
      <c r="K3027" s="1"/>
    </row>
    <row r="3028" spans="11:11" x14ac:dyDescent="0.3">
      <c r="K3028" s="1"/>
    </row>
    <row r="3029" spans="11:11" x14ac:dyDescent="0.3">
      <c r="K3029" s="1"/>
    </row>
    <row r="3030" spans="11:11" x14ac:dyDescent="0.3">
      <c r="K3030" s="1"/>
    </row>
    <row r="3031" spans="11:11" x14ac:dyDescent="0.3">
      <c r="K3031" s="1"/>
    </row>
    <row r="3032" spans="11:11" x14ac:dyDescent="0.3">
      <c r="K3032" s="1"/>
    </row>
    <row r="3033" spans="11:11" x14ac:dyDescent="0.3">
      <c r="K3033" s="1"/>
    </row>
    <row r="3034" spans="11:11" x14ac:dyDescent="0.3">
      <c r="K3034" s="1"/>
    </row>
    <row r="3035" spans="11:11" x14ac:dyDescent="0.3">
      <c r="K3035" s="1"/>
    </row>
    <row r="3036" spans="11:11" x14ac:dyDescent="0.3">
      <c r="K3036" s="1"/>
    </row>
    <row r="3037" spans="11:11" x14ac:dyDescent="0.3">
      <c r="K3037" s="1"/>
    </row>
    <row r="3038" spans="11:11" x14ac:dyDescent="0.3">
      <c r="K3038" s="1"/>
    </row>
    <row r="3039" spans="11:11" x14ac:dyDescent="0.3">
      <c r="K3039" s="1"/>
    </row>
    <row r="3040" spans="11:11" x14ac:dyDescent="0.3">
      <c r="K3040" s="1"/>
    </row>
    <row r="3041" spans="11:11" x14ac:dyDescent="0.3">
      <c r="K3041" s="1"/>
    </row>
    <row r="3042" spans="11:11" x14ac:dyDescent="0.3">
      <c r="K3042" s="1"/>
    </row>
    <row r="3043" spans="11:11" x14ac:dyDescent="0.3">
      <c r="K3043" s="1"/>
    </row>
    <row r="3044" spans="11:11" x14ac:dyDescent="0.3">
      <c r="K3044" s="1"/>
    </row>
    <row r="3045" spans="11:11" x14ac:dyDescent="0.3">
      <c r="K3045" s="1"/>
    </row>
    <row r="3046" spans="11:11" x14ac:dyDescent="0.3">
      <c r="K3046" s="1"/>
    </row>
    <row r="3047" spans="11:11" x14ac:dyDescent="0.3">
      <c r="K3047" s="1"/>
    </row>
    <row r="3048" spans="11:11" x14ac:dyDescent="0.3">
      <c r="K3048" s="1"/>
    </row>
    <row r="3049" spans="11:11" x14ac:dyDescent="0.3">
      <c r="K3049" s="1"/>
    </row>
    <row r="3050" spans="11:11" x14ac:dyDescent="0.3">
      <c r="K3050" s="1"/>
    </row>
    <row r="3051" spans="11:11" x14ac:dyDescent="0.3">
      <c r="K3051" s="1"/>
    </row>
    <row r="3052" spans="11:11" x14ac:dyDescent="0.3">
      <c r="K3052" s="1"/>
    </row>
    <row r="3053" spans="11:11" x14ac:dyDescent="0.3">
      <c r="K3053" s="1"/>
    </row>
    <row r="3054" spans="11:11" x14ac:dyDescent="0.3">
      <c r="K3054" s="1"/>
    </row>
    <row r="3055" spans="11:11" x14ac:dyDescent="0.3">
      <c r="K3055" s="1"/>
    </row>
    <row r="3056" spans="11:11" x14ac:dyDescent="0.3">
      <c r="K3056" s="1"/>
    </row>
    <row r="3057" spans="11:11" x14ac:dyDescent="0.3">
      <c r="K3057" s="1"/>
    </row>
    <row r="3058" spans="11:11" x14ac:dyDescent="0.3">
      <c r="K3058" s="1"/>
    </row>
    <row r="3059" spans="11:11" x14ac:dyDescent="0.3">
      <c r="K3059" s="1"/>
    </row>
    <row r="3060" spans="11:11" x14ac:dyDescent="0.3">
      <c r="K3060" s="1"/>
    </row>
    <row r="3061" spans="11:11" x14ac:dyDescent="0.3">
      <c r="K3061" s="1"/>
    </row>
    <row r="3062" spans="11:11" x14ac:dyDescent="0.3">
      <c r="K3062" s="1"/>
    </row>
    <row r="3063" spans="11:11" x14ac:dyDescent="0.3">
      <c r="K3063" s="1"/>
    </row>
    <row r="3064" spans="11:11" x14ac:dyDescent="0.3">
      <c r="K3064" s="1"/>
    </row>
    <row r="3065" spans="11:11" x14ac:dyDescent="0.3">
      <c r="K3065" s="1"/>
    </row>
    <row r="3066" spans="11:11" x14ac:dyDescent="0.3">
      <c r="K3066" s="1"/>
    </row>
    <row r="3067" spans="11:11" x14ac:dyDescent="0.3">
      <c r="K3067" s="1"/>
    </row>
    <row r="3068" spans="11:11" x14ac:dyDescent="0.3">
      <c r="K3068" s="1"/>
    </row>
    <row r="3069" spans="11:11" x14ac:dyDescent="0.3">
      <c r="K3069" s="1"/>
    </row>
    <row r="3070" spans="11:11" x14ac:dyDescent="0.3">
      <c r="K3070" s="1"/>
    </row>
    <row r="3071" spans="11:11" x14ac:dyDescent="0.3">
      <c r="K3071" s="1"/>
    </row>
    <row r="3072" spans="11:11" x14ac:dyDescent="0.3">
      <c r="K3072" s="1"/>
    </row>
    <row r="3073" spans="11:11" x14ac:dyDescent="0.3">
      <c r="K3073" s="1"/>
    </row>
    <row r="3074" spans="11:11" x14ac:dyDescent="0.3">
      <c r="K3074" s="1"/>
    </row>
    <row r="3075" spans="11:11" x14ac:dyDescent="0.3">
      <c r="K3075" s="1"/>
    </row>
    <row r="3076" spans="11:11" x14ac:dyDescent="0.3">
      <c r="K3076" s="1"/>
    </row>
    <row r="3077" spans="11:11" x14ac:dyDescent="0.3">
      <c r="K3077" s="1"/>
    </row>
    <row r="3078" spans="11:11" x14ac:dyDescent="0.3">
      <c r="K3078" s="1"/>
    </row>
    <row r="3079" spans="11:11" x14ac:dyDescent="0.3">
      <c r="K3079" s="1"/>
    </row>
    <row r="3080" spans="11:11" x14ac:dyDescent="0.3">
      <c r="K3080" s="1"/>
    </row>
    <row r="3081" spans="11:11" x14ac:dyDescent="0.3">
      <c r="K3081" s="1"/>
    </row>
    <row r="3082" spans="11:11" x14ac:dyDescent="0.3">
      <c r="K3082" s="1"/>
    </row>
    <row r="3083" spans="11:11" x14ac:dyDescent="0.3">
      <c r="K3083" s="1"/>
    </row>
    <row r="3084" spans="11:11" x14ac:dyDescent="0.3">
      <c r="K3084" s="1"/>
    </row>
    <row r="3085" spans="11:11" x14ac:dyDescent="0.3">
      <c r="K3085" s="1"/>
    </row>
    <row r="3086" spans="11:11" x14ac:dyDescent="0.3">
      <c r="K3086" s="1"/>
    </row>
    <row r="3087" spans="11:11" x14ac:dyDescent="0.3">
      <c r="K3087" s="1"/>
    </row>
    <row r="3088" spans="11:11" x14ac:dyDescent="0.3">
      <c r="K3088" s="1"/>
    </row>
    <row r="3089" spans="11:11" x14ac:dyDescent="0.3">
      <c r="K3089" s="1"/>
    </row>
    <row r="3090" spans="11:11" x14ac:dyDescent="0.3">
      <c r="K3090" s="1"/>
    </row>
    <row r="3091" spans="11:11" x14ac:dyDescent="0.3">
      <c r="K3091" s="1"/>
    </row>
    <row r="3092" spans="11:11" x14ac:dyDescent="0.3">
      <c r="K3092" s="1"/>
    </row>
    <row r="3093" spans="11:11" x14ac:dyDescent="0.3">
      <c r="K3093" s="1"/>
    </row>
    <row r="3094" spans="11:11" x14ac:dyDescent="0.3">
      <c r="K3094" s="1"/>
    </row>
    <row r="3095" spans="11:11" x14ac:dyDescent="0.3">
      <c r="K3095" s="1"/>
    </row>
    <row r="3096" spans="11:11" x14ac:dyDescent="0.3">
      <c r="K3096" s="1"/>
    </row>
    <row r="3097" spans="11:11" x14ac:dyDescent="0.3">
      <c r="K3097" s="1"/>
    </row>
    <row r="3098" spans="11:11" x14ac:dyDescent="0.3">
      <c r="K3098" s="1"/>
    </row>
    <row r="3099" spans="11:11" x14ac:dyDescent="0.3">
      <c r="K3099" s="1"/>
    </row>
    <row r="3100" spans="11:11" x14ac:dyDescent="0.3">
      <c r="K3100" s="1"/>
    </row>
    <row r="3101" spans="11:11" x14ac:dyDescent="0.3">
      <c r="K3101" s="1"/>
    </row>
    <row r="3102" spans="11:11" x14ac:dyDescent="0.3">
      <c r="K3102" s="1"/>
    </row>
    <row r="3103" spans="11:11" x14ac:dyDescent="0.3">
      <c r="K3103" s="1"/>
    </row>
    <row r="3104" spans="11:11" x14ac:dyDescent="0.3">
      <c r="K3104" s="1"/>
    </row>
    <row r="3105" spans="11:11" x14ac:dyDescent="0.3">
      <c r="K3105" s="1"/>
    </row>
    <row r="3106" spans="11:11" x14ac:dyDescent="0.3">
      <c r="K3106" s="1"/>
    </row>
    <row r="3107" spans="11:11" x14ac:dyDescent="0.3">
      <c r="K3107" s="1"/>
    </row>
    <row r="3108" spans="11:11" x14ac:dyDescent="0.3">
      <c r="K3108" s="1"/>
    </row>
    <row r="3109" spans="11:11" x14ac:dyDescent="0.3">
      <c r="K3109" s="1"/>
    </row>
    <row r="3110" spans="11:11" x14ac:dyDescent="0.3">
      <c r="K3110" s="1"/>
    </row>
    <row r="3111" spans="11:11" x14ac:dyDescent="0.3">
      <c r="K3111" s="1"/>
    </row>
    <row r="3112" spans="11:11" x14ac:dyDescent="0.3">
      <c r="K3112" s="1"/>
    </row>
    <row r="3113" spans="11:11" x14ac:dyDescent="0.3">
      <c r="K3113" s="1"/>
    </row>
    <row r="3114" spans="11:11" x14ac:dyDescent="0.3">
      <c r="K3114" s="1"/>
    </row>
    <row r="3115" spans="11:11" x14ac:dyDescent="0.3">
      <c r="K3115" s="1"/>
    </row>
    <row r="3116" spans="11:11" x14ac:dyDescent="0.3">
      <c r="K3116" s="1"/>
    </row>
    <row r="3117" spans="11:11" x14ac:dyDescent="0.3">
      <c r="K3117" s="1"/>
    </row>
    <row r="3118" spans="11:11" x14ac:dyDescent="0.3">
      <c r="K3118" s="1"/>
    </row>
    <row r="3119" spans="11:11" x14ac:dyDescent="0.3">
      <c r="K3119" s="1"/>
    </row>
    <row r="3120" spans="11:11" x14ac:dyDescent="0.3">
      <c r="K3120" s="1"/>
    </row>
    <row r="3121" spans="11:11" x14ac:dyDescent="0.3">
      <c r="K3121" s="1"/>
    </row>
    <row r="3122" spans="11:11" x14ac:dyDescent="0.3">
      <c r="K3122" s="1"/>
    </row>
    <row r="3123" spans="11:11" x14ac:dyDescent="0.3">
      <c r="K3123" s="1"/>
    </row>
    <row r="3124" spans="11:11" x14ac:dyDescent="0.3">
      <c r="K3124" s="1"/>
    </row>
    <row r="3125" spans="11:11" x14ac:dyDescent="0.3">
      <c r="K3125" s="1"/>
    </row>
    <row r="3126" spans="11:11" x14ac:dyDescent="0.3">
      <c r="K3126" s="1"/>
    </row>
    <row r="3127" spans="11:11" x14ac:dyDescent="0.3">
      <c r="K3127" s="1"/>
    </row>
    <row r="3128" spans="11:11" x14ac:dyDescent="0.3">
      <c r="K3128" s="1"/>
    </row>
    <row r="3129" spans="11:11" x14ac:dyDescent="0.3">
      <c r="K3129" s="1"/>
    </row>
    <row r="3130" spans="11:11" x14ac:dyDescent="0.3">
      <c r="K3130" s="1"/>
    </row>
    <row r="3131" spans="11:11" x14ac:dyDescent="0.3">
      <c r="K3131" s="1"/>
    </row>
    <row r="3132" spans="11:11" x14ac:dyDescent="0.3">
      <c r="K3132" s="1"/>
    </row>
    <row r="3133" spans="11:11" x14ac:dyDescent="0.3">
      <c r="K3133" s="1"/>
    </row>
    <row r="3134" spans="11:11" x14ac:dyDescent="0.3">
      <c r="K3134" s="1"/>
    </row>
    <row r="3135" spans="11:11" x14ac:dyDescent="0.3">
      <c r="K3135" s="1"/>
    </row>
    <row r="3136" spans="11:11" x14ac:dyDescent="0.3">
      <c r="K3136" s="1"/>
    </row>
    <row r="3137" spans="11:11" x14ac:dyDescent="0.3">
      <c r="K3137" s="1"/>
    </row>
    <row r="3138" spans="11:11" x14ac:dyDescent="0.3">
      <c r="K3138" s="1"/>
    </row>
    <row r="3139" spans="11:11" x14ac:dyDescent="0.3">
      <c r="K3139" s="1"/>
    </row>
    <row r="3140" spans="11:11" x14ac:dyDescent="0.3">
      <c r="K3140" s="1"/>
    </row>
    <row r="3141" spans="11:11" x14ac:dyDescent="0.3">
      <c r="K3141" s="1"/>
    </row>
    <row r="3142" spans="11:11" x14ac:dyDescent="0.3">
      <c r="K3142" s="1"/>
    </row>
    <row r="3143" spans="11:11" x14ac:dyDescent="0.3">
      <c r="K3143" s="1"/>
    </row>
    <row r="3144" spans="11:11" x14ac:dyDescent="0.3">
      <c r="K3144" s="1"/>
    </row>
    <row r="3145" spans="11:11" x14ac:dyDescent="0.3">
      <c r="K3145" s="1"/>
    </row>
    <row r="3146" spans="11:11" x14ac:dyDescent="0.3">
      <c r="K3146" s="1"/>
    </row>
    <row r="3147" spans="11:11" x14ac:dyDescent="0.3">
      <c r="K3147" s="1"/>
    </row>
    <row r="3148" spans="11:11" x14ac:dyDescent="0.3">
      <c r="K3148" s="1"/>
    </row>
    <row r="3149" spans="11:11" x14ac:dyDescent="0.3">
      <c r="K3149" s="1"/>
    </row>
    <row r="3150" spans="11:11" x14ac:dyDescent="0.3">
      <c r="K3150" s="1"/>
    </row>
    <row r="3151" spans="11:11" x14ac:dyDescent="0.3">
      <c r="K3151" s="1"/>
    </row>
    <row r="3152" spans="11:11" x14ac:dyDescent="0.3">
      <c r="K3152" s="1"/>
    </row>
    <row r="3153" spans="11:11" x14ac:dyDescent="0.3">
      <c r="K3153" s="1"/>
    </row>
    <row r="3154" spans="11:11" x14ac:dyDescent="0.3">
      <c r="K3154" s="1"/>
    </row>
    <row r="3155" spans="11:11" x14ac:dyDescent="0.3">
      <c r="K3155" s="1"/>
    </row>
    <row r="3156" spans="11:11" x14ac:dyDescent="0.3">
      <c r="K3156" s="1"/>
    </row>
    <row r="3157" spans="11:11" x14ac:dyDescent="0.3">
      <c r="K3157" s="1"/>
    </row>
    <row r="3158" spans="11:11" x14ac:dyDescent="0.3">
      <c r="K3158" s="1"/>
    </row>
    <row r="3159" spans="11:11" x14ac:dyDescent="0.3">
      <c r="K3159" s="1"/>
    </row>
    <row r="3160" spans="11:11" x14ac:dyDescent="0.3">
      <c r="K3160" s="1"/>
    </row>
    <row r="3161" spans="11:11" x14ac:dyDescent="0.3">
      <c r="K3161" s="1"/>
    </row>
    <row r="3162" spans="11:11" x14ac:dyDescent="0.3">
      <c r="K3162" s="1"/>
    </row>
    <row r="3163" spans="11:11" x14ac:dyDescent="0.3">
      <c r="K3163" s="1"/>
    </row>
    <row r="3164" spans="11:11" x14ac:dyDescent="0.3">
      <c r="K3164" s="1"/>
    </row>
    <row r="3165" spans="11:11" x14ac:dyDescent="0.3">
      <c r="K3165" s="1"/>
    </row>
    <row r="3166" spans="11:11" x14ac:dyDescent="0.3">
      <c r="K3166" s="1"/>
    </row>
    <row r="3167" spans="11:11" x14ac:dyDescent="0.3">
      <c r="K3167" s="1"/>
    </row>
    <row r="3168" spans="11:11" x14ac:dyDescent="0.3">
      <c r="K3168" s="1"/>
    </row>
    <row r="3169" spans="11:11" x14ac:dyDescent="0.3">
      <c r="K3169" s="1"/>
    </row>
    <row r="3170" spans="11:11" x14ac:dyDescent="0.3">
      <c r="K3170" s="1"/>
    </row>
    <row r="3171" spans="11:11" x14ac:dyDescent="0.3">
      <c r="K3171" s="1"/>
    </row>
    <row r="3172" spans="11:11" x14ac:dyDescent="0.3">
      <c r="K3172" s="1"/>
    </row>
    <row r="3173" spans="11:11" x14ac:dyDescent="0.3">
      <c r="K3173" s="1"/>
    </row>
    <row r="3174" spans="11:11" x14ac:dyDescent="0.3">
      <c r="K3174" s="1"/>
    </row>
    <row r="3175" spans="11:11" x14ac:dyDescent="0.3">
      <c r="K3175" s="1"/>
    </row>
    <row r="3176" spans="11:11" x14ac:dyDescent="0.3">
      <c r="K3176" s="1"/>
    </row>
    <row r="3177" spans="11:11" x14ac:dyDescent="0.3">
      <c r="K3177" s="1"/>
    </row>
    <row r="3178" spans="11:11" x14ac:dyDescent="0.3">
      <c r="K3178" s="1"/>
    </row>
    <row r="3179" spans="11:11" x14ac:dyDescent="0.3">
      <c r="K3179" s="1"/>
    </row>
    <row r="3180" spans="11:11" x14ac:dyDescent="0.3">
      <c r="K3180" s="1"/>
    </row>
    <row r="3181" spans="11:11" x14ac:dyDescent="0.3">
      <c r="K3181" s="1"/>
    </row>
    <row r="3182" spans="11:11" x14ac:dyDescent="0.3">
      <c r="K3182" s="1"/>
    </row>
    <row r="3183" spans="11:11" x14ac:dyDescent="0.3">
      <c r="K3183" s="1"/>
    </row>
    <row r="3184" spans="11:11" x14ac:dyDescent="0.3">
      <c r="K3184" s="1"/>
    </row>
    <row r="3185" spans="11:11" x14ac:dyDescent="0.3">
      <c r="K3185" s="1"/>
    </row>
    <row r="3186" spans="11:11" x14ac:dyDescent="0.3">
      <c r="K3186" s="1"/>
    </row>
    <row r="3187" spans="11:11" x14ac:dyDescent="0.3">
      <c r="K3187" s="1"/>
    </row>
    <row r="3188" spans="11:11" x14ac:dyDescent="0.3">
      <c r="K3188" s="1"/>
    </row>
    <row r="3189" spans="11:11" x14ac:dyDescent="0.3">
      <c r="K3189" s="1"/>
    </row>
    <row r="3190" spans="11:11" x14ac:dyDescent="0.3">
      <c r="K3190" s="1"/>
    </row>
    <row r="3191" spans="11:11" x14ac:dyDescent="0.3">
      <c r="K3191" s="1"/>
    </row>
    <row r="3192" spans="11:11" x14ac:dyDescent="0.3">
      <c r="K3192" s="1"/>
    </row>
    <row r="3193" spans="11:11" x14ac:dyDescent="0.3">
      <c r="K3193" s="1"/>
    </row>
    <row r="3194" spans="11:11" x14ac:dyDescent="0.3">
      <c r="K3194" s="1"/>
    </row>
    <row r="3195" spans="11:11" x14ac:dyDescent="0.3">
      <c r="K3195" s="1"/>
    </row>
    <row r="3196" spans="11:11" x14ac:dyDescent="0.3">
      <c r="K3196" s="1"/>
    </row>
    <row r="3197" spans="11:11" x14ac:dyDescent="0.3">
      <c r="K3197" s="1"/>
    </row>
    <row r="3198" spans="11:11" x14ac:dyDescent="0.3">
      <c r="K3198" s="1"/>
    </row>
    <row r="3199" spans="11:11" x14ac:dyDescent="0.3">
      <c r="K3199" s="1"/>
    </row>
    <row r="3200" spans="11:11" x14ac:dyDescent="0.3">
      <c r="K3200" s="1"/>
    </row>
    <row r="3201" spans="11:11" x14ac:dyDescent="0.3">
      <c r="K3201" s="1"/>
    </row>
    <row r="3202" spans="11:11" x14ac:dyDescent="0.3">
      <c r="K3202" s="1"/>
    </row>
    <row r="3203" spans="11:11" x14ac:dyDescent="0.3">
      <c r="K3203" s="1"/>
    </row>
    <row r="3204" spans="11:11" x14ac:dyDescent="0.3">
      <c r="K3204" s="1"/>
    </row>
    <row r="3205" spans="11:11" x14ac:dyDescent="0.3">
      <c r="K3205" s="1"/>
    </row>
    <row r="3206" spans="11:11" x14ac:dyDescent="0.3">
      <c r="K3206" s="1"/>
    </row>
    <row r="3207" spans="11:11" x14ac:dyDescent="0.3">
      <c r="K3207" s="1"/>
    </row>
    <row r="3208" spans="11:11" x14ac:dyDescent="0.3">
      <c r="K3208" s="1"/>
    </row>
    <row r="3209" spans="11:11" x14ac:dyDescent="0.3">
      <c r="K3209" s="1"/>
    </row>
    <row r="3210" spans="11:11" x14ac:dyDescent="0.3">
      <c r="K3210" s="1"/>
    </row>
    <row r="3211" spans="11:11" x14ac:dyDescent="0.3">
      <c r="K3211" s="1"/>
    </row>
    <row r="3212" spans="11:11" x14ac:dyDescent="0.3">
      <c r="K3212" s="1"/>
    </row>
    <row r="3213" spans="11:11" x14ac:dyDescent="0.3">
      <c r="K3213" s="1"/>
    </row>
    <row r="3214" spans="11:11" x14ac:dyDescent="0.3">
      <c r="K3214" s="1"/>
    </row>
    <row r="3215" spans="11:11" x14ac:dyDescent="0.3">
      <c r="K3215" s="1"/>
    </row>
    <row r="3216" spans="11:11" x14ac:dyDescent="0.3">
      <c r="K3216" s="1"/>
    </row>
    <row r="3217" spans="11:11" x14ac:dyDescent="0.3">
      <c r="K3217" s="1"/>
    </row>
    <row r="3218" spans="11:11" x14ac:dyDescent="0.3">
      <c r="K3218" s="1"/>
    </row>
    <row r="3219" spans="11:11" x14ac:dyDescent="0.3">
      <c r="K3219" s="1"/>
    </row>
    <row r="3220" spans="11:11" x14ac:dyDescent="0.3">
      <c r="K3220" s="1"/>
    </row>
    <row r="3221" spans="11:11" x14ac:dyDescent="0.3">
      <c r="K3221" s="1"/>
    </row>
    <row r="3222" spans="11:11" x14ac:dyDescent="0.3">
      <c r="K3222" s="1"/>
    </row>
    <row r="3223" spans="11:11" x14ac:dyDescent="0.3">
      <c r="K3223" s="1"/>
    </row>
    <row r="3224" spans="11:11" x14ac:dyDescent="0.3">
      <c r="K3224" s="1"/>
    </row>
    <row r="3225" spans="11:11" x14ac:dyDescent="0.3">
      <c r="K3225" s="1"/>
    </row>
    <row r="3226" spans="11:11" x14ac:dyDescent="0.3">
      <c r="K3226" s="1"/>
    </row>
    <row r="3227" spans="11:11" x14ac:dyDescent="0.3">
      <c r="K3227" s="1"/>
    </row>
    <row r="3228" spans="11:11" x14ac:dyDescent="0.3">
      <c r="K3228" s="1"/>
    </row>
    <row r="3229" spans="11:11" x14ac:dyDescent="0.3">
      <c r="K3229" s="1"/>
    </row>
    <row r="3230" spans="11:11" x14ac:dyDescent="0.3">
      <c r="K3230" s="1"/>
    </row>
    <row r="3231" spans="11:11" x14ac:dyDescent="0.3">
      <c r="K3231" s="1"/>
    </row>
    <row r="3232" spans="11:11" x14ac:dyDescent="0.3">
      <c r="K3232" s="1"/>
    </row>
    <row r="3233" spans="11:11" x14ac:dyDescent="0.3">
      <c r="K3233" s="1"/>
    </row>
    <row r="3234" spans="11:11" x14ac:dyDescent="0.3">
      <c r="K3234" s="1"/>
    </row>
    <row r="3235" spans="11:11" x14ac:dyDescent="0.3">
      <c r="K3235" s="1"/>
    </row>
    <row r="3236" spans="11:11" x14ac:dyDescent="0.3">
      <c r="K3236" s="1"/>
    </row>
    <row r="3237" spans="11:11" x14ac:dyDescent="0.3">
      <c r="K3237" s="1"/>
    </row>
    <row r="3238" spans="11:11" x14ac:dyDescent="0.3">
      <c r="K3238" s="1"/>
    </row>
    <row r="3239" spans="11:11" x14ac:dyDescent="0.3">
      <c r="K3239" s="1"/>
    </row>
    <row r="3240" spans="11:11" x14ac:dyDescent="0.3">
      <c r="K3240" s="1"/>
    </row>
    <row r="3241" spans="11:11" x14ac:dyDescent="0.3">
      <c r="K3241" s="1"/>
    </row>
    <row r="3242" spans="11:11" x14ac:dyDescent="0.3">
      <c r="K3242" s="1"/>
    </row>
    <row r="3243" spans="11:11" x14ac:dyDescent="0.3">
      <c r="K3243" s="1"/>
    </row>
    <row r="3244" spans="11:11" x14ac:dyDescent="0.3">
      <c r="K3244" s="1"/>
    </row>
    <row r="3245" spans="11:11" x14ac:dyDescent="0.3">
      <c r="K3245" s="1"/>
    </row>
    <row r="3246" spans="11:11" x14ac:dyDescent="0.3">
      <c r="K3246" s="1"/>
    </row>
    <row r="3247" spans="11:11" x14ac:dyDescent="0.3">
      <c r="K3247" s="1"/>
    </row>
    <row r="3248" spans="11:11" x14ac:dyDescent="0.3">
      <c r="K3248" s="1"/>
    </row>
    <row r="3249" spans="11:11" x14ac:dyDescent="0.3">
      <c r="K3249" s="1"/>
    </row>
    <row r="3250" spans="11:11" x14ac:dyDescent="0.3">
      <c r="K3250" s="1"/>
    </row>
    <row r="3251" spans="11:11" x14ac:dyDescent="0.3">
      <c r="K3251" s="1"/>
    </row>
    <row r="3252" spans="11:11" x14ac:dyDescent="0.3">
      <c r="K3252" s="1"/>
    </row>
    <row r="3253" spans="11:11" x14ac:dyDescent="0.3">
      <c r="K3253" s="1"/>
    </row>
    <row r="3254" spans="11:11" x14ac:dyDescent="0.3">
      <c r="K3254" s="1"/>
    </row>
    <row r="3255" spans="11:11" x14ac:dyDescent="0.3">
      <c r="K3255" s="1"/>
    </row>
    <row r="3256" spans="11:11" x14ac:dyDescent="0.3">
      <c r="K3256" s="1"/>
    </row>
    <row r="3257" spans="11:11" x14ac:dyDescent="0.3">
      <c r="K3257" s="1"/>
    </row>
    <row r="3258" spans="11:11" x14ac:dyDescent="0.3">
      <c r="K3258" s="1"/>
    </row>
    <row r="3259" spans="11:11" x14ac:dyDescent="0.3">
      <c r="K3259" s="1"/>
    </row>
    <row r="3260" spans="11:11" x14ac:dyDescent="0.3">
      <c r="K3260" s="1"/>
    </row>
    <row r="3261" spans="11:11" x14ac:dyDescent="0.3">
      <c r="K3261" s="1"/>
    </row>
    <row r="3262" spans="11:11" x14ac:dyDescent="0.3">
      <c r="K3262" s="1"/>
    </row>
    <row r="3263" spans="11:11" x14ac:dyDescent="0.3">
      <c r="K3263" s="1"/>
    </row>
    <row r="3264" spans="11:11" x14ac:dyDescent="0.3">
      <c r="K3264" s="1"/>
    </row>
    <row r="3265" spans="11:11" x14ac:dyDescent="0.3">
      <c r="K3265" s="1"/>
    </row>
    <row r="3266" spans="11:11" x14ac:dyDescent="0.3">
      <c r="K3266" s="1"/>
    </row>
    <row r="3267" spans="11:11" x14ac:dyDescent="0.3">
      <c r="K3267" s="1"/>
    </row>
    <row r="3268" spans="11:11" x14ac:dyDescent="0.3">
      <c r="K3268" s="1"/>
    </row>
    <row r="3269" spans="11:11" x14ac:dyDescent="0.3">
      <c r="K3269" s="1"/>
    </row>
    <row r="3270" spans="11:11" x14ac:dyDescent="0.3">
      <c r="K3270" s="1"/>
    </row>
    <row r="3271" spans="11:11" x14ac:dyDescent="0.3">
      <c r="K3271" s="1"/>
    </row>
    <row r="3272" spans="11:11" x14ac:dyDescent="0.3">
      <c r="K3272" s="1"/>
    </row>
    <row r="3273" spans="11:11" x14ac:dyDescent="0.3">
      <c r="K3273" s="1"/>
    </row>
    <row r="3274" spans="11:11" x14ac:dyDescent="0.3">
      <c r="K3274" s="1"/>
    </row>
    <row r="3275" spans="11:11" x14ac:dyDescent="0.3">
      <c r="K3275" s="1"/>
    </row>
    <row r="3276" spans="11:11" x14ac:dyDescent="0.3">
      <c r="K3276" s="1"/>
    </row>
    <row r="3277" spans="11:11" x14ac:dyDescent="0.3">
      <c r="K3277" s="1"/>
    </row>
    <row r="3278" spans="11:11" x14ac:dyDescent="0.3">
      <c r="K3278" s="1"/>
    </row>
    <row r="3279" spans="11:11" x14ac:dyDescent="0.3">
      <c r="K3279" s="1"/>
    </row>
    <row r="3280" spans="11:11" x14ac:dyDescent="0.3">
      <c r="K3280" s="1"/>
    </row>
    <row r="3281" spans="11:11" x14ac:dyDescent="0.3">
      <c r="K3281" s="1"/>
    </row>
    <row r="3282" spans="11:11" x14ac:dyDescent="0.3">
      <c r="K3282" s="1"/>
    </row>
    <row r="3283" spans="11:11" x14ac:dyDescent="0.3">
      <c r="K3283" s="1"/>
    </row>
    <row r="3284" spans="11:11" x14ac:dyDescent="0.3">
      <c r="K3284" s="1"/>
    </row>
    <row r="3285" spans="11:11" x14ac:dyDescent="0.3">
      <c r="K3285" s="1"/>
    </row>
    <row r="3286" spans="11:11" x14ac:dyDescent="0.3">
      <c r="K3286" s="1"/>
    </row>
    <row r="3287" spans="11:11" x14ac:dyDescent="0.3">
      <c r="K3287" s="1"/>
    </row>
    <row r="3288" spans="11:11" x14ac:dyDescent="0.3">
      <c r="K3288" s="1"/>
    </row>
    <row r="3289" spans="11:11" x14ac:dyDescent="0.3">
      <c r="K3289" s="1"/>
    </row>
    <row r="3290" spans="11:11" x14ac:dyDescent="0.3">
      <c r="K3290" s="1"/>
    </row>
    <row r="3291" spans="11:11" x14ac:dyDescent="0.3">
      <c r="K3291" s="1"/>
    </row>
    <row r="3292" spans="11:11" x14ac:dyDescent="0.3">
      <c r="K3292" s="1"/>
    </row>
    <row r="3293" spans="11:11" x14ac:dyDescent="0.3">
      <c r="K3293" s="1"/>
    </row>
    <row r="3294" spans="11:11" x14ac:dyDescent="0.3">
      <c r="K3294" s="1"/>
    </row>
    <row r="3295" spans="11:11" x14ac:dyDescent="0.3">
      <c r="K3295" s="1"/>
    </row>
    <row r="3296" spans="11:11" x14ac:dyDescent="0.3">
      <c r="K3296" s="1"/>
    </row>
    <row r="3297" spans="11:11" x14ac:dyDescent="0.3">
      <c r="K3297" s="1"/>
    </row>
    <row r="3298" spans="11:11" x14ac:dyDescent="0.3">
      <c r="K3298" s="1"/>
    </row>
    <row r="3299" spans="11:11" x14ac:dyDescent="0.3">
      <c r="K3299" s="1"/>
    </row>
    <row r="3300" spans="11:11" x14ac:dyDescent="0.3">
      <c r="K3300" s="1"/>
    </row>
    <row r="3301" spans="11:11" x14ac:dyDescent="0.3">
      <c r="K3301" s="1"/>
    </row>
    <row r="3302" spans="11:11" x14ac:dyDescent="0.3">
      <c r="K3302" s="1"/>
    </row>
    <row r="3303" spans="11:11" x14ac:dyDescent="0.3">
      <c r="K3303" s="1"/>
    </row>
    <row r="3304" spans="11:11" x14ac:dyDescent="0.3">
      <c r="K3304" s="1"/>
    </row>
    <row r="3305" spans="11:11" x14ac:dyDescent="0.3">
      <c r="K3305" s="1"/>
    </row>
    <row r="3306" spans="11:11" x14ac:dyDescent="0.3">
      <c r="K3306" s="1"/>
    </row>
    <row r="3307" spans="11:11" x14ac:dyDescent="0.3">
      <c r="K3307" s="1"/>
    </row>
    <row r="3308" spans="11:11" x14ac:dyDescent="0.3">
      <c r="K3308" s="1"/>
    </row>
    <row r="3309" spans="11:11" x14ac:dyDescent="0.3">
      <c r="K3309" s="1"/>
    </row>
    <row r="3310" spans="11:11" x14ac:dyDescent="0.3">
      <c r="K3310" s="1"/>
    </row>
    <row r="3311" spans="11:11" x14ac:dyDescent="0.3">
      <c r="K3311" s="1"/>
    </row>
    <row r="3312" spans="11:11" x14ac:dyDescent="0.3">
      <c r="K3312" s="1"/>
    </row>
    <row r="3313" spans="11:11" x14ac:dyDescent="0.3">
      <c r="K3313" s="1"/>
    </row>
    <row r="3314" spans="11:11" x14ac:dyDescent="0.3">
      <c r="K3314" s="1"/>
    </row>
    <row r="3315" spans="11:11" x14ac:dyDescent="0.3">
      <c r="K3315" s="1"/>
    </row>
    <row r="3316" spans="11:11" x14ac:dyDescent="0.3">
      <c r="K3316" s="1"/>
    </row>
    <row r="3317" spans="11:11" x14ac:dyDescent="0.3">
      <c r="K3317" s="1"/>
    </row>
    <row r="3318" spans="11:11" x14ac:dyDescent="0.3">
      <c r="K3318" s="1"/>
    </row>
    <row r="3319" spans="11:11" x14ac:dyDescent="0.3">
      <c r="K3319" s="1"/>
    </row>
    <row r="3320" spans="11:11" x14ac:dyDescent="0.3">
      <c r="K3320" s="1"/>
    </row>
    <row r="3321" spans="11:11" x14ac:dyDescent="0.3">
      <c r="K3321" s="1"/>
    </row>
    <row r="3322" spans="11:11" x14ac:dyDescent="0.3">
      <c r="K3322" s="1"/>
    </row>
    <row r="3323" spans="11:11" x14ac:dyDescent="0.3">
      <c r="K3323" s="1"/>
    </row>
    <row r="3324" spans="11:11" x14ac:dyDescent="0.3">
      <c r="K3324" s="1"/>
    </row>
    <row r="3325" spans="11:11" x14ac:dyDescent="0.3">
      <c r="K3325" s="1"/>
    </row>
    <row r="3326" spans="11:11" x14ac:dyDescent="0.3">
      <c r="K3326" s="1"/>
    </row>
    <row r="3327" spans="11:11" x14ac:dyDescent="0.3">
      <c r="K3327" s="1"/>
    </row>
    <row r="3328" spans="11:11" x14ac:dyDescent="0.3">
      <c r="K3328" s="1"/>
    </row>
    <row r="3329" spans="11:11" x14ac:dyDescent="0.3">
      <c r="K3329" s="1"/>
    </row>
    <row r="3330" spans="11:11" x14ac:dyDescent="0.3">
      <c r="K3330" s="1"/>
    </row>
    <row r="3331" spans="11:11" x14ac:dyDescent="0.3">
      <c r="K3331" s="1"/>
    </row>
    <row r="3332" spans="11:11" x14ac:dyDescent="0.3">
      <c r="K3332" s="1"/>
    </row>
    <row r="3333" spans="11:11" x14ac:dyDescent="0.3">
      <c r="K3333" s="1"/>
    </row>
    <row r="3334" spans="11:11" x14ac:dyDescent="0.3">
      <c r="K3334" s="1"/>
    </row>
    <row r="3335" spans="11:11" x14ac:dyDescent="0.3">
      <c r="K3335" s="1"/>
    </row>
    <row r="3336" spans="11:11" x14ac:dyDescent="0.3">
      <c r="K3336" s="1"/>
    </row>
    <row r="3337" spans="11:11" x14ac:dyDescent="0.3">
      <c r="K3337" s="1"/>
    </row>
    <row r="3338" spans="11:11" x14ac:dyDescent="0.3">
      <c r="K3338" s="1"/>
    </row>
    <row r="3339" spans="11:11" x14ac:dyDescent="0.3">
      <c r="K3339" s="1"/>
    </row>
    <row r="3340" spans="11:11" x14ac:dyDescent="0.3">
      <c r="K3340" s="1"/>
    </row>
    <row r="3341" spans="11:11" x14ac:dyDescent="0.3">
      <c r="K3341" s="1"/>
    </row>
    <row r="3342" spans="11:11" x14ac:dyDescent="0.3">
      <c r="K3342" s="1"/>
    </row>
    <row r="3343" spans="11:11" x14ac:dyDescent="0.3">
      <c r="K3343" s="1"/>
    </row>
    <row r="3344" spans="11:11" x14ac:dyDescent="0.3">
      <c r="K3344" s="1"/>
    </row>
    <row r="3345" spans="11:11" x14ac:dyDescent="0.3">
      <c r="K3345" s="1"/>
    </row>
    <row r="3346" spans="11:11" x14ac:dyDescent="0.3">
      <c r="K3346" s="1"/>
    </row>
    <row r="3347" spans="11:11" x14ac:dyDescent="0.3">
      <c r="K3347" s="1"/>
    </row>
    <row r="3348" spans="11:11" x14ac:dyDescent="0.3">
      <c r="K3348" s="1"/>
    </row>
    <row r="3349" spans="11:11" x14ac:dyDescent="0.3">
      <c r="K3349" s="1"/>
    </row>
    <row r="3350" spans="11:11" x14ac:dyDescent="0.3">
      <c r="K3350" s="1"/>
    </row>
    <row r="3351" spans="11:11" x14ac:dyDescent="0.3">
      <c r="K3351" s="1"/>
    </row>
    <row r="3352" spans="11:11" x14ac:dyDescent="0.3">
      <c r="K3352" s="1"/>
    </row>
    <row r="3353" spans="11:11" x14ac:dyDescent="0.3">
      <c r="K3353" s="1"/>
    </row>
    <row r="3354" spans="11:11" x14ac:dyDescent="0.3">
      <c r="K3354" s="1"/>
    </row>
    <row r="3355" spans="11:11" x14ac:dyDescent="0.3">
      <c r="K3355" s="1"/>
    </row>
    <row r="3356" spans="11:11" x14ac:dyDescent="0.3">
      <c r="K3356" s="1"/>
    </row>
    <row r="3357" spans="11:11" x14ac:dyDescent="0.3">
      <c r="K3357" s="1"/>
    </row>
    <row r="3358" spans="11:11" x14ac:dyDescent="0.3">
      <c r="K3358" s="1"/>
    </row>
    <row r="3359" spans="11:11" x14ac:dyDescent="0.3">
      <c r="K3359" s="1"/>
    </row>
    <row r="3360" spans="11:11" x14ac:dyDescent="0.3">
      <c r="K3360" s="1"/>
    </row>
    <row r="3361" spans="11:11" x14ac:dyDescent="0.3">
      <c r="K3361" s="1"/>
    </row>
    <row r="3362" spans="11:11" x14ac:dyDescent="0.3">
      <c r="K3362" s="1"/>
    </row>
    <row r="3363" spans="11:11" x14ac:dyDescent="0.3">
      <c r="K3363" s="1"/>
    </row>
    <row r="3364" spans="11:11" x14ac:dyDescent="0.3">
      <c r="K3364" s="1"/>
    </row>
    <row r="3365" spans="11:11" x14ac:dyDescent="0.3">
      <c r="K3365" s="1"/>
    </row>
    <row r="3366" spans="11:11" x14ac:dyDescent="0.3">
      <c r="K3366" s="1"/>
    </row>
    <row r="3367" spans="11:11" x14ac:dyDescent="0.3">
      <c r="K3367" s="1"/>
    </row>
    <row r="3368" spans="11:11" x14ac:dyDescent="0.3">
      <c r="K3368" s="1"/>
    </row>
    <row r="3369" spans="11:11" x14ac:dyDescent="0.3">
      <c r="K3369" s="1"/>
    </row>
    <row r="3370" spans="11:11" x14ac:dyDescent="0.3">
      <c r="K3370" s="1"/>
    </row>
    <row r="3371" spans="11:11" x14ac:dyDescent="0.3">
      <c r="K3371" s="1"/>
    </row>
    <row r="3372" spans="11:11" x14ac:dyDescent="0.3">
      <c r="K3372" s="1"/>
    </row>
    <row r="3373" spans="11:11" x14ac:dyDescent="0.3">
      <c r="K3373" s="1"/>
    </row>
    <row r="3374" spans="11:11" x14ac:dyDescent="0.3">
      <c r="K3374" s="1"/>
    </row>
    <row r="3375" spans="11:11" x14ac:dyDescent="0.3">
      <c r="K3375" s="1"/>
    </row>
    <row r="3376" spans="11:11" x14ac:dyDescent="0.3">
      <c r="K3376" s="1"/>
    </row>
    <row r="3377" spans="11:11" x14ac:dyDescent="0.3">
      <c r="K3377" s="1"/>
    </row>
    <row r="3378" spans="11:11" x14ac:dyDescent="0.3">
      <c r="K3378" s="1"/>
    </row>
    <row r="3379" spans="11:11" x14ac:dyDescent="0.3">
      <c r="K3379" s="1"/>
    </row>
    <row r="3380" spans="11:11" x14ac:dyDescent="0.3">
      <c r="K3380" s="1"/>
    </row>
    <row r="3381" spans="11:11" x14ac:dyDescent="0.3">
      <c r="K3381" s="1"/>
    </row>
    <row r="3382" spans="11:11" x14ac:dyDescent="0.3">
      <c r="K3382" s="1"/>
    </row>
    <row r="3383" spans="11:11" x14ac:dyDescent="0.3">
      <c r="K3383" s="1"/>
    </row>
    <row r="3384" spans="11:11" x14ac:dyDescent="0.3">
      <c r="K3384" s="1"/>
    </row>
    <row r="3385" spans="11:11" x14ac:dyDescent="0.3">
      <c r="K3385" s="1"/>
    </row>
    <row r="3386" spans="11:11" x14ac:dyDescent="0.3">
      <c r="K3386" s="1"/>
    </row>
    <row r="3387" spans="11:11" x14ac:dyDescent="0.3">
      <c r="K3387" s="1"/>
    </row>
    <row r="3388" spans="11:11" x14ac:dyDescent="0.3">
      <c r="K3388" s="1"/>
    </row>
    <row r="3389" spans="11:11" x14ac:dyDescent="0.3">
      <c r="K3389" s="1"/>
    </row>
    <row r="3390" spans="11:11" x14ac:dyDescent="0.3">
      <c r="K3390" s="1"/>
    </row>
    <row r="3391" spans="11:11" x14ac:dyDescent="0.3">
      <c r="K3391" s="1"/>
    </row>
    <row r="3392" spans="11:11" x14ac:dyDescent="0.3">
      <c r="K3392" s="1"/>
    </row>
    <row r="3393" spans="11:11" x14ac:dyDescent="0.3">
      <c r="K3393" s="1"/>
    </row>
    <row r="3394" spans="11:11" x14ac:dyDescent="0.3">
      <c r="K3394" s="1"/>
    </row>
    <row r="3395" spans="11:11" x14ac:dyDescent="0.3">
      <c r="K3395" s="1"/>
    </row>
    <row r="3396" spans="11:11" x14ac:dyDescent="0.3">
      <c r="K3396" s="1"/>
    </row>
    <row r="3397" spans="11:11" x14ac:dyDescent="0.3">
      <c r="K3397" s="1"/>
    </row>
    <row r="3398" spans="11:11" x14ac:dyDescent="0.3">
      <c r="K3398" s="1"/>
    </row>
    <row r="3399" spans="11:11" x14ac:dyDescent="0.3">
      <c r="K3399" s="1"/>
    </row>
    <row r="3400" spans="11:11" x14ac:dyDescent="0.3">
      <c r="K3400" s="1"/>
    </row>
    <row r="3401" spans="11:11" x14ac:dyDescent="0.3">
      <c r="K3401" s="1"/>
    </row>
    <row r="3402" spans="11:11" x14ac:dyDescent="0.3">
      <c r="K3402" s="1"/>
    </row>
    <row r="3403" spans="11:11" x14ac:dyDescent="0.3">
      <c r="K3403" s="1"/>
    </row>
    <row r="3404" spans="11:11" x14ac:dyDescent="0.3">
      <c r="K3404" s="1"/>
    </row>
    <row r="3405" spans="11:11" x14ac:dyDescent="0.3">
      <c r="K3405" s="1"/>
    </row>
    <row r="3406" spans="11:11" x14ac:dyDescent="0.3">
      <c r="K3406" s="1"/>
    </row>
    <row r="3407" spans="11:11" x14ac:dyDescent="0.3">
      <c r="K3407" s="1"/>
    </row>
    <row r="3408" spans="11:11" x14ac:dyDescent="0.3">
      <c r="K3408" s="1"/>
    </row>
    <row r="3409" spans="11:11" x14ac:dyDescent="0.3">
      <c r="K3409" s="1"/>
    </row>
    <row r="3410" spans="11:11" x14ac:dyDescent="0.3">
      <c r="K3410" s="1"/>
    </row>
    <row r="3411" spans="11:11" x14ac:dyDescent="0.3">
      <c r="K3411" s="1"/>
    </row>
    <row r="3412" spans="11:11" x14ac:dyDescent="0.3">
      <c r="K3412" s="1"/>
    </row>
    <row r="3413" spans="11:11" x14ac:dyDescent="0.3">
      <c r="K3413" s="1"/>
    </row>
    <row r="3414" spans="11:11" x14ac:dyDescent="0.3">
      <c r="K3414" s="1"/>
    </row>
    <row r="3415" spans="11:11" x14ac:dyDescent="0.3">
      <c r="K3415" s="1"/>
    </row>
    <row r="3416" spans="11:11" x14ac:dyDescent="0.3">
      <c r="K3416" s="1"/>
    </row>
    <row r="3417" spans="11:11" x14ac:dyDescent="0.3">
      <c r="K3417" s="1"/>
    </row>
    <row r="3418" spans="11:11" x14ac:dyDescent="0.3">
      <c r="K3418" s="1"/>
    </row>
    <row r="3419" spans="11:11" x14ac:dyDescent="0.3">
      <c r="K3419" s="1"/>
    </row>
    <row r="3420" spans="11:11" x14ac:dyDescent="0.3">
      <c r="K3420" s="1"/>
    </row>
    <row r="3421" spans="11:11" x14ac:dyDescent="0.3">
      <c r="K3421" s="1"/>
    </row>
    <row r="3422" spans="11:11" x14ac:dyDescent="0.3">
      <c r="K3422" s="1"/>
    </row>
    <row r="3423" spans="11:11" x14ac:dyDescent="0.3">
      <c r="K3423" s="1"/>
    </row>
    <row r="3424" spans="11:11" x14ac:dyDescent="0.3">
      <c r="K3424" s="1"/>
    </row>
    <row r="3425" spans="11:11" x14ac:dyDescent="0.3">
      <c r="K3425" s="1"/>
    </row>
    <row r="3426" spans="11:11" x14ac:dyDescent="0.3">
      <c r="K3426" s="1"/>
    </row>
    <row r="3427" spans="11:11" x14ac:dyDescent="0.3">
      <c r="K3427" s="1"/>
    </row>
    <row r="3428" spans="11:11" x14ac:dyDescent="0.3">
      <c r="K3428" s="1"/>
    </row>
    <row r="3429" spans="11:11" x14ac:dyDescent="0.3">
      <c r="K3429" s="1"/>
    </row>
    <row r="3430" spans="11:11" x14ac:dyDescent="0.3">
      <c r="K3430" s="1"/>
    </row>
    <row r="3431" spans="11:11" x14ac:dyDescent="0.3">
      <c r="K3431" s="1"/>
    </row>
    <row r="3432" spans="11:11" x14ac:dyDescent="0.3">
      <c r="K3432" s="1"/>
    </row>
    <row r="3433" spans="11:11" x14ac:dyDescent="0.3">
      <c r="K3433" s="1"/>
    </row>
    <row r="3434" spans="11:11" x14ac:dyDescent="0.3">
      <c r="K3434" s="1"/>
    </row>
    <row r="3435" spans="11:11" x14ac:dyDescent="0.3">
      <c r="K3435" s="1"/>
    </row>
    <row r="3436" spans="11:11" x14ac:dyDescent="0.3">
      <c r="K3436" s="1"/>
    </row>
    <row r="3437" spans="11:11" x14ac:dyDescent="0.3">
      <c r="K3437" s="1"/>
    </row>
    <row r="3438" spans="11:11" x14ac:dyDescent="0.3">
      <c r="K3438" s="1"/>
    </row>
    <row r="3439" spans="11:11" x14ac:dyDescent="0.3">
      <c r="K3439" s="1"/>
    </row>
    <row r="3440" spans="11:11" x14ac:dyDescent="0.3">
      <c r="K3440" s="1"/>
    </row>
    <row r="3441" spans="11:11" x14ac:dyDescent="0.3">
      <c r="K3441" s="1"/>
    </row>
    <row r="3442" spans="11:11" x14ac:dyDescent="0.3">
      <c r="K3442" s="1"/>
    </row>
    <row r="3443" spans="11:11" x14ac:dyDescent="0.3">
      <c r="K3443" s="1"/>
    </row>
    <row r="3444" spans="11:11" x14ac:dyDescent="0.3">
      <c r="K3444" s="1"/>
    </row>
    <row r="3445" spans="11:11" x14ac:dyDescent="0.3">
      <c r="K3445" s="1"/>
    </row>
    <row r="3446" spans="11:11" x14ac:dyDescent="0.3">
      <c r="K3446" s="1"/>
    </row>
    <row r="3447" spans="11:11" x14ac:dyDescent="0.3">
      <c r="K3447" s="1"/>
    </row>
    <row r="3448" spans="11:11" x14ac:dyDescent="0.3">
      <c r="K3448" s="1"/>
    </row>
    <row r="3449" spans="11:11" x14ac:dyDescent="0.3">
      <c r="K3449" s="1"/>
    </row>
    <row r="3450" spans="11:11" x14ac:dyDescent="0.3">
      <c r="K3450" s="1"/>
    </row>
    <row r="3451" spans="11:11" x14ac:dyDescent="0.3">
      <c r="K3451" s="1"/>
    </row>
    <row r="3452" spans="11:11" x14ac:dyDescent="0.3">
      <c r="K3452" s="1"/>
    </row>
    <row r="3453" spans="11:11" x14ac:dyDescent="0.3">
      <c r="K3453" s="1"/>
    </row>
    <row r="3454" spans="11:11" x14ac:dyDescent="0.3">
      <c r="K3454" s="1"/>
    </row>
    <row r="3455" spans="11:11" x14ac:dyDescent="0.3">
      <c r="K3455" s="1"/>
    </row>
    <row r="3456" spans="11:11" x14ac:dyDescent="0.3">
      <c r="K3456" s="1"/>
    </row>
    <row r="3457" spans="11:11" x14ac:dyDescent="0.3">
      <c r="K3457" s="1"/>
    </row>
    <row r="3458" spans="11:11" x14ac:dyDescent="0.3">
      <c r="K3458" s="1"/>
    </row>
    <row r="3459" spans="11:11" x14ac:dyDescent="0.3">
      <c r="K3459" s="1"/>
    </row>
    <row r="3460" spans="11:11" x14ac:dyDescent="0.3">
      <c r="K3460" s="1"/>
    </row>
    <row r="3461" spans="11:11" x14ac:dyDescent="0.3">
      <c r="K3461" s="1"/>
    </row>
    <row r="3462" spans="11:11" x14ac:dyDescent="0.3">
      <c r="K3462" s="1"/>
    </row>
    <row r="3463" spans="11:11" x14ac:dyDescent="0.3">
      <c r="K3463" s="1"/>
    </row>
    <row r="3464" spans="11:11" x14ac:dyDescent="0.3">
      <c r="K3464" s="1"/>
    </row>
    <row r="3465" spans="11:11" x14ac:dyDescent="0.3">
      <c r="K3465" s="1"/>
    </row>
    <row r="3466" spans="11:11" x14ac:dyDescent="0.3">
      <c r="K3466" s="1"/>
    </row>
    <row r="3467" spans="11:11" x14ac:dyDescent="0.3">
      <c r="K3467" s="1"/>
    </row>
    <row r="3468" spans="11:11" x14ac:dyDescent="0.3">
      <c r="K3468" s="1"/>
    </row>
    <row r="3469" spans="11:11" x14ac:dyDescent="0.3">
      <c r="K3469" s="1"/>
    </row>
    <row r="3470" spans="11:11" x14ac:dyDescent="0.3">
      <c r="K3470" s="1"/>
    </row>
    <row r="3471" spans="11:11" x14ac:dyDescent="0.3">
      <c r="K3471" s="1"/>
    </row>
    <row r="3472" spans="11:11" x14ac:dyDescent="0.3">
      <c r="K3472" s="1"/>
    </row>
    <row r="3473" spans="11:11" x14ac:dyDescent="0.3">
      <c r="K3473" s="1"/>
    </row>
    <row r="3474" spans="11:11" x14ac:dyDescent="0.3">
      <c r="K3474" s="1"/>
    </row>
    <row r="3475" spans="11:11" x14ac:dyDescent="0.3">
      <c r="K3475" s="1"/>
    </row>
    <row r="3476" spans="11:11" x14ac:dyDescent="0.3">
      <c r="K3476" s="1"/>
    </row>
    <row r="3477" spans="11:11" x14ac:dyDescent="0.3">
      <c r="K3477" s="1"/>
    </row>
    <row r="3478" spans="11:11" x14ac:dyDescent="0.3">
      <c r="K3478" s="1"/>
    </row>
    <row r="3479" spans="11:11" x14ac:dyDescent="0.3">
      <c r="K3479" s="1"/>
    </row>
    <row r="3480" spans="11:11" x14ac:dyDescent="0.3">
      <c r="K3480" s="1"/>
    </row>
    <row r="3481" spans="11:11" x14ac:dyDescent="0.3">
      <c r="K3481" s="1"/>
    </row>
    <row r="3482" spans="11:11" x14ac:dyDescent="0.3">
      <c r="K3482" s="1"/>
    </row>
    <row r="3483" spans="11:11" x14ac:dyDescent="0.3">
      <c r="K3483" s="1"/>
    </row>
    <row r="3484" spans="11:11" x14ac:dyDescent="0.3">
      <c r="K3484" s="1"/>
    </row>
    <row r="3485" spans="11:11" x14ac:dyDescent="0.3">
      <c r="K3485" s="1"/>
    </row>
    <row r="3486" spans="11:11" x14ac:dyDescent="0.3">
      <c r="K3486" s="1"/>
    </row>
    <row r="3487" spans="11:11" x14ac:dyDescent="0.3">
      <c r="K3487" s="1"/>
    </row>
    <row r="3488" spans="11:11" x14ac:dyDescent="0.3">
      <c r="K3488" s="1"/>
    </row>
    <row r="3489" spans="11:11" x14ac:dyDescent="0.3">
      <c r="K3489" s="1"/>
    </row>
    <row r="3490" spans="11:11" x14ac:dyDescent="0.3">
      <c r="K3490" s="1"/>
    </row>
    <row r="3491" spans="11:11" x14ac:dyDescent="0.3">
      <c r="K3491" s="1"/>
    </row>
    <row r="3492" spans="11:11" x14ac:dyDescent="0.3">
      <c r="K3492" s="1"/>
    </row>
    <row r="3493" spans="11:11" x14ac:dyDescent="0.3">
      <c r="K3493" s="1"/>
    </row>
    <row r="3494" spans="11:11" x14ac:dyDescent="0.3">
      <c r="K3494" s="1"/>
    </row>
    <row r="3495" spans="11:11" x14ac:dyDescent="0.3">
      <c r="K3495" s="1"/>
    </row>
    <row r="3496" spans="11:11" x14ac:dyDescent="0.3">
      <c r="K3496" s="1"/>
    </row>
    <row r="3497" spans="11:11" x14ac:dyDescent="0.3">
      <c r="K3497" s="1"/>
    </row>
    <row r="3498" spans="11:11" x14ac:dyDescent="0.3">
      <c r="K3498" s="1"/>
    </row>
    <row r="3499" spans="11:11" x14ac:dyDescent="0.3">
      <c r="K3499" s="1"/>
    </row>
    <row r="3500" spans="11:11" x14ac:dyDescent="0.3">
      <c r="K3500" s="1"/>
    </row>
    <row r="3501" spans="11:11" x14ac:dyDescent="0.3">
      <c r="K3501" s="1"/>
    </row>
    <row r="3502" spans="11:11" x14ac:dyDescent="0.3">
      <c r="K3502" s="1"/>
    </row>
    <row r="3503" spans="11:11" x14ac:dyDescent="0.3">
      <c r="K3503" s="1"/>
    </row>
    <row r="3504" spans="11:11" x14ac:dyDescent="0.3">
      <c r="K3504" s="1"/>
    </row>
    <row r="3505" spans="11:11" x14ac:dyDescent="0.3">
      <c r="K3505" s="1"/>
    </row>
    <row r="3506" spans="11:11" x14ac:dyDescent="0.3">
      <c r="K3506" s="1"/>
    </row>
    <row r="3507" spans="11:11" x14ac:dyDescent="0.3">
      <c r="K3507" s="1"/>
    </row>
    <row r="3508" spans="11:11" x14ac:dyDescent="0.3">
      <c r="K3508" s="1"/>
    </row>
    <row r="3509" spans="11:11" x14ac:dyDescent="0.3">
      <c r="K3509" s="1"/>
    </row>
    <row r="3510" spans="11:11" x14ac:dyDescent="0.3">
      <c r="K3510" s="1"/>
    </row>
    <row r="3511" spans="11:11" x14ac:dyDescent="0.3">
      <c r="K3511" s="1"/>
    </row>
    <row r="3512" spans="11:11" x14ac:dyDescent="0.3">
      <c r="K3512" s="1"/>
    </row>
    <row r="3513" spans="11:11" x14ac:dyDescent="0.3">
      <c r="K3513" s="1"/>
    </row>
    <row r="3514" spans="11:11" x14ac:dyDescent="0.3">
      <c r="K3514" s="1"/>
    </row>
    <row r="3515" spans="11:11" x14ac:dyDescent="0.3">
      <c r="K3515" s="1"/>
    </row>
    <row r="3516" spans="11:11" x14ac:dyDescent="0.3">
      <c r="K3516" s="1"/>
    </row>
    <row r="3517" spans="11:11" x14ac:dyDescent="0.3">
      <c r="K3517" s="1"/>
    </row>
    <row r="3518" spans="11:11" x14ac:dyDescent="0.3">
      <c r="K3518" s="1"/>
    </row>
    <row r="3519" spans="11:11" x14ac:dyDescent="0.3">
      <c r="K3519" s="1"/>
    </row>
    <row r="3520" spans="11:11" x14ac:dyDescent="0.3">
      <c r="K3520" s="1"/>
    </row>
    <row r="3521" spans="11:11" x14ac:dyDescent="0.3">
      <c r="K3521" s="1"/>
    </row>
    <row r="3522" spans="11:11" x14ac:dyDescent="0.3">
      <c r="K3522" s="1"/>
    </row>
    <row r="3523" spans="11:11" x14ac:dyDescent="0.3">
      <c r="K3523" s="1"/>
    </row>
    <row r="3524" spans="11:11" x14ac:dyDescent="0.3">
      <c r="K3524" s="1"/>
    </row>
    <row r="3525" spans="11:11" x14ac:dyDescent="0.3">
      <c r="K3525" s="1"/>
    </row>
    <row r="3526" spans="11:11" x14ac:dyDescent="0.3">
      <c r="K3526" s="1"/>
    </row>
    <row r="3527" spans="11:11" x14ac:dyDescent="0.3">
      <c r="K3527" s="1"/>
    </row>
    <row r="3528" spans="11:11" x14ac:dyDescent="0.3">
      <c r="K3528" s="1"/>
    </row>
    <row r="3529" spans="11:11" x14ac:dyDescent="0.3">
      <c r="K3529" s="1"/>
    </row>
    <row r="3530" spans="11:11" x14ac:dyDescent="0.3">
      <c r="K3530" s="1"/>
    </row>
    <row r="3531" spans="11:11" x14ac:dyDescent="0.3">
      <c r="K3531" s="1"/>
    </row>
    <row r="3532" spans="11:11" x14ac:dyDescent="0.3">
      <c r="K3532" s="1"/>
    </row>
    <row r="3533" spans="11:11" x14ac:dyDescent="0.3">
      <c r="K3533" s="1"/>
    </row>
    <row r="3534" spans="11:11" x14ac:dyDescent="0.3">
      <c r="K3534" s="1"/>
    </row>
    <row r="3535" spans="11:11" x14ac:dyDescent="0.3">
      <c r="K3535" s="1"/>
    </row>
    <row r="3536" spans="11:11" x14ac:dyDescent="0.3">
      <c r="K3536" s="1"/>
    </row>
    <row r="3537" spans="11:11" x14ac:dyDescent="0.3">
      <c r="K3537" s="1"/>
    </row>
    <row r="3538" spans="11:11" x14ac:dyDescent="0.3">
      <c r="K3538" s="1"/>
    </row>
    <row r="3539" spans="11:11" x14ac:dyDescent="0.3">
      <c r="K3539" s="1"/>
    </row>
    <row r="3540" spans="11:11" x14ac:dyDescent="0.3">
      <c r="K3540" s="1"/>
    </row>
    <row r="3541" spans="11:11" x14ac:dyDescent="0.3">
      <c r="K3541" s="1"/>
    </row>
    <row r="3542" spans="11:11" x14ac:dyDescent="0.3">
      <c r="K3542" s="1"/>
    </row>
    <row r="3543" spans="11:11" x14ac:dyDescent="0.3">
      <c r="K3543" s="1"/>
    </row>
    <row r="3544" spans="11:11" x14ac:dyDescent="0.3">
      <c r="K3544" s="1"/>
    </row>
    <row r="3545" spans="11:11" x14ac:dyDescent="0.3">
      <c r="K3545" s="1"/>
    </row>
    <row r="3546" spans="11:11" x14ac:dyDescent="0.3">
      <c r="K3546" s="1"/>
    </row>
    <row r="3547" spans="11:11" x14ac:dyDescent="0.3">
      <c r="K3547" s="1"/>
    </row>
    <row r="3548" spans="11:11" x14ac:dyDescent="0.3">
      <c r="K3548" s="1"/>
    </row>
    <row r="3549" spans="11:11" x14ac:dyDescent="0.3">
      <c r="K3549" s="1"/>
    </row>
    <row r="3550" spans="11:11" x14ac:dyDescent="0.3">
      <c r="K3550" s="1"/>
    </row>
    <row r="3551" spans="11:11" x14ac:dyDescent="0.3">
      <c r="K3551" s="1"/>
    </row>
    <row r="3552" spans="11:11" x14ac:dyDescent="0.3">
      <c r="K3552" s="1"/>
    </row>
    <row r="3553" spans="11:11" x14ac:dyDescent="0.3">
      <c r="K3553" s="1"/>
    </row>
    <row r="3554" spans="11:11" x14ac:dyDescent="0.3">
      <c r="K3554" s="1"/>
    </row>
    <row r="3555" spans="11:11" x14ac:dyDescent="0.3">
      <c r="K3555" s="1"/>
    </row>
    <row r="3556" spans="11:11" x14ac:dyDescent="0.3">
      <c r="K3556" s="1"/>
    </row>
    <row r="3557" spans="11:11" x14ac:dyDescent="0.3">
      <c r="K3557" s="1"/>
    </row>
    <row r="3558" spans="11:11" x14ac:dyDescent="0.3">
      <c r="K3558" s="1"/>
    </row>
    <row r="3559" spans="11:11" x14ac:dyDescent="0.3">
      <c r="K3559" s="1"/>
    </row>
    <row r="3560" spans="11:11" x14ac:dyDescent="0.3">
      <c r="K3560" s="1"/>
    </row>
    <row r="3561" spans="11:11" x14ac:dyDescent="0.3">
      <c r="K3561" s="1"/>
    </row>
    <row r="3562" spans="11:11" x14ac:dyDescent="0.3">
      <c r="K3562" s="1"/>
    </row>
    <row r="3563" spans="11:11" x14ac:dyDescent="0.3">
      <c r="K3563" s="1"/>
    </row>
    <row r="3564" spans="11:11" x14ac:dyDescent="0.3">
      <c r="K3564" s="1"/>
    </row>
    <row r="3565" spans="11:11" x14ac:dyDescent="0.3">
      <c r="K3565" s="1"/>
    </row>
    <row r="3566" spans="11:11" x14ac:dyDescent="0.3">
      <c r="K3566" s="1"/>
    </row>
    <row r="3567" spans="11:11" x14ac:dyDescent="0.3">
      <c r="K3567" s="1"/>
    </row>
    <row r="3568" spans="11:11" x14ac:dyDescent="0.3">
      <c r="K3568" s="1"/>
    </row>
    <row r="3569" spans="11:11" x14ac:dyDescent="0.3">
      <c r="K3569" s="1"/>
    </row>
    <row r="3570" spans="11:11" x14ac:dyDescent="0.3">
      <c r="K3570" s="1"/>
    </row>
    <row r="3571" spans="11:11" x14ac:dyDescent="0.3">
      <c r="K3571" s="1"/>
    </row>
    <row r="3572" spans="11:11" x14ac:dyDescent="0.3">
      <c r="K3572" s="1"/>
    </row>
    <row r="3573" spans="11:11" x14ac:dyDescent="0.3">
      <c r="K3573" s="1"/>
    </row>
    <row r="3574" spans="11:11" x14ac:dyDescent="0.3">
      <c r="K3574" s="1"/>
    </row>
    <row r="3575" spans="11:11" x14ac:dyDescent="0.3">
      <c r="K3575" s="1"/>
    </row>
    <row r="3576" spans="11:11" x14ac:dyDescent="0.3">
      <c r="K3576" s="1"/>
    </row>
    <row r="3577" spans="11:11" x14ac:dyDescent="0.3">
      <c r="K3577" s="1"/>
    </row>
    <row r="3578" spans="11:11" x14ac:dyDescent="0.3">
      <c r="K3578" s="1"/>
    </row>
    <row r="3579" spans="11:11" x14ac:dyDescent="0.3">
      <c r="K3579" s="1"/>
    </row>
    <row r="3580" spans="11:11" x14ac:dyDescent="0.3">
      <c r="K3580" s="1"/>
    </row>
    <row r="3581" spans="11:11" x14ac:dyDescent="0.3">
      <c r="K3581" s="1"/>
    </row>
    <row r="3582" spans="11:11" x14ac:dyDescent="0.3">
      <c r="K3582" s="1"/>
    </row>
    <row r="3583" spans="11:11" x14ac:dyDescent="0.3">
      <c r="K3583" s="1"/>
    </row>
    <row r="3584" spans="11:11" x14ac:dyDescent="0.3">
      <c r="K3584" s="1"/>
    </row>
    <row r="3585" spans="11:11" x14ac:dyDescent="0.3">
      <c r="K3585" s="1"/>
    </row>
    <row r="3586" spans="11:11" x14ac:dyDescent="0.3">
      <c r="K3586" s="1"/>
    </row>
    <row r="3587" spans="11:11" x14ac:dyDescent="0.3">
      <c r="K3587" s="1"/>
    </row>
    <row r="3588" spans="11:11" x14ac:dyDescent="0.3">
      <c r="K3588" s="1"/>
    </row>
    <row r="3589" spans="11:11" x14ac:dyDescent="0.3">
      <c r="K3589" s="1"/>
    </row>
    <row r="3590" spans="11:11" x14ac:dyDescent="0.3">
      <c r="K3590" s="1"/>
    </row>
    <row r="3591" spans="11:11" x14ac:dyDescent="0.3">
      <c r="K3591" s="1"/>
    </row>
    <row r="3592" spans="11:11" x14ac:dyDescent="0.3">
      <c r="K3592" s="1"/>
    </row>
    <row r="3593" spans="11:11" x14ac:dyDescent="0.3">
      <c r="K3593" s="1"/>
    </row>
    <row r="3594" spans="11:11" x14ac:dyDescent="0.3">
      <c r="K3594" s="1"/>
    </row>
    <row r="3595" spans="11:11" x14ac:dyDescent="0.3">
      <c r="K3595" s="1"/>
    </row>
    <row r="3596" spans="11:11" x14ac:dyDescent="0.3">
      <c r="K3596" s="1"/>
    </row>
    <row r="3597" spans="11:11" x14ac:dyDescent="0.3">
      <c r="K3597" s="1"/>
    </row>
    <row r="3598" spans="11:11" x14ac:dyDescent="0.3">
      <c r="K3598" s="1"/>
    </row>
    <row r="3599" spans="11:11" x14ac:dyDescent="0.3">
      <c r="K3599" s="1"/>
    </row>
    <row r="3600" spans="11:11" x14ac:dyDescent="0.3">
      <c r="K3600" s="1"/>
    </row>
    <row r="3601" spans="11:11" x14ac:dyDescent="0.3">
      <c r="K3601" s="1"/>
    </row>
    <row r="3602" spans="11:11" x14ac:dyDescent="0.3">
      <c r="K3602" s="1"/>
    </row>
    <row r="3603" spans="11:11" x14ac:dyDescent="0.3">
      <c r="K3603" s="1"/>
    </row>
    <row r="3604" spans="11:11" x14ac:dyDescent="0.3">
      <c r="K3604" s="1"/>
    </row>
    <row r="3605" spans="11:11" x14ac:dyDescent="0.3">
      <c r="K3605" s="1"/>
    </row>
    <row r="3606" spans="11:11" x14ac:dyDescent="0.3">
      <c r="K3606" s="1"/>
    </row>
    <row r="3607" spans="11:11" x14ac:dyDescent="0.3">
      <c r="K3607" s="1"/>
    </row>
    <row r="3608" spans="11:11" x14ac:dyDescent="0.3">
      <c r="K3608" s="1"/>
    </row>
    <row r="3609" spans="11:11" x14ac:dyDescent="0.3">
      <c r="K3609" s="1"/>
    </row>
    <row r="3610" spans="11:11" x14ac:dyDescent="0.3">
      <c r="K3610" s="1"/>
    </row>
    <row r="3611" spans="11:11" x14ac:dyDescent="0.3">
      <c r="K3611" s="1"/>
    </row>
    <row r="3612" spans="11:11" x14ac:dyDescent="0.3">
      <c r="K3612" s="1"/>
    </row>
    <row r="3613" spans="11:11" x14ac:dyDescent="0.3">
      <c r="K3613" s="1"/>
    </row>
    <row r="3614" spans="11:11" x14ac:dyDescent="0.3">
      <c r="K3614" s="1"/>
    </row>
    <row r="3615" spans="11:11" x14ac:dyDescent="0.3">
      <c r="K3615" s="1"/>
    </row>
    <row r="3616" spans="11:11" x14ac:dyDescent="0.3">
      <c r="K3616" s="1"/>
    </row>
    <row r="3617" spans="11:11" x14ac:dyDescent="0.3">
      <c r="K3617" s="1"/>
    </row>
    <row r="3618" spans="11:11" x14ac:dyDescent="0.3">
      <c r="K3618" s="1"/>
    </row>
    <row r="3619" spans="11:11" x14ac:dyDescent="0.3">
      <c r="K3619" s="1"/>
    </row>
    <row r="3620" spans="11:11" x14ac:dyDescent="0.3">
      <c r="K3620" s="1"/>
    </row>
    <row r="3621" spans="11:11" x14ac:dyDescent="0.3">
      <c r="K3621" s="1"/>
    </row>
    <row r="3622" spans="11:11" x14ac:dyDescent="0.3">
      <c r="K3622" s="1"/>
    </row>
    <row r="3623" spans="11:11" x14ac:dyDescent="0.3">
      <c r="K3623" s="1"/>
    </row>
    <row r="3624" spans="11:11" x14ac:dyDescent="0.3">
      <c r="K3624" s="1"/>
    </row>
    <row r="3625" spans="11:11" x14ac:dyDescent="0.3">
      <c r="K3625" s="1"/>
    </row>
    <row r="3626" spans="11:11" x14ac:dyDescent="0.3">
      <c r="K3626" s="1"/>
    </row>
    <row r="3627" spans="11:11" x14ac:dyDescent="0.3">
      <c r="K3627" s="1"/>
    </row>
    <row r="3628" spans="11:11" x14ac:dyDescent="0.3">
      <c r="K3628" s="1"/>
    </row>
    <row r="3629" spans="11:11" x14ac:dyDescent="0.3">
      <c r="K3629" s="1"/>
    </row>
    <row r="3630" spans="11:11" x14ac:dyDescent="0.3">
      <c r="K3630" s="1"/>
    </row>
    <row r="3631" spans="11:11" x14ac:dyDescent="0.3">
      <c r="K3631" s="1"/>
    </row>
    <row r="3632" spans="11:11" x14ac:dyDescent="0.3">
      <c r="K3632" s="1"/>
    </row>
    <row r="3633" spans="11:11" x14ac:dyDescent="0.3">
      <c r="K3633" s="1"/>
    </row>
    <row r="3634" spans="11:11" x14ac:dyDescent="0.3">
      <c r="K3634" s="1"/>
    </row>
    <row r="3635" spans="11:11" x14ac:dyDescent="0.3">
      <c r="K3635" s="1"/>
    </row>
    <row r="3636" spans="11:11" x14ac:dyDescent="0.3">
      <c r="K3636" s="1"/>
    </row>
    <row r="3637" spans="11:11" x14ac:dyDescent="0.3">
      <c r="K3637" s="1"/>
    </row>
    <row r="3638" spans="11:11" x14ac:dyDescent="0.3">
      <c r="K3638" s="1"/>
    </row>
    <row r="3639" spans="11:11" x14ac:dyDescent="0.3">
      <c r="K3639" s="1"/>
    </row>
    <row r="3640" spans="11:11" x14ac:dyDescent="0.3">
      <c r="K3640" s="1"/>
    </row>
    <row r="3641" spans="11:11" x14ac:dyDescent="0.3">
      <c r="K3641" s="1"/>
    </row>
    <row r="3642" spans="11:11" x14ac:dyDescent="0.3">
      <c r="K3642" s="1"/>
    </row>
    <row r="3643" spans="11:11" x14ac:dyDescent="0.3">
      <c r="K3643" s="1"/>
    </row>
    <row r="3644" spans="11:11" x14ac:dyDescent="0.3">
      <c r="K3644" s="1"/>
    </row>
    <row r="3645" spans="11:11" x14ac:dyDescent="0.3">
      <c r="K3645" s="1"/>
    </row>
    <row r="3646" spans="11:11" x14ac:dyDescent="0.3">
      <c r="K3646" s="1"/>
    </row>
    <row r="3647" spans="11:11" x14ac:dyDescent="0.3">
      <c r="K3647" s="1"/>
    </row>
    <row r="3648" spans="11:11" x14ac:dyDescent="0.3">
      <c r="K3648" s="1"/>
    </row>
    <row r="3649" spans="11:11" x14ac:dyDescent="0.3">
      <c r="K3649" s="1"/>
    </row>
    <row r="3650" spans="11:11" x14ac:dyDescent="0.3">
      <c r="K3650" s="1"/>
    </row>
    <row r="3651" spans="11:11" x14ac:dyDescent="0.3">
      <c r="K3651" s="1"/>
    </row>
    <row r="3652" spans="11:11" x14ac:dyDescent="0.3">
      <c r="K3652" s="1"/>
    </row>
    <row r="3653" spans="11:11" x14ac:dyDescent="0.3">
      <c r="K3653" s="1"/>
    </row>
    <row r="3654" spans="11:11" x14ac:dyDescent="0.3">
      <c r="K3654" s="1"/>
    </row>
    <row r="3655" spans="11:11" x14ac:dyDescent="0.3">
      <c r="K3655" s="1"/>
    </row>
    <row r="3656" spans="11:11" x14ac:dyDescent="0.3">
      <c r="K3656" s="1"/>
    </row>
    <row r="3657" spans="11:11" x14ac:dyDescent="0.3">
      <c r="K3657" s="1"/>
    </row>
    <row r="3658" spans="11:11" x14ac:dyDescent="0.3">
      <c r="K3658" s="1"/>
    </row>
    <row r="3659" spans="11:11" x14ac:dyDescent="0.3">
      <c r="K3659" s="1"/>
    </row>
    <row r="3660" spans="11:11" x14ac:dyDescent="0.3">
      <c r="K3660" s="1"/>
    </row>
    <row r="3661" spans="11:11" x14ac:dyDescent="0.3">
      <c r="K3661" s="1"/>
    </row>
    <row r="3662" spans="11:11" x14ac:dyDescent="0.3">
      <c r="K3662" s="1"/>
    </row>
    <row r="3663" spans="11:11" x14ac:dyDescent="0.3">
      <c r="K3663" s="1"/>
    </row>
    <row r="3664" spans="11:11" x14ac:dyDescent="0.3">
      <c r="K3664" s="1"/>
    </row>
    <row r="3665" spans="11:11" x14ac:dyDescent="0.3">
      <c r="K3665" s="1"/>
    </row>
    <row r="3666" spans="11:11" x14ac:dyDescent="0.3">
      <c r="K3666" s="1"/>
    </row>
    <row r="3667" spans="11:11" x14ac:dyDescent="0.3">
      <c r="K3667" s="1"/>
    </row>
    <row r="3668" spans="11:11" x14ac:dyDescent="0.3">
      <c r="K3668" s="1"/>
    </row>
    <row r="3669" spans="11:11" x14ac:dyDescent="0.3">
      <c r="K3669" s="1"/>
    </row>
    <row r="3670" spans="11:11" x14ac:dyDescent="0.3">
      <c r="K3670" s="1"/>
    </row>
    <row r="3671" spans="11:11" x14ac:dyDescent="0.3">
      <c r="K3671" s="1"/>
    </row>
    <row r="3672" spans="11:11" x14ac:dyDescent="0.3">
      <c r="K3672" s="1"/>
    </row>
    <row r="3673" spans="11:11" x14ac:dyDescent="0.3">
      <c r="K3673" s="1"/>
    </row>
    <row r="3674" spans="11:11" x14ac:dyDescent="0.3">
      <c r="K3674" s="1"/>
    </row>
    <row r="3675" spans="11:11" x14ac:dyDescent="0.3">
      <c r="K3675" s="1"/>
    </row>
    <row r="3676" spans="11:11" x14ac:dyDescent="0.3">
      <c r="K3676" s="1"/>
    </row>
    <row r="3677" spans="11:11" x14ac:dyDescent="0.3">
      <c r="K3677" s="1"/>
    </row>
    <row r="3678" spans="11:11" x14ac:dyDescent="0.3">
      <c r="K3678" s="1"/>
    </row>
    <row r="3679" spans="11:11" x14ac:dyDescent="0.3">
      <c r="K3679" s="1"/>
    </row>
    <row r="3680" spans="11:11" x14ac:dyDescent="0.3">
      <c r="K3680" s="1"/>
    </row>
    <row r="3681" spans="11:11" x14ac:dyDescent="0.3">
      <c r="K3681" s="1"/>
    </row>
    <row r="3682" spans="11:11" x14ac:dyDescent="0.3">
      <c r="K3682" s="1"/>
    </row>
    <row r="3683" spans="11:11" x14ac:dyDescent="0.3">
      <c r="K3683" s="1"/>
    </row>
    <row r="3684" spans="11:11" x14ac:dyDescent="0.3">
      <c r="K3684" s="1"/>
    </row>
    <row r="3685" spans="11:11" x14ac:dyDescent="0.3">
      <c r="K3685" s="1"/>
    </row>
    <row r="3686" spans="11:11" x14ac:dyDescent="0.3">
      <c r="K3686" s="1"/>
    </row>
    <row r="3687" spans="11:11" x14ac:dyDescent="0.3">
      <c r="K3687" s="1"/>
    </row>
    <row r="3688" spans="11:11" x14ac:dyDescent="0.3">
      <c r="K3688" s="1"/>
    </row>
    <row r="3689" spans="11:11" x14ac:dyDescent="0.3">
      <c r="K3689" s="1"/>
    </row>
    <row r="3690" spans="11:11" x14ac:dyDescent="0.3">
      <c r="K3690" s="1"/>
    </row>
    <row r="3691" spans="11:11" x14ac:dyDescent="0.3">
      <c r="K3691" s="1"/>
    </row>
    <row r="3692" spans="11:11" x14ac:dyDescent="0.3">
      <c r="K3692" s="1"/>
    </row>
    <row r="3693" spans="11:11" x14ac:dyDescent="0.3">
      <c r="K3693" s="1"/>
    </row>
    <row r="3694" spans="11:11" x14ac:dyDescent="0.3">
      <c r="K3694" s="1"/>
    </row>
    <row r="3695" spans="11:11" x14ac:dyDescent="0.3">
      <c r="K3695" s="1"/>
    </row>
    <row r="3696" spans="11:11" x14ac:dyDescent="0.3">
      <c r="K3696" s="1"/>
    </row>
    <row r="3697" spans="11:11" x14ac:dyDescent="0.3">
      <c r="K3697" s="1"/>
    </row>
    <row r="3698" spans="11:11" x14ac:dyDescent="0.3">
      <c r="K3698" s="1"/>
    </row>
    <row r="3699" spans="11:11" x14ac:dyDescent="0.3">
      <c r="K3699" s="1"/>
    </row>
    <row r="3700" spans="11:11" x14ac:dyDescent="0.3">
      <c r="K3700" s="1"/>
    </row>
    <row r="3701" spans="11:11" x14ac:dyDescent="0.3">
      <c r="K3701" s="1"/>
    </row>
    <row r="3702" spans="11:11" x14ac:dyDescent="0.3">
      <c r="K3702" s="1"/>
    </row>
    <row r="3703" spans="11:11" x14ac:dyDescent="0.3">
      <c r="K3703" s="1"/>
    </row>
    <row r="3704" spans="11:11" x14ac:dyDescent="0.3">
      <c r="K3704" s="1"/>
    </row>
    <row r="3705" spans="11:11" x14ac:dyDescent="0.3">
      <c r="K3705" s="1"/>
    </row>
    <row r="3706" spans="11:11" x14ac:dyDescent="0.3">
      <c r="K3706" s="1"/>
    </row>
    <row r="3707" spans="11:11" x14ac:dyDescent="0.3">
      <c r="K3707" s="1"/>
    </row>
    <row r="3708" spans="11:11" x14ac:dyDescent="0.3">
      <c r="K3708" s="1"/>
    </row>
    <row r="3709" spans="11:11" x14ac:dyDescent="0.3">
      <c r="K3709" s="1"/>
    </row>
    <row r="3710" spans="11:11" x14ac:dyDescent="0.3">
      <c r="K3710" s="1"/>
    </row>
    <row r="3711" spans="11:11" x14ac:dyDescent="0.3">
      <c r="K3711" s="1"/>
    </row>
    <row r="3712" spans="11:11" x14ac:dyDescent="0.3">
      <c r="K3712" s="1"/>
    </row>
    <row r="3713" spans="11:11" x14ac:dyDescent="0.3">
      <c r="K3713" s="1"/>
    </row>
    <row r="3714" spans="11:11" x14ac:dyDescent="0.3">
      <c r="K3714" s="1"/>
    </row>
    <row r="3715" spans="11:11" x14ac:dyDescent="0.3">
      <c r="K3715" s="1"/>
    </row>
    <row r="3716" spans="11:11" x14ac:dyDescent="0.3">
      <c r="K3716" s="1"/>
    </row>
    <row r="3717" spans="11:11" x14ac:dyDescent="0.3">
      <c r="K3717" s="1"/>
    </row>
    <row r="3718" spans="11:11" x14ac:dyDescent="0.3">
      <c r="K3718" s="1"/>
    </row>
    <row r="3719" spans="11:11" x14ac:dyDescent="0.3">
      <c r="K3719" s="1"/>
    </row>
    <row r="3720" spans="11:11" x14ac:dyDescent="0.3">
      <c r="K3720" s="1"/>
    </row>
    <row r="3721" spans="11:11" x14ac:dyDescent="0.3">
      <c r="K3721" s="1"/>
    </row>
    <row r="3722" spans="11:11" x14ac:dyDescent="0.3">
      <c r="K3722" s="1"/>
    </row>
    <row r="3723" spans="11:11" x14ac:dyDescent="0.3">
      <c r="K3723" s="1"/>
    </row>
    <row r="3724" spans="11:11" x14ac:dyDescent="0.3">
      <c r="K3724" s="1"/>
    </row>
    <row r="3725" spans="11:11" x14ac:dyDescent="0.3">
      <c r="K3725" s="1"/>
    </row>
    <row r="3726" spans="11:11" x14ac:dyDescent="0.3">
      <c r="K3726" s="1"/>
    </row>
    <row r="3727" spans="11:11" x14ac:dyDescent="0.3">
      <c r="K3727" s="1"/>
    </row>
    <row r="3728" spans="11:11" x14ac:dyDescent="0.3">
      <c r="K3728" s="1"/>
    </row>
    <row r="3729" spans="11:11" x14ac:dyDescent="0.3">
      <c r="K3729" s="1"/>
    </row>
    <row r="3730" spans="11:11" x14ac:dyDescent="0.3">
      <c r="K3730" s="1"/>
    </row>
    <row r="3731" spans="11:11" x14ac:dyDescent="0.3">
      <c r="K3731" s="1"/>
    </row>
    <row r="3732" spans="11:11" x14ac:dyDescent="0.3">
      <c r="K3732" s="1"/>
    </row>
    <row r="3733" spans="11:11" x14ac:dyDescent="0.3">
      <c r="K3733" s="1"/>
    </row>
    <row r="3734" spans="11:11" x14ac:dyDescent="0.3">
      <c r="K3734" s="1"/>
    </row>
    <row r="3735" spans="11:11" x14ac:dyDescent="0.3">
      <c r="K3735" s="1"/>
    </row>
    <row r="3736" spans="11:11" x14ac:dyDescent="0.3">
      <c r="K3736" s="1"/>
    </row>
    <row r="3737" spans="11:11" x14ac:dyDescent="0.3">
      <c r="K3737" s="1"/>
    </row>
    <row r="3738" spans="11:11" x14ac:dyDescent="0.3">
      <c r="K3738" s="1"/>
    </row>
    <row r="3739" spans="11:11" x14ac:dyDescent="0.3">
      <c r="K3739" s="1"/>
    </row>
    <row r="3740" spans="11:11" x14ac:dyDescent="0.3">
      <c r="K3740" s="1"/>
    </row>
    <row r="3741" spans="11:11" x14ac:dyDescent="0.3">
      <c r="K3741" s="1"/>
    </row>
    <row r="3742" spans="11:11" x14ac:dyDescent="0.3">
      <c r="K3742" s="1"/>
    </row>
    <row r="3743" spans="11:11" x14ac:dyDescent="0.3">
      <c r="K3743" s="1"/>
    </row>
    <row r="3744" spans="11:11" x14ac:dyDescent="0.3">
      <c r="K3744" s="1"/>
    </row>
    <row r="3745" spans="11:11" x14ac:dyDescent="0.3">
      <c r="K3745" s="1"/>
    </row>
    <row r="3746" spans="11:11" x14ac:dyDescent="0.3">
      <c r="K3746" s="1"/>
    </row>
    <row r="3747" spans="11:11" x14ac:dyDescent="0.3">
      <c r="K3747" s="1"/>
    </row>
    <row r="3748" spans="11:11" x14ac:dyDescent="0.3">
      <c r="K3748" s="1"/>
    </row>
    <row r="3749" spans="11:11" x14ac:dyDescent="0.3">
      <c r="K3749" s="1"/>
    </row>
    <row r="3750" spans="11:11" x14ac:dyDescent="0.3">
      <c r="K3750" s="1"/>
    </row>
    <row r="3751" spans="11:11" x14ac:dyDescent="0.3">
      <c r="K3751" s="1"/>
    </row>
    <row r="3752" spans="11:11" x14ac:dyDescent="0.3">
      <c r="K3752" s="1"/>
    </row>
    <row r="3753" spans="11:11" x14ac:dyDescent="0.3">
      <c r="K3753" s="1"/>
    </row>
    <row r="3754" spans="11:11" x14ac:dyDescent="0.3">
      <c r="K3754" s="1"/>
    </row>
    <row r="3755" spans="11:11" x14ac:dyDescent="0.3">
      <c r="K3755" s="1"/>
    </row>
    <row r="3756" spans="11:11" x14ac:dyDescent="0.3">
      <c r="K3756" s="1"/>
    </row>
    <row r="3757" spans="11:11" x14ac:dyDescent="0.3">
      <c r="K3757" s="1"/>
    </row>
    <row r="3758" spans="11:11" x14ac:dyDescent="0.3">
      <c r="K3758" s="1"/>
    </row>
    <row r="3759" spans="11:11" x14ac:dyDescent="0.3">
      <c r="K3759" s="1"/>
    </row>
    <row r="3760" spans="11:11" x14ac:dyDescent="0.3">
      <c r="K3760" s="1"/>
    </row>
    <row r="3761" spans="11:11" x14ac:dyDescent="0.3">
      <c r="K3761" s="1"/>
    </row>
    <row r="3762" spans="11:11" x14ac:dyDescent="0.3">
      <c r="K3762" s="1"/>
    </row>
    <row r="3763" spans="11:11" x14ac:dyDescent="0.3">
      <c r="K3763" s="1"/>
    </row>
    <row r="3764" spans="11:11" x14ac:dyDescent="0.3">
      <c r="K3764" s="1"/>
    </row>
    <row r="3765" spans="11:11" x14ac:dyDescent="0.3">
      <c r="K3765" s="1"/>
    </row>
    <row r="3766" spans="11:11" x14ac:dyDescent="0.3">
      <c r="K3766" s="1"/>
    </row>
    <row r="3767" spans="11:11" x14ac:dyDescent="0.3">
      <c r="K3767" s="1"/>
    </row>
    <row r="3768" spans="11:11" x14ac:dyDescent="0.3">
      <c r="K3768" s="1"/>
    </row>
    <row r="3769" spans="11:11" x14ac:dyDescent="0.3">
      <c r="K3769" s="1"/>
    </row>
    <row r="3770" spans="11:11" x14ac:dyDescent="0.3">
      <c r="K3770" s="1"/>
    </row>
    <row r="3771" spans="11:11" x14ac:dyDescent="0.3">
      <c r="K3771" s="1"/>
    </row>
    <row r="3772" spans="11:11" x14ac:dyDescent="0.3">
      <c r="K3772" s="1"/>
    </row>
    <row r="3773" spans="11:11" x14ac:dyDescent="0.3">
      <c r="K3773" s="1"/>
    </row>
    <row r="3774" spans="11:11" x14ac:dyDescent="0.3">
      <c r="K3774" s="1"/>
    </row>
    <row r="3775" spans="11:11" x14ac:dyDescent="0.3">
      <c r="K3775" s="1"/>
    </row>
    <row r="3776" spans="11:11" x14ac:dyDescent="0.3">
      <c r="K3776" s="1"/>
    </row>
    <row r="3777" spans="11:11" x14ac:dyDescent="0.3">
      <c r="K3777" s="1"/>
    </row>
    <row r="3778" spans="11:11" x14ac:dyDescent="0.3">
      <c r="K3778" s="1"/>
    </row>
    <row r="3779" spans="11:11" x14ac:dyDescent="0.3">
      <c r="K3779" s="1"/>
    </row>
    <row r="3780" spans="11:11" x14ac:dyDescent="0.3">
      <c r="K3780" s="1"/>
    </row>
    <row r="3781" spans="11:11" x14ac:dyDescent="0.3">
      <c r="K3781" s="1"/>
    </row>
    <row r="3782" spans="11:11" x14ac:dyDescent="0.3">
      <c r="K3782" s="1"/>
    </row>
    <row r="3783" spans="11:11" x14ac:dyDescent="0.3">
      <c r="K3783" s="1"/>
    </row>
    <row r="3784" spans="11:11" x14ac:dyDescent="0.3">
      <c r="K3784" s="1"/>
    </row>
    <row r="3785" spans="11:11" x14ac:dyDescent="0.3">
      <c r="K3785" s="1"/>
    </row>
    <row r="3786" spans="11:11" x14ac:dyDescent="0.3">
      <c r="K3786" s="1"/>
    </row>
    <row r="3787" spans="11:11" x14ac:dyDescent="0.3">
      <c r="K3787" s="1"/>
    </row>
    <row r="3788" spans="11:11" x14ac:dyDescent="0.3">
      <c r="K3788" s="1"/>
    </row>
    <row r="3789" spans="11:11" x14ac:dyDescent="0.3">
      <c r="K3789" s="1"/>
    </row>
    <row r="3790" spans="11:11" x14ac:dyDescent="0.3">
      <c r="K3790" s="1"/>
    </row>
    <row r="3791" spans="11:11" x14ac:dyDescent="0.3">
      <c r="K3791" s="1"/>
    </row>
    <row r="3792" spans="11:11" x14ac:dyDescent="0.3">
      <c r="K3792" s="1"/>
    </row>
    <row r="3793" spans="11:11" x14ac:dyDescent="0.3">
      <c r="K3793" s="1"/>
    </row>
    <row r="3794" spans="11:11" x14ac:dyDescent="0.3">
      <c r="K3794" s="1"/>
    </row>
    <row r="3795" spans="11:11" x14ac:dyDescent="0.3">
      <c r="K3795" s="1"/>
    </row>
    <row r="3796" spans="11:11" x14ac:dyDescent="0.3">
      <c r="K3796" s="1"/>
    </row>
    <row r="3797" spans="11:11" x14ac:dyDescent="0.3">
      <c r="K3797" s="1"/>
    </row>
    <row r="3798" spans="11:11" x14ac:dyDescent="0.3">
      <c r="K3798" s="1"/>
    </row>
    <row r="3799" spans="11:11" x14ac:dyDescent="0.3">
      <c r="K3799" s="1"/>
    </row>
    <row r="3800" spans="11:11" x14ac:dyDescent="0.3">
      <c r="K3800" s="1"/>
    </row>
    <row r="3801" spans="11:11" x14ac:dyDescent="0.3">
      <c r="K3801" s="1"/>
    </row>
    <row r="3802" spans="11:11" x14ac:dyDescent="0.3">
      <c r="K3802" s="1"/>
    </row>
    <row r="3803" spans="11:11" x14ac:dyDescent="0.3">
      <c r="K3803" s="1"/>
    </row>
    <row r="3804" spans="11:11" x14ac:dyDescent="0.3">
      <c r="K3804" s="1"/>
    </row>
    <row r="3805" spans="11:11" x14ac:dyDescent="0.3">
      <c r="K3805" s="1"/>
    </row>
    <row r="3806" spans="11:11" x14ac:dyDescent="0.3">
      <c r="K3806" s="1"/>
    </row>
    <row r="3807" spans="11:11" x14ac:dyDescent="0.3">
      <c r="K3807" s="1"/>
    </row>
    <row r="3808" spans="11:11" x14ac:dyDescent="0.3">
      <c r="K3808" s="1"/>
    </row>
    <row r="3809" spans="11:11" x14ac:dyDescent="0.3">
      <c r="K3809" s="1"/>
    </row>
    <row r="3810" spans="11:11" x14ac:dyDescent="0.3">
      <c r="K3810" s="1"/>
    </row>
    <row r="3811" spans="11:11" x14ac:dyDescent="0.3">
      <c r="K3811" s="1"/>
    </row>
    <row r="3812" spans="11:11" x14ac:dyDescent="0.3">
      <c r="K3812" s="1"/>
    </row>
    <row r="3813" spans="11:11" x14ac:dyDescent="0.3">
      <c r="K3813" s="1"/>
    </row>
    <row r="3814" spans="11:11" x14ac:dyDescent="0.3">
      <c r="K3814" s="1"/>
    </row>
    <row r="3815" spans="11:11" x14ac:dyDescent="0.3">
      <c r="K3815" s="1"/>
    </row>
    <row r="3816" spans="11:11" x14ac:dyDescent="0.3">
      <c r="K3816" s="1"/>
    </row>
    <row r="3817" spans="11:11" x14ac:dyDescent="0.3">
      <c r="K3817" s="1"/>
    </row>
    <row r="3818" spans="11:11" x14ac:dyDescent="0.3">
      <c r="K3818" s="1"/>
    </row>
    <row r="3819" spans="11:11" x14ac:dyDescent="0.3">
      <c r="K3819" s="1"/>
    </row>
    <row r="3820" spans="11:11" x14ac:dyDescent="0.3">
      <c r="K3820" s="1"/>
    </row>
    <row r="3821" spans="11:11" x14ac:dyDescent="0.3">
      <c r="K3821" s="1"/>
    </row>
    <row r="3822" spans="11:11" x14ac:dyDescent="0.3">
      <c r="K3822" s="1"/>
    </row>
    <row r="3823" spans="11:11" x14ac:dyDescent="0.3">
      <c r="K3823" s="1"/>
    </row>
    <row r="3824" spans="11:11" x14ac:dyDescent="0.3">
      <c r="K3824" s="1"/>
    </row>
    <row r="3825" spans="11:11" x14ac:dyDescent="0.3">
      <c r="K3825" s="1"/>
    </row>
    <row r="3826" spans="11:11" x14ac:dyDescent="0.3">
      <c r="K3826" s="1"/>
    </row>
    <row r="3827" spans="11:11" x14ac:dyDescent="0.3">
      <c r="K3827" s="1"/>
    </row>
    <row r="3828" spans="11:11" x14ac:dyDescent="0.3">
      <c r="K3828" s="1"/>
    </row>
    <row r="3829" spans="11:11" x14ac:dyDescent="0.3">
      <c r="K3829" s="1"/>
    </row>
    <row r="3830" spans="11:11" x14ac:dyDescent="0.3">
      <c r="K3830" s="1"/>
    </row>
    <row r="3831" spans="11:11" x14ac:dyDescent="0.3">
      <c r="K3831" s="1"/>
    </row>
    <row r="3832" spans="11:11" x14ac:dyDescent="0.3">
      <c r="K3832" s="1"/>
    </row>
    <row r="3833" spans="11:11" x14ac:dyDescent="0.3">
      <c r="K3833" s="1"/>
    </row>
    <row r="3834" spans="11:11" x14ac:dyDescent="0.3">
      <c r="K3834" s="1"/>
    </row>
    <row r="3835" spans="11:11" x14ac:dyDescent="0.3">
      <c r="K3835" s="1"/>
    </row>
    <row r="3836" spans="11:11" x14ac:dyDescent="0.3">
      <c r="K3836" s="1"/>
    </row>
    <row r="3837" spans="11:11" x14ac:dyDescent="0.3">
      <c r="K3837" s="1"/>
    </row>
    <row r="3838" spans="11:11" x14ac:dyDescent="0.3">
      <c r="K3838" s="1"/>
    </row>
    <row r="3839" spans="11:11" x14ac:dyDescent="0.3">
      <c r="K3839" s="1"/>
    </row>
    <row r="3840" spans="11:11" x14ac:dyDescent="0.3">
      <c r="K3840" s="1"/>
    </row>
    <row r="3841" spans="11:11" x14ac:dyDescent="0.3">
      <c r="K3841" s="1"/>
    </row>
    <row r="3842" spans="11:11" x14ac:dyDescent="0.3">
      <c r="K3842" s="1"/>
    </row>
    <row r="3843" spans="11:11" x14ac:dyDescent="0.3">
      <c r="K3843" s="1"/>
    </row>
    <row r="3844" spans="11:11" x14ac:dyDescent="0.3">
      <c r="K3844" s="1"/>
    </row>
    <row r="3845" spans="11:11" x14ac:dyDescent="0.3">
      <c r="K3845" s="1"/>
    </row>
    <row r="3846" spans="11:11" x14ac:dyDescent="0.3">
      <c r="K3846" s="1"/>
    </row>
    <row r="3847" spans="11:11" x14ac:dyDescent="0.3">
      <c r="K3847" s="1"/>
    </row>
    <row r="3848" spans="11:11" x14ac:dyDescent="0.3">
      <c r="K3848" s="1"/>
    </row>
    <row r="3849" spans="11:11" x14ac:dyDescent="0.3">
      <c r="K3849" s="1"/>
    </row>
    <row r="3850" spans="11:11" x14ac:dyDescent="0.3">
      <c r="K3850" s="1"/>
    </row>
    <row r="3851" spans="11:11" x14ac:dyDescent="0.3">
      <c r="K3851" s="1"/>
    </row>
    <row r="3852" spans="11:11" x14ac:dyDescent="0.3">
      <c r="K3852" s="1"/>
    </row>
    <row r="3853" spans="11:11" x14ac:dyDescent="0.3">
      <c r="K3853" s="1"/>
    </row>
    <row r="3854" spans="11:11" x14ac:dyDescent="0.3">
      <c r="K3854" s="1"/>
    </row>
    <row r="3855" spans="11:11" x14ac:dyDescent="0.3">
      <c r="K3855" s="1"/>
    </row>
    <row r="3856" spans="11:11" x14ac:dyDescent="0.3">
      <c r="K3856" s="1"/>
    </row>
    <row r="3857" spans="11:11" x14ac:dyDescent="0.3">
      <c r="K3857" s="1"/>
    </row>
    <row r="3858" spans="11:11" x14ac:dyDescent="0.3">
      <c r="K3858" s="1"/>
    </row>
    <row r="3859" spans="11:11" x14ac:dyDescent="0.3">
      <c r="K3859" s="1"/>
    </row>
    <row r="3860" spans="11:11" x14ac:dyDescent="0.3">
      <c r="K3860" s="1"/>
    </row>
    <row r="3861" spans="11:11" x14ac:dyDescent="0.3">
      <c r="K3861" s="1"/>
    </row>
    <row r="3862" spans="11:11" x14ac:dyDescent="0.3">
      <c r="K3862" s="1"/>
    </row>
    <row r="3863" spans="11:11" x14ac:dyDescent="0.3">
      <c r="K3863" s="1"/>
    </row>
    <row r="3864" spans="11:11" x14ac:dyDescent="0.3">
      <c r="K3864" s="1"/>
    </row>
    <row r="3865" spans="11:11" x14ac:dyDescent="0.3">
      <c r="K3865" s="1"/>
    </row>
    <row r="3866" spans="11:11" x14ac:dyDescent="0.3">
      <c r="K3866" s="1"/>
    </row>
    <row r="3867" spans="11:11" x14ac:dyDescent="0.3">
      <c r="K3867" s="1"/>
    </row>
    <row r="3868" spans="11:11" x14ac:dyDescent="0.3">
      <c r="K3868" s="1"/>
    </row>
    <row r="3869" spans="11:11" x14ac:dyDescent="0.3">
      <c r="K3869" s="1"/>
    </row>
    <row r="3870" spans="11:11" x14ac:dyDescent="0.3">
      <c r="K3870" s="1"/>
    </row>
    <row r="3871" spans="11:11" x14ac:dyDescent="0.3">
      <c r="K3871" s="1"/>
    </row>
    <row r="3872" spans="11:11" x14ac:dyDescent="0.3">
      <c r="K3872" s="1"/>
    </row>
    <row r="3873" spans="11:11" x14ac:dyDescent="0.3">
      <c r="K3873" s="1"/>
    </row>
    <row r="3874" spans="11:11" x14ac:dyDescent="0.3">
      <c r="K3874" s="1"/>
    </row>
    <row r="3875" spans="11:11" x14ac:dyDescent="0.3">
      <c r="K3875" s="1"/>
    </row>
    <row r="3876" spans="11:11" x14ac:dyDescent="0.3">
      <c r="K3876" s="1"/>
    </row>
    <row r="3877" spans="11:11" x14ac:dyDescent="0.3">
      <c r="K3877" s="1"/>
    </row>
    <row r="3878" spans="11:11" x14ac:dyDescent="0.3">
      <c r="K3878" s="1"/>
    </row>
    <row r="3879" spans="11:11" x14ac:dyDescent="0.3">
      <c r="K3879" s="1"/>
    </row>
    <row r="3880" spans="11:11" x14ac:dyDescent="0.3">
      <c r="K3880" s="1"/>
    </row>
    <row r="3881" spans="11:11" x14ac:dyDescent="0.3">
      <c r="K3881" s="1"/>
    </row>
    <row r="3882" spans="11:11" x14ac:dyDescent="0.3">
      <c r="K3882" s="1"/>
    </row>
    <row r="3883" spans="11:11" x14ac:dyDescent="0.3">
      <c r="K3883" s="1"/>
    </row>
    <row r="3884" spans="11:11" x14ac:dyDescent="0.3">
      <c r="K3884" s="1"/>
    </row>
    <row r="3885" spans="11:11" x14ac:dyDescent="0.3">
      <c r="K3885" s="1"/>
    </row>
    <row r="3886" spans="11:11" x14ac:dyDescent="0.3">
      <c r="K3886" s="1"/>
    </row>
    <row r="3887" spans="11:11" x14ac:dyDescent="0.3">
      <c r="K3887" s="1"/>
    </row>
    <row r="3888" spans="11:11" x14ac:dyDescent="0.3">
      <c r="K3888" s="1"/>
    </row>
    <row r="3889" spans="11:11" x14ac:dyDescent="0.3">
      <c r="K3889" s="1"/>
    </row>
    <row r="3890" spans="11:11" x14ac:dyDescent="0.3">
      <c r="K3890" s="1"/>
    </row>
    <row r="3891" spans="11:11" x14ac:dyDescent="0.3">
      <c r="K3891" s="1"/>
    </row>
    <row r="3892" spans="11:11" x14ac:dyDescent="0.3">
      <c r="K3892" s="1"/>
    </row>
    <row r="3893" spans="11:11" x14ac:dyDescent="0.3">
      <c r="K3893" s="1"/>
    </row>
    <row r="3894" spans="11:11" x14ac:dyDescent="0.3">
      <c r="K3894" s="1"/>
    </row>
    <row r="3895" spans="11:11" x14ac:dyDescent="0.3">
      <c r="K3895" s="1"/>
    </row>
    <row r="3896" spans="11:11" x14ac:dyDescent="0.3">
      <c r="K3896" s="1"/>
    </row>
    <row r="3897" spans="11:11" x14ac:dyDescent="0.3">
      <c r="K3897" s="1"/>
    </row>
    <row r="3898" spans="11:11" x14ac:dyDescent="0.3">
      <c r="K3898" s="1"/>
    </row>
    <row r="3899" spans="11:11" x14ac:dyDescent="0.3">
      <c r="K3899" s="1"/>
    </row>
    <row r="3900" spans="11:11" x14ac:dyDescent="0.3">
      <c r="K3900" s="1"/>
    </row>
    <row r="3901" spans="11:11" x14ac:dyDescent="0.3">
      <c r="K3901" s="1"/>
    </row>
    <row r="3902" spans="11:11" x14ac:dyDescent="0.3">
      <c r="K3902" s="1"/>
    </row>
    <row r="3903" spans="11:11" x14ac:dyDescent="0.3">
      <c r="K3903" s="1"/>
    </row>
    <row r="3904" spans="11:11" x14ac:dyDescent="0.3">
      <c r="K3904" s="1"/>
    </row>
    <row r="3905" spans="11:11" x14ac:dyDescent="0.3">
      <c r="K3905" s="1"/>
    </row>
    <row r="3906" spans="11:11" x14ac:dyDescent="0.3">
      <c r="K3906" s="1"/>
    </row>
    <row r="3907" spans="11:11" x14ac:dyDescent="0.3">
      <c r="K3907" s="1"/>
    </row>
    <row r="3908" spans="11:11" x14ac:dyDescent="0.3">
      <c r="K3908" s="1"/>
    </row>
    <row r="3909" spans="11:11" x14ac:dyDescent="0.3">
      <c r="K3909" s="1"/>
    </row>
    <row r="3910" spans="11:11" x14ac:dyDescent="0.3">
      <c r="K3910" s="1"/>
    </row>
    <row r="3911" spans="11:11" x14ac:dyDescent="0.3">
      <c r="K3911" s="1"/>
    </row>
    <row r="3912" spans="11:11" x14ac:dyDescent="0.3">
      <c r="K3912" s="1"/>
    </row>
    <row r="3913" spans="11:11" x14ac:dyDescent="0.3">
      <c r="K3913" s="1"/>
    </row>
    <row r="3914" spans="11:11" x14ac:dyDescent="0.3">
      <c r="K3914" s="1"/>
    </row>
    <row r="3915" spans="11:11" x14ac:dyDescent="0.3">
      <c r="K3915" s="1"/>
    </row>
    <row r="3916" spans="11:11" x14ac:dyDescent="0.3">
      <c r="K3916" s="1"/>
    </row>
    <row r="3917" spans="11:11" x14ac:dyDescent="0.3">
      <c r="K3917" s="1"/>
    </row>
    <row r="3918" spans="11:11" x14ac:dyDescent="0.3">
      <c r="K3918" s="1"/>
    </row>
    <row r="3919" spans="11:11" x14ac:dyDescent="0.3">
      <c r="K3919" s="1"/>
    </row>
    <row r="3920" spans="11:11" x14ac:dyDescent="0.3">
      <c r="K3920" s="1"/>
    </row>
    <row r="3921" spans="11:11" x14ac:dyDescent="0.3">
      <c r="K3921" s="1"/>
    </row>
    <row r="3922" spans="11:11" x14ac:dyDescent="0.3">
      <c r="K3922" s="1"/>
    </row>
    <row r="3923" spans="11:11" x14ac:dyDescent="0.3">
      <c r="K3923" s="1"/>
    </row>
    <row r="3924" spans="11:11" x14ac:dyDescent="0.3">
      <c r="K3924" s="1"/>
    </row>
    <row r="3925" spans="11:11" x14ac:dyDescent="0.3">
      <c r="K3925" s="1"/>
    </row>
    <row r="3926" spans="11:11" x14ac:dyDescent="0.3">
      <c r="K3926" s="1"/>
    </row>
    <row r="3927" spans="11:11" x14ac:dyDescent="0.3">
      <c r="K3927" s="1"/>
    </row>
    <row r="3928" spans="11:11" x14ac:dyDescent="0.3">
      <c r="K3928" s="1"/>
    </row>
    <row r="3929" spans="11:11" x14ac:dyDescent="0.3">
      <c r="K3929" s="1"/>
    </row>
    <row r="3930" spans="11:11" x14ac:dyDescent="0.3">
      <c r="K3930" s="1"/>
    </row>
    <row r="3931" spans="11:11" x14ac:dyDescent="0.3">
      <c r="K3931" s="1"/>
    </row>
    <row r="3932" spans="11:11" x14ac:dyDescent="0.3">
      <c r="K3932" s="1"/>
    </row>
    <row r="3933" spans="11:11" x14ac:dyDescent="0.3">
      <c r="K3933" s="1"/>
    </row>
    <row r="3934" spans="11:11" x14ac:dyDescent="0.3">
      <c r="K3934" s="1"/>
    </row>
    <row r="3935" spans="11:11" x14ac:dyDescent="0.3">
      <c r="K3935" s="1"/>
    </row>
    <row r="3936" spans="11:11" x14ac:dyDescent="0.3">
      <c r="K3936" s="1"/>
    </row>
    <row r="3937" spans="11:11" x14ac:dyDescent="0.3">
      <c r="K3937" s="1"/>
    </row>
    <row r="3938" spans="11:11" x14ac:dyDescent="0.3">
      <c r="K3938" s="1"/>
    </row>
    <row r="3939" spans="11:11" x14ac:dyDescent="0.3">
      <c r="K3939" s="1"/>
    </row>
    <row r="3940" spans="11:11" x14ac:dyDescent="0.3">
      <c r="K3940" s="1"/>
    </row>
    <row r="3941" spans="11:11" x14ac:dyDescent="0.3">
      <c r="K3941" s="1"/>
    </row>
    <row r="3942" spans="11:11" x14ac:dyDescent="0.3">
      <c r="K3942" s="1"/>
    </row>
    <row r="3943" spans="11:11" x14ac:dyDescent="0.3">
      <c r="K3943" s="1"/>
    </row>
    <row r="3944" spans="11:11" x14ac:dyDescent="0.3">
      <c r="K3944" s="1"/>
    </row>
    <row r="3945" spans="11:11" x14ac:dyDescent="0.3">
      <c r="K3945" s="1"/>
    </row>
    <row r="3946" spans="11:11" x14ac:dyDescent="0.3">
      <c r="K3946" s="1"/>
    </row>
    <row r="3947" spans="11:11" x14ac:dyDescent="0.3">
      <c r="K3947" s="1"/>
    </row>
    <row r="3948" spans="11:11" x14ac:dyDescent="0.3">
      <c r="K3948" s="1"/>
    </row>
    <row r="3949" spans="11:11" x14ac:dyDescent="0.3">
      <c r="K3949" s="1"/>
    </row>
    <row r="3950" spans="11:11" x14ac:dyDescent="0.3">
      <c r="K3950" s="1"/>
    </row>
    <row r="3951" spans="11:11" x14ac:dyDescent="0.3">
      <c r="K3951" s="1"/>
    </row>
    <row r="3952" spans="11:11" x14ac:dyDescent="0.3">
      <c r="K3952" s="1"/>
    </row>
    <row r="3953" spans="11:11" x14ac:dyDescent="0.3">
      <c r="K3953" s="1"/>
    </row>
    <row r="3954" spans="11:11" x14ac:dyDescent="0.3">
      <c r="K3954" s="1"/>
    </row>
    <row r="3955" spans="11:11" x14ac:dyDescent="0.3">
      <c r="K3955" s="1"/>
    </row>
    <row r="3956" spans="11:11" x14ac:dyDescent="0.3">
      <c r="K3956" s="1"/>
    </row>
    <row r="3957" spans="11:11" x14ac:dyDescent="0.3">
      <c r="K3957" s="1"/>
    </row>
    <row r="3958" spans="11:11" x14ac:dyDescent="0.3">
      <c r="K3958" s="1"/>
    </row>
    <row r="3959" spans="11:11" x14ac:dyDescent="0.3">
      <c r="K3959" s="1"/>
    </row>
    <row r="3960" spans="11:11" x14ac:dyDescent="0.3">
      <c r="K3960" s="1"/>
    </row>
    <row r="3961" spans="11:11" x14ac:dyDescent="0.3">
      <c r="K3961" s="1"/>
    </row>
    <row r="3962" spans="11:11" x14ac:dyDescent="0.3">
      <c r="K3962" s="1"/>
    </row>
    <row r="3963" spans="11:11" x14ac:dyDescent="0.3">
      <c r="K3963" s="1"/>
    </row>
    <row r="3964" spans="11:11" x14ac:dyDescent="0.3">
      <c r="K3964" s="1"/>
    </row>
    <row r="3965" spans="11:11" x14ac:dyDescent="0.3">
      <c r="K3965" s="1"/>
    </row>
    <row r="3966" spans="11:11" x14ac:dyDescent="0.3">
      <c r="K3966" s="1"/>
    </row>
    <row r="3967" spans="11:11" x14ac:dyDescent="0.3">
      <c r="K3967" s="1"/>
    </row>
    <row r="3968" spans="11:11" x14ac:dyDescent="0.3">
      <c r="K3968" s="1"/>
    </row>
    <row r="3969" spans="11:11" x14ac:dyDescent="0.3">
      <c r="K3969" s="1"/>
    </row>
    <row r="3970" spans="11:11" x14ac:dyDescent="0.3">
      <c r="K3970" s="1"/>
    </row>
    <row r="3971" spans="11:11" x14ac:dyDescent="0.3">
      <c r="K3971" s="1"/>
    </row>
    <row r="3972" spans="11:11" x14ac:dyDescent="0.3">
      <c r="K3972" s="1"/>
    </row>
    <row r="3973" spans="11:11" x14ac:dyDescent="0.3">
      <c r="K3973" s="1"/>
    </row>
    <row r="3974" spans="11:11" x14ac:dyDescent="0.3">
      <c r="K3974" s="1"/>
    </row>
    <row r="3975" spans="11:11" x14ac:dyDescent="0.3">
      <c r="K3975" s="1"/>
    </row>
    <row r="3976" spans="11:11" x14ac:dyDescent="0.3">
      <c r="K3976" s="1"/>
    </row>
    <row r="3977" spans="11:11" x14ac:dyDescent="0.3">
      <c r="K3977" s="1"/>
    </row>
    <row r="3978" spans="11:11" x14ac:dyDescent="0.3">
      <c r="K3978" s="1"/>
    </row>
    <row r="3979" spans="11:11" x14ac:dyDescent="0.3">
      <c r="K3979" s="1"/>
    </row>
    <row r="3980" spans="11:11" x14ac:dyDescent="0.3">
      <c r="K3980" s="1"/>
    </row>
    <row r="3981" spans="11:11" x14ac:dyDescent="0.3">
      <c r="K3981" s="1"/>
    </row>
    <row r="3982" spans="11:11" x14ac:dyDescent="0.3">
      <c r="K3982" s="1"/>
    </row>
    <row r="3983" spans="11:11" x14ac:dyDescent="0.3">
      <c r="K3983" s="1"/>
    </row>
    <row r="3984" spans="11:11" x14ac:dyDescent="0.3">
      <c r="K3984" s="1"/>
    </row>
    <row r="3985" spans="11:11" x14ac:dyDescent="0.3">
      <c r="K3985" s="1"/>
    </row>
    <row r="3986" spans="11:11" x14ac:dyDescent="0.3">
      <c r="K3986" s="1"/>
    </row>
    <row r="3987" spans="11:11" x14ac:dyDescent="0.3">
      <c r="K3987" s="1"/>
    </row>
    <row r="3988" spans="11:11" x14ac:dyDescent="0.3">
      <c r="K3988" s="1"/>
    </row>
    <row r="3989" spans="11:11" x14ac:dyDescent="0.3">
      <c r="K3989" s="1"/>
    </row>
    <row r="3990" spans="11:11" x14ac:dyDescent="0.3">
      <c r="K3990" s="1"/>
    </row>
    <row r="3991" spans="11:11" x14ac:dyDescent="0.3">
      <c r="K3991" s="1"/>
    </row>
    <row r="3992" spans="11:11" x14ac:dyDescent="0.3">
      <c r="K3992" s="1"/>
    </row>
    <row r="3993" spans="11:11" x14ac:dyDescent="0.3">
      <c r="K3993" s="1"/>
    </row>
    <row r="3994" spans="11:11" x14ac:dyDescent="0.3">
      <c r="K3994" s="1"/>
    </row>
    <row r="3995" spans="11:11" x14ac:dyDescent="0.3">
      <c r="K3995" s="1"/>
    </row>
    <row r="3996" spans="11:11" x14ac:dyDescent="0.3">
      <c r="K3996" s="1"/>
    </row>
    <row r="3997" spans="11:11" x14ac:dyDescent="0.3">
      <c r="K3997" s="1"/>
    </row>
    <row r="3998" spans="11:11" x14ac:dyDescent="0.3">
      <c r="K3998" s="1"/>
    </row>
    <row r="3999" spans="11:11" x14ac:dyDescent="0.3">
      <c r="K3999" s="1"/>
    </row>
    <row r="4000" spans="11:11" x14ac:dyDescent="0.3">
      <c r="K4000" s="1"/>
    </row>
    <row r="4001" spans="11:11" x14ac:dyDescent="0.3">
      <c r="K4001" s="1"/>
    </row>
    <row r="4002" spans="11:11" x14ac:dyDescent="0.3">
      <c r="K4002" s="1"/>
    </row>
    <row r="4003" spans="11:11" x14ac:dyDescent="0.3">
      <c r="K4003" s="1"/>
    </row>
    <row r="4004" spans="11:11" x14ac:dyDescent="0.3">
      <c r="K4004" s="1"/>
    </row>
    <row r="4005" spans="11:11" x14ac:dyDescent="0.3">
      <c r="K4005" s="1"/>
    </row>
    <row r="4006" spans="11:11" x14ac:dyDescent="0.3">
      <c r="K4006" s="1"/>
    </row>
    <row r="4007" spans="11:11" x14ac:dyDescent="0.3">
      <c r="K4007" s="1"/>
    </row>
    <row r="4008" spans="11:11" x14ac:dyDescent="0.3">
      <c r="K4008" s="1"/>
    </row>
    <row r="4009" spans="11:11" x14ac:dyDescent="0.3">
      <c r="K4009" s="1"/>
    </row>
    <row r="4010" spans="11:11" x14ac:dyDescent="0.3">
      <c r="K4010" s="1"/>
    </row>
    <row r="4011" spans="11:11" x14ac:dyDescent="0.3">
      <c r="K4011" s="1"/>
    </row>
    <row r="4012" spans="11:11" x14ac:dyDescent="0.3">
      <c r="K4012" s="1"/>
    </row>
    <row r="4013" spans="11:11" x14ac:dyDescent="0.3">
      <c r="K4013" s="1"/>
    </row>
    <row r="4014" spans="11:11" x14ac:dyDescent="0.3">
      <c r="K4014" s="1"/>
    </row>
    <row r="4015" spans="11:11" x14ac:dyDescent="0.3">
      <c r="K4015" s="1"/>
    </row>
    <row r="4016" spans="11:11" x14ac:dyDescent="0.3">
      <c r="K4016" s="1"/>
    </row>
    <row r="4017" spans="11:11" x14ac:dyDescent="0.3">
      <c r="K4017" s="1"/>
    </row>
    <row r="4018" spans="11:11" x14ac:dyDescent="0.3">
      <c r="K4018" s="1"/>
    </row>
    <row r="4019" spans="11:11" x14ac:dyDescent="0.3">
      <c r="K4019" s="1"/>
    </row>
    <row r="4020" spans="11:11" x14ac:dyDescent="0.3">
      <c r="K4020" s="1"/>
    </row>
    <row r="4021" spans="11:11" x14ac:dyDescent="0.3">
      <c r="K4021" s="1"/>
    </row>
    <row r="4022" spans="11:11" x14ac:dyDescent="0.3">
      <c r="K4022" s="1"/>
    </row>
    <row r="4023" spans="11:11" x14ac:dyDescent="0.3">
      <c r="K4023" s="1"/>
    </row>
    <row r="4024" spans="11:11" x14ac:dyDescent="0.3">
      <c r="K4024" s="1"/>
    </row>
    <row r="4025" spans="11:11" x14ac:dyDescent="0.3">
      <c r="K4025" s="1"/>
    </row>
    <row r="4026" spans="11:11" x14ac:dyDescent="0.3">
      <c r="K4026" s="1"/>
    </row>
    <row r="4027" spans="11:11" x14ac:dyDescent="0.3">
      <c r="K4027" s="1"/>
    </row>
    <row r="4028" spans="11:11" x14ac:dyDescent="0.3">
      <c r="K4028" s="1"/>
    </row>
    <row r="4029" spans="11:11" x14ac:dyDescent="0.3">
      <c r="K4029" s="1"/>
    </row>
    <row r="4030" spans="11:11" x14ac:dyDescent="0.3">
      <c r="K4030" s="1"/>
    </row>
    <row r="4031" spans="11:11" x14ac:dyDescent="0.3">
      <c r="K4031" s="1"/>
    </row>
    <row r="4032" spans="11:11" x14ac:dyDescent="0.3">
      <c r="K4032" s="1"/>
    </row>
    <row r="4033" spans="11:11" x14ac:dyDescent="0.3">
      <c r="K4033" s="1"/>
    </row>
    <row r="4034" spans="11:11" x14ac:dyDescent="0.3">
      <c r="K4034" s="1"/>
    </row>
    <row r="4035" spans="11:11" x14ac:dyDescent="0.3">
      <c r="K4035" s="1"/>
    </row>
    <row r="4036" spans="11:11" x14ac:dyDescent="0.3">
      <c r="K4036" s="1"/>
    </row>
    <row r="4037" spans="11:11" x14ac:dyDescent="0.3">
      <c r="K4037" s="1"/>
    </row>
    <row r="4038" spans="11:11" x14ac:dyDescent="0.3">
      <c r="K4038" s="1"/>
    </row>
    <row r="4039" spans="11:11" x14ac:dyDescent="0.3">
      <c r="K4039" s="1"/>
    </row>
    <row r="4040" spans="11:11" x14ac:dyDescent="0.3">
      <c r="K4040" s="1"/>
    </row>
    <row r="4041" spans="11:11" x14ac:dyDescent="0.3">
      <c r="K4041" s="1"/>
    </row>
    <row r="4042" spans="11:11" x14ac:dyDescent="0.3">
      <c r="K4042" s="1"/>
    </row>
    <row r="4043" spans="11:11" x14ac:dyDescent="0.3">
      <c r="K4043" s="1"/>
    </row>
    <row r="4044" spans="11:11" x14ac:dyDescent="0.3">
      <c r="K4044" s="1"/>
    </row>
    <row r="4045" spans="11:11" x14ac:dyDescent="0.3">
      <c r="K4045" s="1"/>
    </row>
    <row r="4046" spans="11:11" x14ac:dyDescent="0.3">
      <c r="K4046" s="1"/>
    </row>
    <row r="4047" spans="11:11" x14ac:dyDescent="0.3">
      <c r="K4047" s="1"/>
    </row>
    <row r="4048" spans="11:11" x14ac:dyDescent="0.3">
      <c r="K4048" s="1"/>
    </row>
    <row r="4049" spans="11:11" x14ac:dyDescent="0.3">
      <c r="K4049" s="1"/>
    </row>
    <row r="4050" spans="11:11" x14ac:dyDescent="0.3">
      <c r="K4050" s="1"/>
    </row>
    <row r="4051" spans="11:11" x14ac:dyDescent="0.3">
      <c r="K4051" s="1"/>
    </row>
    <row r="4052" spans="11:11" x14ac:dyDescent="0.3">
      <c r="K4052" s="1"/>
    </row>
    <row r="4053" spans="11:11" x14ac:dyDescent="0.3">
      <c r="K4053" s="1"/>
    </row>
    <row r="4054" spans="11:11" x14ac:dyDescent="0.3">
      <c r="K4054" s="1"/>
    </row>
    <row r="4055" spans="11:11" x14ac:dyDescent="0.3">
      <c r="K4055" s="1"/>
    </row>
    <row r="4056" spans="11:11" x14ac:dyDescent="0.3">
      <c r="K4056" s="1"/>
    </row>
    <row r="4057" spans="11:11" x14ac:dyDescent="0.3">
      <c r="K4057" s="1"/>
    </row>
    <row r="4058" spans="11:11" x14ac:dyDescent="0.3">
      <c r="K4058" s="1"/>
    </row>
    <row r="4059" spans="11:11" x14ac:dyDescent="0.3">
      <c r="K4059" s="1"/>
    </row>
    <row r="4060" spans="11:11" x14ac:dyDescent="0.3">
      <c r="K4060" s="1"/>
    </row>
    <row r="4061" spans="11:11" x14ac:dyDescent="0.3">
      <c r="K4061" s="1"/>
    </row>
    <row r="4062" spans="11:11" x14ac:dyDescent="0.3">
      <c r="K4062" s="1"/>
    </row>
    <row r="4063" spans="11:11" x14ac:dyDescent="0.3">
      <c r="K4063" s="1"/>
    </row>
    <row r="4064" spans="11:11" x14ac:dyDescent="0.3">
      <c r="K4064" s="1"/>
    </row>
    <row r="4065" spans="11:11" x14ac:dyDescent="0.3">
      <c r="K4065" s="1"/>
    </row>
    <row r="4066" spans="11:11" x14ac:dyDescent="0.3">
      <c r="K4066" s="1"/>
    </row>
    <row r="4067" spans="11:11" x14ac:dyDescent="0.3">
      <c r="K4067" s="1"/>
    </row>
    <row r="4068" spans="11:11" x14ac:dyDescent="0.3">
      <c r="K4068" s="1"/>
    </row>
    <row r="4069" spans="11:11" x14ac:dyDescent="0.3">
      <c r="K4069" s="1"/>
    </row>
    <row r="4070" spans="11:11" x14ac:dyDescent="0.3">
      <c r="K4070" s="1"/>
    </row>
    <row r="4071" spans="11:11" x14ac:dyDescent="0.3">
      <c r="K4071" s="1"/>
    </row>
    <row r="4072" spans="11:11" x14ac:dyDescent="0.3">
      <c r="K4072" s="1"/>
    </row>
    <row r="4073" spans="11:11" x14ac:dyDescent="0.3">
      <c r="K4073" s="1"/>
    </row>
    <row r="4074" spans="11:11" x14ac:dyDescent="0.3">
      <c r="K4074" s="1"/>
    </row>
    <row r="4075" spans="11:11" x14ac:dyDescent="0.3">
      <c r="K4075" s="1"/>
    </row>
    <row r="4076" spans="11:11" x14ac:dyDescent="0.3">
      <c r="K4076" s="1"/>
    </row>
    <row r="4077" spans="11:11" x14ac:dyDescent="0.3">
      <c r="K4077" s="1"/>
    </row>
    <row r="4078" spans="11:11" x14ac:dyDescent="0.3">
      <c r="K4078" s="1"/>
    </row>
    <row r="4079" spans="11:11" x14ac:dyDescent="0.3">
      <c r="K4079" s="1"/>
    </row>
    <row r="4080" spans="11:11" x14ac:dyDescent="0.3">
      <c r="K4080" s="1"/>
    </row>
    <row r="4081" spans="11:11" x14ac:dyDescent="0.3">
      <c r="K4081" s="1"/>
    </row>
    <row r="4082" spans="11:11" x14ac:dyDescent="0.3">
      <c r="K4082" s="1"/>
    </row>
    <row r="4083" spans="11:11" x14ac:dyDescent="0.3">
      <c r="K4083" s="1"/>
    </row>
    <row r="4084" spans="11:11" x14ac:dyDescent="0.3">
      <c r="K4084" s="1"/>
    </row>
    <row r="4085" spans="11:11" x14ac:dyDescent="0.3">
      <c r="K4085" s="1"/>
    </row>
    <row r="4086" spans="11:11" x14ac:dyDescent="0.3">
      <c r="K4086" s="1"/>
    </row>
    <row r="4087" spans="11:11" x14ac:dyDescent="0.3">
      <c r="K4087" s="1"/>
    </row>
    <row r="4088" spans="11:11" x14ac:dyDescent="0.3">
      <c r="K4088" s="1"/>
    </row>
    <row r="4089" spans="11:11" x14ac:dyDescent="0.3">
      <c r="K4089" s="1"/>
    </row>
    <row r="4090" spans="11:11" x14ac:dyDescent="0.3">
      <c r="K4090" s="1"/>
    </row>
    <row r="4091" spans="11:11" x14ac:dyDescent="0.3">
      <c r="K4091" s="1"/>
    </row>
    <row r="4092" spans="11:11" x14ac:dyDescent="0.3">
      <c r="K4092" s="1"/>
    </row>
    <row r="4093" spans="11:11" x14ac:dyDescent="0.3">
      <c r="K4093" s="1"/>
    </row>
    <row r="4094" spans="11:11" x14ac:dyDescent="0.3">
      <c r="K4094" s="1"/>
    </row>
    <row r="4095" spans="11:11" x14ac:dyDescent="0.3">
      <c r="K4095" s="1"/>
    </row>
    <row r="4096" spans="11:11" x14ac:dyDescent="0.3">
      <c r="K4096" s="1"/>
    </row>
    <row r="4097" spans="11:11" x14ac:dyDescent="0.3">
      <c r="K4097" s="1"/>
    </row>
    <row r="4098" spans="11:11" x14ac:dyDescent="0.3">
      <c r="K4098" s="1"/>
    </row>
    <row r="4099" spans="11:11" x14ac:dyDescent="0.3">
      <c r="K4099" s="1"/>
    </row>
    <row r="4100" spans="11:11" x14ac:dyDescent="0.3">
      <c r="K4100" s="1"/>
    </row>
    <row r="4101" spans="11:11" x14ac:dyDescent="0.3">
      <c r="K4101" s="1"/>
    </row>
    <row r="4102" spans="11:11" x14ac:dyDescent="0.3">
      <c r="K4102" s="1"/>
    </row>
    <row r="4103" spans="11:11" x14ac:dyDescent="0.3">
      <c r="K4103" s="1"/>
    </row>
    <row r="4104" spans="11:11" x14ac:dyDescent="0.3">
      <c r="K4104" s="1"/>
    </row>
    <row r="4105" spans="11:11" x14ac:dyDescent="0.3">
      <c r="K4105" s="1"/>
    </row>
    <row r="4106" spans="11:11" x14ac:dyDescent="0.3">
      <c r="K4106" s="1"/>
    </row>
    <row r="4107" spans="11:11" x14ac:dyDescent="0.3">
      <c r="K4107" s="1"/>
    </row>
    <row r="4108" spans="11:11" x14ac:dyDescent="0.3">
      <c r="K4108" s="1"/>
    </row>
    <row r="4109" spans="11:11" x14ac:dyDescent="0.3">
      <c r="K4109" s="1"/>
    </row>
    <row r="4110" spans="11:11" x14ac:dyDescent="0.3">
      <c r="K4110" s="1"/>
    </row>
    <row r="4111" spans="11:11" x14ac:dyDescent="0.3">
      <c r="K4111" s="1"/>
    </row>
    <row r="4112" spans="11:11" x14ac:dyDescent="0.3">
      <c r="K4112" s="1"/>
    </row>
    <row r="4113" spans="11:11" x14ac:dyDescent="0.3">
      <c r="K4113" s="1"/>
    </row>
    <row r="4114" spans="11:11" x14ac:dyDescent="0.3">
      <c r="K4114" s="1"/>
    </row>
    <row r="4115" spans="11:11" x14ac:dyDescent="0.3">
      <c r="K4115" s="1"/>
    </row>
    <row r="4116" spans="11:11" x14ac:dyDescent="0.3">
      <c r="K4116" s="1"/>
    </row>
    <row r="4117" spans="11:11" x14ac:dyDescent="0.3">
      <c r="K4117" s="1"/>
    </row>
    <row r="4118" spans="11:11" x14ac:dyDescent="0.3">
      <c r="K4118" s="1"/>
    </row>
    <row r="4119" spans="11:11" x14ac:dyDescent="0.3">
      <c r="K4119" s="1"/>
    </row>
    <row r="4120" spans="11:11" x14ac:dyDescent="0.3">
      <c r="K4120" s="1"/>
    </row>
    <row r="4121" spans="11:11" x14ac:dyDescent="0.3">
      <c r="K4121" s="1"/>
    </row>
    <row r="4122" spans="11:11" x14ac:dyDescent="0.3">
      <c r="K4122" s="1"/>
    </row>
    <row r="4123" spans="11:11" x14ac:dyDescent="0.3">
      <c r="K4123" s="1"/>
    </row>
    <row r="4124" spans="11:11" x14ac:dyDescent="0.3">
      <c r="K4124" s="1"/>
    </row>
    <row r="4125" spans="11:11" x14ac:dyDescent="0.3">
      <c r="K4125" s="1"/>
    </row>
    <row r="4126" spans="11:11" x14ac:dyDescent="0.3">
      <c r="K4126" s="1"/>
    </row>
    <row r="4127" spans="11:11" x14ac:dyDescent="0.3">
      <c r="K4127" s="1"/>
    </row>
    <row r="4128" spans="11:11" x14ac:dyDescent="0.3">
      <c r="K4128" s="1"/>
    </row>
    <row r="4129" spans="11:11" x14ac:dyDescent="0.3">
      <c r="K4129" s="1"/>
    </row>
    <row r="4130" spans="11:11" x14ac:dyDescent="0.3">
      <c r="K4130" s="1"/>
    </row>
    <row r="4131" spans="11:11" x14ac:dyDescent="0.3">
      <c r="K4131" s="1"/>
    </row>
    <row r="4132" spans="11:11" x14ac:dyDescent="0.3">
      <c r="K4132" s="1"/>
    </row>
    <row r="4133" spans="11:11" x14ac:dyDescent="0.3">
      <c r="K4133" s="1"/>
    </row>
    <row r="4134" spans="11:11" x14ac:dyDescent="0.3">
      <c r="K4134" s="1"/>
    </row>
    <row r="4135" spans="11:11" x14ac:dyDescent="0.3">
      <c r="K4135" s="1"/>
    </row>
    <row r="4136" spans="11:11" x14ac:dyDescent="0.3">
      <c r="K4136" s="1"/>
    </row>
    <row r="4137" spans="11:11" x14ac:dyDescent="0.3">
      <c r="K4137" s="1"/>
    </row>
    <row r="4138" spans="11:11" x14ac:dyDescent="0.3">
      <c r="K4138" s="1"/>
    </row>
    <row r="4139" spans="11:11" x14ac:dyDescent="0.3">
      <c r="K4139" s="1"/>
    </row>
    <row r="4140" spans="11:11" x14ac:dyDescent="0.3">
      <c r="K4140" s="1"/>
    </row>
    <row r="4141" spans="11:11" x14ac:dyDescent="0.3">
      <c r="K4141" s="1"/>
    </row>
    <row r="4142" spans="11:11" x14ac:dyDescent="0.3">
      <c r="K4142" s="1"/>
    </row>
    <row r="4143" spans="11:11" x14ac:dyDescent="0.3">
      <c r="K4143" s="1"/>
    </row>
    <row r="4144" spans="11:11" x14ac:dyDescent="0.3">
      <c r="K4144" s="1"/>
    </row>
    <row r="4145" spans="11:11" x14ac:dyDescent="0.3">
      <c r="K4145" s="1"/>
    </row>
    <row r="4146" spans="11:11" x14ac:dyDescent="0.3">
      <c r="K4146" s="1"/>
    </row>
    <row r="4147" spans="11:11" x14ac:dyDescent="0.3">
      <c r="K4147" s="1"/>
    </row>
    <row r="4148" spans="11:11" x14ac:dyDescent="0.3">
      <c r="K4148" s="1"/>
    </row>
    <row r="4149" spans="11:11" x14ac:dyDescent="0.3">
      <c r="K4149" s="1"/>
    </row>
    <row r="4150" spans="11:11" x14ac:dyDescent="0.3">
      <c r="K4150" s="1"/>
    </row>
    <row r="4151" spans="11:11" x14ac:dyDescent="0.3">
      <c r="K4151" s="1"/>
    </row>
    <row r="4152" spans="11:11" x14ac:dyDescent="0.3">
      <c r="K4152" s="1"/>
    </row>
    <row r="4153" spans="11:11" x14ac:dyDescent="0.3">
      <c r="K4153" s="1"/>
    </row>
    <row r="4154" spans="11:11" x14ac:dyDescent="0.3">
      <c r="K4154" s="1"/>
    </row>
    <row r="4155" spans="11:11" x14ac:dyDescent="0.3">
      <c r="K4155" s="1"/>
    </row>
    <row r="4156" spans="11:11" x14ac:dyDescent="0.3">
      <c r="K4156" s="1"/>
    </row>
    <row r="4157" spans="11:11" x14ac:dyDescent="0.3">
      <c r="K4157" s="1"/>
    </row>
    <row r="4158" spans="11:11" x14ac:dyDescent="0.3">
      <c r="K4158" s="1"/>
    </row>
    <row r="4159" spans="11:11" x14ac:dyDescent="0.3">
      <c r="K4159" s="1"/>
    </row>
    <row r="4160" spans="11:11" x14ac:dyDescent="0.3">
      <c r="K4160" s="1"/>
    </row>
    <row r="4161" spans="11:11" x14ac:dyDescent="0.3">
      <c r="K4161" s="1"/>
    </row>
    <row r="4162" spans="11:11" x14ac:dyDescent="0.3">
      <c r="K4162" s="1"/>
    </row>
    <row r="4163" spans="11:11" x14ac:dyDescent="0.3">
      <c r="K4163" s="1"/>
    </row>
    <row r="4164" spans="11:11" x14ac:dyDescent="0.3">
      <c r="K4164" s="1"/>
    </row>
    <row r="4165" spans="11:11" x14ac:dyDescent="0.3">
      <c r="K4165" s="1"/>
    </row>
    <row r="4166" spans="11:11" x14ac:dyDescent="0.3">
      <c r="K4166" s="1"/>
    </row>
    <row r="4167" spans="11:11" x14ac:dyDescent="0.3">
      <c r="K4167" s="1"/>
    </row>
    <row r="4168" spans="11:11" x14ac:dyDescent="0.3">
      <c r="K4168" s="1"/>
    </row>
    <row r="4169" spans="11:11" x14ac:dyDescent="0.3">
      <c r="K4169" s="1"/>
    </row>
    <row r="4170" spans="11:11" x14ac:dyDescent="0.3">
      <c r="K4170" s="1"/>
    </row>
    <row r="4171" spans="11:11" x14ac:dyDescent="0.3">
      <c r="K4171" s="1"/>
    </row>
    <row r="4172" spans="11:11" x14ac:dyDescent="0.3">
      <c r="K4172" s="1"/>
    </row>
    <row r="4173" spans="11:11" x14ac:dyDescent="0.3">
      <c r="K4173" s="1"/>
    </row>
    <row r="4174" spans="11:11" x14ac:dyDescent="0.3">
      <c r="K4174" s="1"/>
    </row>
    <row r="4175" spans="11:11" x14ac:dyDescent="0.3">
      <c r="K4175" s="1"/>
    </row>
    <row r="4176" spans="11:11" x14ac:dyDescent="0.3">
      <c r="K4176" s="1"/>
    </row>
    <row r="4177" spans="11:11" x14ac:dyDescent="0.3">
      <c r="K4177" s="1"/>
    </row>
    <row r="4178" spans="11:11" x14ac:dyDescent="0.3">
      <c r="K4178" s="1"/>
    </row>
    <row r="4179" spans="11:11" x14ac:dyDescent="0.3">
      <c r="K4179" s="1"/>
    </row>
    <row r="4180" spans="11:11" x14ac:dyDescent="0.3">
      <c r="K4180" s="1"/>
    </row>
    <row r="4181" spans="11:11" x14ac:dyDescent="0.3">
      <c r="K4181" s="1"/>
    </row>
    <row r="4182" spans="11:11" x14ac:dyDescent="0.3">
      <c r="K4182" s="1"/>
    </row>
    <row r="4183" spans="11:11" x14ac:dyDescent="0.3">
      <c r="K4183" s="1"/>
    </row>
    <row r="4184" spans="11:11" x14ac:dyDescent="0.3">
      <c r="K4184" s="1"/>
    </row>
    <row r="4185" spans="11:11" x14ac:dyDescent="0.3">
      <c r="K4185" s="1"/>
    </row>
    <row r="4186" spans="11:11" x14ac:dyDescent="0.3">
      <c r="K4186" s="1"/>
    </row>
    <row r="4187" spans="11:11" x14ac:dyDescent="0.3">
      <c r="K4187" s="1"/>
    </row>
    <row r="4188" spans="11:11" x14ac:dyDescent="0.3">
      <c r="K4188" s="1"/>
    </row>
    <row r="4189" spans="11:11" x14ac:dyDescent="0.3">
      <c r="K4189" s="1"/>
    </row>
    <row r="4190" spans="11:11" x14ac:dyDescent="0.3">
      <c r="K4190" s="1"/>
    </row>
    <row r="4191" spans="11:11" x14ac:dyDescent="0.3">
      <c r="K4191" s="1"/>
    </row>
    <row r="4192" spans="11:11" x14ac:dyDescent="0.3">
      <c r="K4192" s="1"/>
    </row>
    <row r="4193" spans="11:11" x14ac:dyDescent="0.3">
      <c r="K4193" s="1"/>
    </row>
    <row r="4194" spans="11:11" x14ac:dyDescent="0.3">
      <c r="K4194" s="1"/>
    </row>
    <row r="4195" spans="11:11" x14ac:dyDescent="0.3">
      <c r="K4195" s="1"/>
    </row>
    <row r="4196" spans="11:11" x14ac:dyDescent="0.3">
      <c r="K4196" s="1"/>
    </row>
    <row r="4197" spans="11:11" x14ac:dyDescent="0.3">
      <c r="K4197" s="1"/>
    </row>
    <row r="4198" spans="11:11" x14ac:dyDescent="0.3">
      <c r="K4198" s="1"/>
    </row>
    <row r="4199" spans="11:11" x14ac:dyDescent="0.3">
      <c r="K4199" s="1"/>
    </row>
    <row r="4200" spans="11:11" x14ac:dyDescent="0.3">
      <c r="K4200" s="1"/>
    </row>
    <row r="4201" spans="11:11" x14ac:dyDescent="0.3">
      <c r="K4201" s="1"/>
    </row>
    <row r="4202" spans="11:11" x14ac:dyDescent="0.3">
      <c r="K4202" s="1"/>
    </row>
    <row r="4203" spans="11:11" x14ac:dyDescent="0.3">
      <c r="K4203" s="1"/>
    </row>
    <row r="4204" spans="11:11" x14ac:dyDescent="0.3">
      <c r="K4204" s="1"/>
    </row>
    <row r="4205" spans="11:11" x14ac:dyDescent="0.3">
      <c r="K4205" s="1"/>
    </row>
    <row r="4206" spans="11:11" x14ac:dyDescent="0.3">
      <c r="K4206" s="1"/>
    </row>
    <row r="4207" spans="11:11" x14ac:dyDescent="0.3">
      <c r="K4207" s="1"/>
    </row>
    <row r="4208" spans="11:11" x14ac:dyDescent="0.3">
      <c r="K4208" s="1"/>
    </row>
    <row r="4209" spans="11:11" x14ac:dyDescent="0.3">
      <c r="K4209" s="1"/>
    </row>
    <row r="4210" spans="11:11" x14ac:dyDescent="0.3">
      <c r="K4210" s="1"/>
    </row>
    <row r="4211" spans="11:11" x14ac:dyDescent="0.3">
      <c r="K4211" s="1"/>
    </row>
    <row r="4212" spans="11:11" x14ac:dyDescent="0.3">
      <c r="K4212" s="1"/>
    </row>
    <row r="4213" spans="11:11" x14ac:dyDescent="0.3">
      <c r="K4213" s="1"/>
    </row>
    <row r="4214" spans="11:11" x14ac:dyDescent="0.3">
      <c r="K4214" s="1"/>
    </row>
    <row r="4215" spans="11:11" x14ac:dyDescent="0.3">
      <c r="K4215" s="1"/>
    </row>
    <row r="4216" spans="11:11" x14ac:dyDescent="0.3">
      <c r="K4216" s="1"/>
    </row>
    <row r="4217" spans="11:11" x14ac:dyDescent="0.3">
      <c r="K4217" s="1"/>
    </row>
    <row r="4218" spans="11:11" x14ac:dyDescent="0.3">
      <c r="K4218" s="1"/>
    </row>
    <row r="4219" spans="11:11" x14ac:dyDescent="0.3">
      <c r="K4219" s="1"/>
    </row>
    <row r="4220" spans="11:11" x14ac:dyDescent="0.3">
      <c r="K4220" s="1"/>
    </row>
    <row r="4221" spans="11:11" x14ac:dyDescent="0.3">
      <c r="K4221" s="1"/>
    </row>
    <row r="4222" spans="11:11" x14ac:dyDescent="0.3">
      <c r="K4222" s="1"/>
    </row>
    <row r="4223" spans="11:11" x14ac:dyDescent="0.3">
      <c r="K4223" s="1"/>
    </row>
    <row r="4224" spans="11:11" x14ac:dyDescent="0.3">
      <c r="K4224" s="1"/>
    </row>
    <row r="4225" spans="11:11" x14ac:dyDescent="0.3">
      <c r="K4225" s="1"/>
    </row>
    <row r="4226" spans="11:11" x14ac:dyDescent="0.3">
      <c r="K4226" s="1"/>
    </row>
    <row r="4227" spans="11:11" x14ac:dyDescent="0.3">
      <c r="K4227" s="1"/>
    </row>
    <row r="4228" spans="11:11" x14ac:dyDescent="0.3">
      <c r="K4228" s="1"/>
    </row>
    <row r="4229" spans="11:11" x14ac:dyDescent="0.3">
      <c r="K4229" s="1"/>
    </row>
    <row r="4230" spans="11:11" x14ac:dyDescent="0.3">
      <c r="K4230" s="1"/>
    </row>
    <row r="4231" spans="11:11" x14ac:dyDescent="0.3">
      <c r="K4231" s="1"/>
    </row>
    <row r="4232" spans="11:11" x14ac:dyDescent="0.3">
      <c r="K4232" s="1"/>
    </row>
    <row r="4233" spans="11:11" x14ac:dyDescent="0.3">
      <c r="K4233" s="1"/>
    </row>
    <row r="4234" spans="11:11" x14ac:dyDescent="0.3">
      <c r="K4234" s="1"/>
    </row>
    <row r="4235" spans="11:11" x14ac:dyDescent="0.3">
      <c r="K4235" s="1"/>
    </row>
    <row r="4236" spans="11:11" x14ac:dyDescent="0.3">
      <c r="K4236" s="1"/>
    </row>
    <row r="4237" spans="11:11" x14ac:dyDescent="0.3">
      <c r="K4237" s="1"/>
    </row>
    <row r="4238" spans="11:11" x14ac:dyDescent="0.3">
      <c r="K4238" s="1"/>
    </row>
    <row r="4239" spans="11:11" x14ac:dyDescent="0.3">
      <c r="K4239" s="1"/>
    </row>
    <row r="4240" spans="11:11" x14ac:dyDescent="0.3">
      <c r="K4240" s="1"/>
    </row>
    <row r="4241" spans="11:11" x14ac:dyDescent="0.3">
      <c r="K4241" s="1"/>
    </row>
    <row r="4242" spans="11:11" x14ac:dyDescent="0.3">
      <c r="K4242" s="1"/>
    </row>
    <row r="4243" spans="11:11" x14ac:dyDescent="0.3">
      <c r="K4243" s="1"/>
    </row>
    <row r="4244" spans="11:11" x14ac:dyDescent="0.3">
      <c r="K4244" s="1"/>
    </row>
    <row r="4245" spans="11:11" x14ac:dyDescent="0.3">
      <c r="K4245" s="1"/>
    </row>
    <row r="4246" spans="11:11" x14ac:dyDescent="0.3">
      <c r="K4246" s="1"/>
    </row>
    <row r="4247" spans="11:11" x14ac:dyDescent="0.3">
      <c r="K4247" s="1"/>
    </row>
    <row r="4248" spans="11:11" x14ac:dyDescent="0.3">
      <c r="K4248" s="1"/>
    </row>
    <row r="4249" spans="11:11" x14ac:dyDescent="0.3">
      <c r="K4249" s="1"/>
    </row>
    <row r="4250" spans="11:11" x14ac:dyDescent="0.3">
      <c r="K4250" s="1"/>
    </row>
    <row r="4251" spans="11:11" x14ac:dyDescent="0.3">
      <c r="K4251" s="1"/>
    </row>
    <row r="4252" spans="11:11" x14ac:dyDescent="0.3">
      <c r="K4252" s="1"/>
    </row>
    <row r="4253" spans="11:11" x14ac:dyDescent="0.3">
      <c r="K4253" s="1"/>
    </row>
    <row r="4254" spans="11:11" x14ac:dyDescent="0.3">
      <c r="K4254" s="1"/>
    </row>
    <row r="4255" spans="11:11" x14ac:dyDescent="0.3">
      <c r="K4255" s="1"/>
    </row>
    <row r="4256" spans="11:11" x14ac:dyDescent="0.3">
      <c r="K4256" s="1"/>
    </row>
    <row r="4257" spans="11:11" x14ac:dyDescent="0.3">
      <c r="K4257" s="1"/>
    </row>
    <row r="4258" spans="11:11" x14ac:dyDescent="0.3">
      <c r="K4258" s="1"/>
    </row>
    <row r="4259" spans="11:11" x14ac:dyDescent="0.3">
      <c r="K4259" s="1"/>
    </row>
    <row r="4260" spans="11:11" x14ac:dyDescent="0.3">
      <c r="K4260" s="1"/>
    </row>
    <row r="4261" spans="11:11" x14ac:dyDescent="0.3">
      <c r="K4261" s="1"/>
    </row>
    <row r="4262" spans="11:11" x14ac:dyDescent="0.3">
      <c r="K4262" s="1"/>
    </row>
    <row r="4263" spans="11:11" x14ac:dyDescent="0.3">
      <c r="K4263" s="1"/>
    </row>
    <row r="4264" spans="11:11" x14ac:dyDescent="0.3">
      <c r="K4264" s="1"/>
    </row>
    <row r="4265" spans="11:11" x14ac:dyDescent="0.3">
      <c r="K4265" s="1"/>
    </row>
    <row r="4266" spans="11:11" x14ac:dyDescent="0.3">
      <c r="K4266" s="1"/>
    </row>
    <row r="4267" spans="11:11" x14ac:dyDescent="0.3">
      <c r="K4267" s="1"/>
    </row>
    <row r="4268" spans="11:11" x14ac:dyDescent="0.3">
      <c r="K4268" s="1"/>
    </row>
    <row r="4269" spans="11:11" x14ac:dyDescent="0.3">
      <c r="K4269" s="1"/>
    </row>
    <row r="4270" spans="11:11" x14ac:dyDescent="0.3">
      <c r="K4270" s="1"/>
    </row>
    <row r="4271" spans="11:11" x14ac:dyDescent="0.3">
      <c r="K4271" s="1"/>
    </row>
    <row r="4272" spans="11:11" x14ac:dyDescent="0.3">
      <c r="K4272" s="1"/>
    </row>
    <row r="4273" spans="11:11" x14ac:dyDescent="0.3">
      <c r="K4273" s="1"/>
    </row>
    <row r="4274" spans="11:11" x14ac:dyDescent="0.3">
      <c r="K4274" s="1"/>
    </row>
    <row r="4275" spans="11:11" x14ac:dyDescent="0.3">
      <c r="K4275" s="1"/>
    </row>
    <row r="4276" spans="11:11" x14ac:dyDescent="0.3">
      <c r="K4276" s="1"/>
    </row>
    <row r="4277" spans="11:11" x14ac:dyDescent="0.3">
      <c r="K4277" s="1"/>
    </row>
    <row r="4278" spans="11:11" x14ac:dyDescent="0.3">
      <c r="K4278" s="1"/>
    </row>
    <row r="4279" spans="11:11" x14ac:dyDescent="0.3">
      <c r="K4279" s="1"/>
    </row>
    <row r="4280" spans="11:11" x14ac:dyDescent="0.3">
      <c r="K4280" s="1"/>
    </row>
    <row r="4281" spans="11:11" x14ac:dyDescent="0.3">
      <c r="K4281" s="1"/>
    </row>
    <row r="4282" spans="11:11" x14ac:dyDescent="0.3">
      <c r="K4282" s="1"/>
    </row>
    <row r="4283" spans="11:11" x14ac:dyDescent="0.3">
      <c r="K4283" s="1"/>
    </row>
    <row r="4284" spans="11:11" x14ac:dyDescent="0.3">
      <c r="K4284" s="1"/>
    </row>
    <row r="4285" spans="11:11" x14ac:dyDescent="0.3">
      <c r="K4285" s="1"/>
    </row>
    <row r="4286" spans="11:11" x14ac:dyDescent="0.3">
      <c r="K4286" s="1"/>
    </row>
    <row r="4287" spans="11:11" x14ac:dyDescent="0.3">
      <c r="K4287" s="1"/>
    </row>
    <row r="4288" spans="11:11" x14ac:dyDescent="0.3">
      <c r="K4288" s="1"/>
    </row>
    <row r="4289" spans="11:11" x14ac:dyDescent="0.3">
      <c r="K4289" s="1"/>
    </row>
    <row r="4290" spans="11:11" x14ac:dyDescent="0.3">
      <c r="K4290" s="1"/>
    </row>
    <row r="4291" spans="11:11" x14ac:dyDescent="0.3">
      <c r="K4291" s="1"/>
    </row>
    <row r="4292" spans="11:11" x14ac:dyDescent="0.3">
      <c r="K4292" s="1"/>
    </row>
    <row r="4293" spans="11:11" x14ac:dyDescent="0.3">
      <c r="K4293" s="1"/>
    </row>
    <row r="4294" spans="11:11" x14ac:dyDescent="0.3">
      <c r="K4294" s="1"/>
    </row>
    <row r="4295" spans="11:11" x14ac:dyDescent="0.3">
      <c r="K4295" s="1"/>
    </row>
    <row r="4296" spans="11:11" x14ac:dyDescent="0.3">
      <c r="K4296" s="1"/>
    </row>
    <row r="4297" spans="11:11" x14ac:dyDescent="0.3">
      <c r="K4297" s="1"/>
    </row>
    <row r="4298" spans="11:11" x14ac:dyDescent="0.3">
      <c r="K4298" s="1"/>
    </row>
    <row r="4299" spans="11:11" x14ac:dyDescent="0.3">
      <c r="K4299" s="1"/>
    </row>
    <row r="4300" spans="11:11" x14ac:dyDescent="0.3">
      <c r="K4300" s="1"/>
    </row>
    <row r="4301" spans="11:11" x14ac:dyDescent="0.3">
      <c r="K4301" s="1"/>
    </row>
    <row r="4302" spans="11:11" x14ac:dyDescent="0.3">
      <c r="K4302" s="1"/>
    </row>
    <row r="4303" spans="11:11" x14ac:dyDescent="0.3">
      <c r="K4303" s="1"/>
    </row>
    <row r="4304" spans="11:11" x14ac:dyDescent="0.3">
      <c r="K4304" s="1"/>
    </row>
    <row r="4305" spans="11:11" x14ac:dyDescent="0.3">
      <c r="K4305" s="1"/>
    </row>
    <row r="4306" spans="11:11" x14ac:dyDescent="0.3">
      <c r="K4306" s="1"/>
    </row>
    <row r="4307" spans="11:11" x14ac:dyDescent="0.3">
      <c r="K4307" s="1"/>
    </row>
    <row r="4308" spans="11:11" x14ac:dyDescent="0.3">
      <c r="K4308" s="1"/>
    </row>
    <row r="4309" spans="11:11" x14ac:dyDescent="0.3">
      <c r="K4309" s="1"/>
    </row>
    <row r="4310" spans="11:11" x14ac:dyDescent="0.3">
      <c r="K4310" s="1"/>
    </row>
    <row r="4311" spans="11:11" x14ac:dyDescent="0.3">
      <c r="K4311" s="1"/>
    </row>
    <row r="4312" spans="11:11" x14ac:dyDescent="0.3">
      <c r="K4312" s="1"/>
    </row>
    <row r="4313" spans="11:11" x14ac:dyDescent="0.3">
      <c r="K4313" s="1"/>
    </row>
    <row r="4314" spans="11:11" x14ac:dyDescent="0.3">
      <c r="K4314" s="1"/>
    </row>
    <row r="4315" spans="11:11" x14ac:dyDescent="0.3">
      <c r="K4315" s="1"/>
    </row>
    <row r="4316" spans="11:11" x14ac:dyDescent="0.3">
      <c r="K4316" s="1"/>
    </row>
    <row r="4317" spans="11:11" x14ac:dyDescent="0.3">
      <c r="K4317" s="1"/>
    </row>
    <row r="4318" spans="11:11" x14ac:dyDescent="0.3">
      <c r="K4318" s="1"/>
    </row>
    <row r="4319" spans="11:11" x14ac:dyDescent="0.3">
      <c r="K4319" s="1"/>
    </row>
    <row r="4320" spans="11:11" x14ac:dyDescent="0.3">
      <c r="K4320" s="1"/>
    </row>
    <row r="4321" spans="11:11" x14ac:dyDescent="0.3">
      <c r="K4321" s="1"/>
    </row>
    <row r="4322" spans="11:11" x14ac:dyDescent="0.3">
      <c r="K4322" s="1"/>
    </row>
    <row r="4323" spans="11:11" x14ac:dyDescent="0.3">
      <c r="K4323" s="1"/>
    </row>
    <row r="4324" spans="11:11" x14ac:dyDescent="0.3">
      <c r="K4324" s="1"/>
    </row>
    <row r="4325" spans="11:11" x14ac:dyDescent="0.3">
      <c r="K4325" s="1"/>
    </row>
    <row r="4326" spans="11:11" x14ac:dyDescent="0.3">
      <c r="K4326" s="1"/>
    </row>
    <row r="4327" spans="11:11" x14ac:dyDescent="0.3">
      <c r="K4327" s="1"/>
    </row>
    <row r="4328" spans="11:11" x14ac:dyDescent="0.3">
      <c r="K4328" s="1"/>
    </row>
    <row r="4329" spans="11:11" x14ac:dyDescent="0.3">
      <c r="K4329" s="1"/>
    </row>
    <row r="4330" spans="11:11" x14ac:dyDescent="0.3">
      <c r="K4330" s="1"/>
    </row>
    <row r="4331" spans="11:11" x14ac:dyDescent="0.3">
      <c r="K4331" s="1"/>
    </row>
    <row r="4332" spans="11:11" x14ac:dyDescent="0.3">
      <c r="K4332" s="1"/>
    </row>
    <row r="4333" spans="11:11" x14ac:dyDescent="0.3">
      <c r="K4333" s="1"/>
    </row>
    <row r="4334" spans="11:11" x14ac:dyDescent="0.3">
      <c r="K4334" s="1"/>
    </row>
    <row r="4335" spans="11:11" x14ac:dyDescent="0.3">
      <c r="K4335" s="1"/>
    </row>
    <row r="4336" spans="11:11" x14ac:dyDescent="0.3">
      <c r="K4336" s="1"/>
    </row>
    <row r="4337" spans="11:11" x14ac:dyDescent="0.3">
      <c r="K4337" s="1"/>
    </row>
    <row r="4338" spans="11:11" x14ac:dyDescent="0.3">
      <c r="K4338" s="1"/>
    </row>
    <row r="4339" spans="11:11" x14ac:dyDescent="0.3">
      <c r="K4339" s="1"/>
    </row>
    <row r="4340" spans="11:11" x14ac:dyDescent="0.3">
      <c r="K4340" s="1"/>
    </row>
    <row r="4341" spans="11:11" x14ac:dyDescent="0.3">
      <c r="K4341" s="1"/>
    </row>
    <row r="4342" spans="11:11" x14ac:dyDescent="0.3">
      <c r="K4342" s="1"/>
    </row>
    <row r="4343" spans="11:11" x14ac:dyDescent="0.3">
      <c r="K4343" s="1"/>
    </row>
    <row r="4344" spans="11:11" x14ac:dyDescent="0.3">
      <c r="K4344" s="1"/>
    </row>
    <row r="4345" spans="11:11" x14ac:dyDescent="0.3">
      <c r="K4345" s="1"/>
    </row>
    <row r="4346" spans="11:11" x14ac:dyDescent="0.3">
      <c r="K4346" s="1"/>
    </row>
    <row r="4347" spans="11:11" x14ac:dyDescent="0.3">
      <c r="K4347" s="1"/>
    </row>
    <row r="4348" spans="11:11" x14ac:dyDescent="0.3">
      <c r="K4348" s="1"/>
    </row>
    <row r="4349" spans="11:11" x14ac:dyDescent="0.3">
      <c r="K4349" s="1"/>
    </row>
    <row r="4350" spans="11:11" x14ac:dyDescent="0.3">
      <c r="K4350" s="1"/>
    </row>
    <row r="4351" spans="11:11" x14ac:dyDescent="0.3">
      <c r="K4351" s="1"/>
    </row>
    <row r="4352" spans="11:11" x14ac:dyDescent="0.3">
      <c r="K4352" s="1"/>
    </row>
    <row r="4353" spans="11:11" x14ac:dyDescent="0.3">
      <c r="K4353" s="1"/>
    </row>
    <row r="4354" spans="11:11" x14ac:dyDescent="0.3">
      <c r="K4354" s="1"/>
    </row>
    <row r="4355" spans="11:11" x14ac:dyDescent="0.3">
      <c r="K4355" s="1"/>
    </row>
    <row r="4356" spans="11:11" x14ac:dyDescent="0.3">
      <c r="K4356" s="1"/>
    </row>
    <row r="4357" spans="11:11" x14ac:dyDescent="0.3">
      <c r="K4357" s="1"/>
    </row>
    <row r="4358" spans="11:11" x14ac:dyDescent="0.3">
      <c r="K4358" s="1"/>
    </row>
    <row r="4359" spans="11:11" x14ac:dyDescent="0.3">
      <c r="K4359" s="1"/>
    </row>
    <row r="4360" spans="11:11" x14ac:dyDescent="0.3">
      <c r="K4360" s="1"/>
    </row>
    <row r="4361" spans="11:11" x14ac:dyDescent="0.3">
      <c r="K4361" s="1"/>
    </row>
    <row r="4362" spans="11:11" x14ac:dyDescent="0.3">
      <c r="K4362" s="1"/>
    </row>
    <row r="4363" spans="11:11" x14ac:dyDescent="0.3">
      <c r="K4363" s="1"/>
    </row>
    <row r="4364" spans="11:11" x14ac:dyDescent="0.3">
      <c r="K4364" s="1"/>
    </row>
    <row r="4365" spans="11:11" x14ac:dyDescent="0.3">
      <c r="K4365" s="1"/>
    </row>
    <row r="4366" spans="11:11" x14ac:dyDescent="0.3">
      <c r="K4366" s="1"/>
    </row>
    <row r="4367" spans="11:11" x14ac:dyDescent="0.3">
      <c r="K4367" s="1"/>
    </row>
    <row r="4368" spans="11:11" x14ac:dyDescent="0.3">
      <c r="K4368" s="1"/>
    </row>
    <row r="4369" spans="11:11" x14ac:dyDescent="0.3">
      <c r="K4369" s="1"/>
    </row>
    <row r="4370" spans="11:11" x14ac:dyDescent="0.3">
      <c r="K4370" s="1"/>
    </row>
    <row r="4371" spans="11:11" x14ac:dyDescent="0.3">
      <c r="K4371" s="1"/>
    </row>
    <row r="4372" spans="11:11" x14ac:dyDescent="0.3">
      <c r="K4372" s="1"/>
    </row>
    <row r="4373" spans="11:11" x14ac:dyDescent="0.3">
      <c r="K4373" s="1"/>
    </row>
    <row r="4374" spans="11:11" x14ac:dyDescent="0.3">
      <c r="K4374" s="1"/>
    </row>
    <row r="4375" spans="11:11" x14ac:dyDescent="0.3">
      <c r="K4375" s="1"/>
    </row>
    <row r="4376" spans="11:11" x14ac:dyDescent="0.3">
      <c r="K4376" s="1"/>
    </row>
    <row r="4377" spans="11:11" x14ac:dyDescent="0.3">
      <c r="K4377" s="1"/>
    </row>
    <row r="4378" spans="11:11" x14ac:dyDescent="0.3">
      <c r="K4378" s="1"/>
    </row>
    <row r="4379" spans="11:11" x14ac:dyDescent="0.3">
      <c r="K4379" s="1"/>
    </row>
    <row r="4380" spans="11:11" x14ac:dyDescent="0.3">
      <c r="K4380" s="1"/>
    </row>
    <row r="4381" spans="11:11" x14ac:dyDescent="0.3">
      <c r="K4381" s="1"/>
    </row>
    <row r="4382" spans="11:11" x14ac:dyDescent="0.3">
      <c r="K4382" s="1"/>
    </row>
    <row r="4383" spans="11:11" x14ac:dyDescent="0.3">
      <c r="K4383" s="1"/>
    </row>
    <row r="4384" spans="11:11" x14ac:dyDescent="0.3">
      <c r="K4384" s="1"/>
    </row>
    <row r="4385" spans="11:11" x14ac:dyDescent="0.3">
      <c r="K4385" s="1"/>
    </row>
    <row r="4386" spans="11:11" x14ac:dyDescent="0.3">
      <c r="K4386" s="1"/>
    </row>
    <row r="4387" spans="11:11" x14ac:dyDescent="0.3">
      <c r="K4387" s="1"/>
    </row>
    <row r="4388" spans="11:11" x14ac:dyDescent="0.3">
      <c r="K4388" s="1"/>
    </row>
    <row r="4389" spans="11:11" x14ac:dyDescent="0.3">
      <c r="K4389" s="1"/>
    </row>
    <row r="4390" spans="11:11" x14ac:dyDescent="0.3">
      <c r="K4390" s="1"/>
    </row>
    <row r="4391" spans="11:11" x14ac:dyDescent="0.3">
      <c r="K4391" s="1"/>
    </row>
    <row r="4392" spans="11:11" x14ac:dyDescent="0.3">
      <c r="K4392" s="1"/>
    </row>
    <row r="4393" spans="11:11" x14ac:dyDescent="0.3">
      <c r="K4393" s="1"/>
    </row>
    <row r="4394" spans="11:11" x14ac:dyDescent="0.3">
      <c r="K4394" s="1"/>
    </row>
    <row r="4395" spans="11:11" x14ac:dyDescent="0.3">
      <c r="K4395" s="1"/>
    </row>
    <row r="4396" spans="11:11" x14ac:dyDescent="0.3">
      <c r="K4396" s="1"/>
    </row>
    <row r="4397" spans="11:11" x14ac:dyDescent="0.3">
      <c r="K4397" s="1"/>
    </row>
    <row r="4398" spans="11:11" x14ac:dyDescent="0.3">
      <c r="K4398" s="1"/>
    </row>
    <row r="4399" spans="11:11" x14ac:dyDescent="0.3">
      <c r="K4399" s="1"/>
    </row>
    <row r="4400" spans="11:11" x14ac:dyDescent="0.3">
      <c r="K4400" s="1"/>
    </row>
    <row r="4401" spans="11:11" x14ac:dyDescent="0.3">
      <c r="K4401" s="1"/>
    </row>
    <row r="4402" spans="11:11" x14ac:dyDescent="0.3">
      <c r="K4402" s="1"/>
    </row>
    <row r="4403" spans="11:11" x14ac:dyDescent="0.3">
      <c r="K4403" s="1"/>
    </row>
    <row r="4404" spans="11:11" x14ac:dyDescent="0.3">
      <c r="K4404" s="1"/>
    </row>
    <row r="4405" spans="11:11" x14ac:dyDescent="0.3">
      <c r="K4405" s="1"/>
    </row>
    <row r="4406" spans="11:11" x14ac:dyDescent="0.3">
      <c r="K4406" s="1"/>
    </row>
    <row r="4407" spans="11:11" x14ac:dyDescent="0.3">
      <c r="K4407" s="1"/>
    </row>
    <row r="4408" spans="11:11" x14ac:dyDescent="0.3">
      <c r="K4408" s="1"/>
    </row>
    <row r="4409" spans="11:11" x14ac:dyDescent="0.3">
      <c r="K4409" s="1"/>
    </row>
    <row r="4410" spans="11:11" x14ac:dyDescent="0.3">
      <c r="K4410" s="1"/>
    </row>
    <row r="4411" spans="11:11" x14ac:dyDescent="0.3">
      <c r="K4411" s="1"/>
    </row>
    <row r="4412" spans="11:11" x14ac:dyDescent="0.3">
      <c r="K4412" s="1"/>
    </row>
    <row r="4413" spans="11:11" x14ac:dyDescent="0.3">
      <c r="K4413" s="1"/>
    </row>
    <row r="4414" spans="11:11" x14ac:dyDescent="0.3">
      <c r="K4414" s="1"/>
    </row>
    <row r="4415" spans="11:11" x14ac:dyDescent="0.3">
      <c r="K4415" s="1"/>
    </row>
    <row r="4416" spans="11:11" x14ac:dyDescent="0.3">
      <c r="K4416" s="1"/>
    </row>
    <row r="4417" spans="11:11" x14ac:dyDescent="0.3">
      <c r="K4417" s="1"/>
    </row>
    <row r="4418" spans="11:11" x14ac:dyDescent="0.3">
      <c r="K4418" s="1"/>
    </row>
    <row r="4419" spans="11:11" x14ac:dyDescent="0.3">
      <c r="K4419" s="1"/>
    </row>
    <row r="4420" spans="11:11" x14ac:dyDescent="0.3">
      <c r="K4420" s="1"/>
    </row>
    <row r="4421" spans="11:11" x14ac:dyDescent="0.3">
      <c r="K4421" s="1"/>
    </row>
    <row r="4422" spans="11:11" x14ac:dyDescent="0.3">
      <c r="K4422" s="1"/>
    </row>
    <row r="4423" spans="11:11" x14ac:dyDescent="0.3">
      <c r="K4423" s="1"/>
    </row>
    <row r="4424" spans="11:11" x14ac:dyDescent="0.3">
      <c r="K4424" s="1"/>
    </row>
    <row r="4425" spans="11:11" x14ac:dyDescent="0.3">
      <c r="K4425" s="1"/>
    </row>
    <row r="4426" spans="11:11" x14ac:dyDescent="0.3">
      <c r="K4426" s="1"/>
    </row>
    <row r="4427" spans="11:11" x14ac:dyDescent="0.3">
      <c r="K4427" s="1"/>
    </row>
    <row r="4428" spans="11:11" x14ac:dyDescent="0.3">
      <c r="K4428" s="1"/>
    </row>
    <row r="4429" spans="11:11" x14ac:dyDescent="0.3">
      <c r="K4429" s="1"/>
    </row>
    <row r="4430" spans="11:11" x14ac:dyDescent="0.3">
      <c r="K4430" s="1"/>
    </row>
    <row r="4431" spans="11:11" x14ac:dyDescent="0.3">
      <c r="K4431" s="1"/>
    </row>
    <row r="4432" spans="11:11" x14ac:dyDescent="0.3">
      <c r="K4432" s="1"/>
    </row>
    <row r="4433" spans="11:11" x14ac:dyDescent="0.3">
      <c r="K4433" s="1"/>
    </row>
    <row r="4434" spans="11:11" x14ac:dyDescent="0.3">
      <c r="K4434" s="1"/>
    </row>
    <row r="4435" spans="11:11" x14ac:dyDescent="0.3">
      <c r="K4435" s="1"/>
    </row>
    <row r="4436" spans="11:11" x14ac:dyDescent="0.3">
      <c r="K4436" s="1"/>
    </row>
    <row r="4437" spans="11:11" x14ac:dyDescent="0.3">
      <c r="K4437" s="1"/>
    </row>
    <row r="4438" spans="11:11" x14ac:dyDescent="0.3">
      <c r="K4438" s="1"/>
    </row>
    <row r="4439" spans="11:11" x14ac:dyDescent="0.3">
      <c r="K4439" s="1"/>
    </row>
    <row r="4440" spans="11:11" x14ac:dyDescent="0.3">
      <c r="K4440" s="1"/>
    </row>
    <row r="4441" spans="11:11" x14ac:dyDescent="0.3">
      <c r="K4441" s="1"/>
    </row>
    <row r="4442" spans="11:11" x14ac:dyDescent="0.3">
      <c r="K4442" s="1"/>
    </row>
    <row r="4443" spans="11:11" x14ac:dyDescent="0.3">
      <c r="K4443" s="1"/>
    </row>
    <row r="4444" spans="11:11" x14ac:dyDescent="0.3">
      <c r="K4444" s="1"/>
    </row>
    <row r="4445" spans="11:11" x14ac:dyDescent="0.3">
      <c r="K4445" s="1"/>
    </row>
    <row r="4446" spans="11:11" x14ac:dyDescent="0.3">
      <c r="K4446" s="1"/>
    </row>
    <row r="4447" spans="11:11" x14ac:dyDescent="0.3">
      <c r="K4447" s="1"/>
    </row>
    <row r="4448" spans="11:11" x14ac:dyDescent="0.3">
      <c r="K4448" s="1"/>
    </row>
    <row r="4449" spans="11:11" x14ac:dyDescent="0.3">
      <c r="K4449" s="1"/>
    </row>
    <row r="4450" spans="11:11" x14ac:dyDescent="0.3">
      <c r="K4450" s="1"/>
    </row>
    <row r="4451" spans="11:11" x14ac:dyDescent="0.3">
      <c r="K4451" s="1"/>
    </row>
    <row r="4452" spans="11:11" x14ac:dyDescent="0.3">
      <c r="K4452" s="1"/>
    </row>
    <row r="4453" spans="11:11" x14ac:dyDescent="0.3">
      <c r="K4453" s="1"/>
    </row>
    <row r="4454" spans="11:11" x14ac:dyDescent="0.3">
      <c r="K4454" s="1"/>
    </row>
    <row r="4455" spans="11:11" x14ac:dyDescent="0.3">
      <c r="K4455" s="1"/>
    </row>
    <row r="4456" spans="11:11" x14ac:dyDescent="0.3">
      <c r="K4456" s="1"/>
    </row>
    <row r="4457" spans="11:11" x14ac:dyDescent="0.3">
      <c r="K4457" s="1"/>
    </row>
    <row r="4458" spans="11:11" x14ac:dyDescent="0.3">
      <c r="K4458" s="1"/>
    </row>
    <row r="4459" spans="11:11" x14ac:dyDescent="0.3">
      <c r="K4459" s="1"/>
    </row>
    <row r="4460" spans="11:11" x14ac:dyDescent="0.3">
      <c r="K4460" s="1"/>
    </row>
    <row r="4461" spans="11:11" x14ac:dyDescent="0.3">
      <c r="K4461" s="1"/>
    </row>
    <row r="4462" spans="11:11" x14ac:dyDescent="0.3">
      <c r="K4462" s="1"/>
    </row>
    <row r="4463" spans="11:11" x14ac:dyDescent="0.3">
      <c r="K4463" s="1"/>
    </row>
    <row r="4464" spans="11:11" x14ac:dyDescent="0.3">
      <c r="K4464" s="1"/>
    </row>
    <row r="4465" spans="11:11" x14ac:dyDescent="0.3">
      <c r="K4465" s="1"/>
    </row>
    <row r="4466" spans="11:11" x14ac:dyDescent="0.3">
      <c r="K4466" s="1"/>
    </row>
    <row r="4467" spans="11:11" x14ac:dyDescent="0.3">
      <c r="K4467" s="1"/>
    </row>
    <row r="4468" spans="11:11" x14ac:dyDescent="0.3">
      <c r="K4468" s="1"/>
    </row>
    <row r="4469" spans="11:11" x14ac:dyDescent="0.3">
      <c r="K4469" s="1"/>
    </row>
    <row r="4470" spans="11:11" x14ac:dyDescent="0.3">
      <c r="K4470" s="1"/>
    </row>
    <row r="4471" spans="11:11" x14ac:dyDescent="0.3">
      <c r="K4471" s="1"/>
    </row>
    <row r="4472" spans="11:11" x14ac:dyDescent="0.3">
      <c r="K4472" s="1"/>
    </row>
    <row r="4473" spans="11:11" x14ac:dyDescent="0.3">
      <c r="K4473" s="1"/>
    </row>
    <row r="4474" spans="11:11" x14ac:dyDescent="0.3">
      <c r="K4474" s="1"/>
    </row>
    <row r="4475" spans="11:11" x14ac:dyDescent="0.3">
      <c r="K4475" s="1"/>
    </row>
    <row r="4476" spans="11:11" x14ac:dyDescent="0.3">
      <c r="K4476" s="1"/>
    </row>
    <row r="4477" spans="11:11" x14ac:dyDescent="0.3">
      <c r="K4477" s="1"/>
    </row>
    <row r="4478" spans="11:11" x14ac:dyDescent="0.3">
      <c r="K4478" s="1"/>
    </row>
    <row r="4479" spans="11:11" x14ac:dyDescent="0.3">
      <c r="K4479" s="1"/>
    </row>
    <row r="4480" spans="11:11" x14ac:dyDescent="0.3">
      <c r="K4480" s="1"/>
    </row>
    <row r="4481" spans="11:11" x14ac:dyDescent="0.3">
      <c r="K4481" s="1"/>
    </row>
    <row r="4482" spans="11:11" x14ac:dyDescent="0.3">
      <c r="K4482" s="1"/>
    </row>
    <row r="4483" spans="11:11" x14ac:dyDescent="0.3">
      <c r="K4483" s="1"/>
    </row>
    <row r="4484" spans="11:11" x14ac:dyDescent="0.3">
      <c r="K4484" s="1"/>
    </row>
    <row r="4485" spans="11:11" x14ac:dyDescent="0.3">
      <c r="K4485" s="1"/>
    </row>
    <row r="4486" spans="11:11" x14ac:dyDescent="0.3">
      <c r="K4486" s="1"/>
    </row>
    <row r="4487" spans="11:11" x14ac:dyDescent="0.3">
      <c r="K4487" s="1"/>
    </row>
    <row r="4488" spans="11:11" x14ac:dyDescent="0.3">
      <c r="K4488" s="1"/>
    </row>
    <row r="4489" spans="11:11" x14ac:dyDescent="0.3">
      <c r="K4489" s="1"/>
    </row>
    <row r="4490" spans="11:11" x14ac:dyDescent="0.3">
      <c r="K4490" s="1"/>
    </row>
    <row r="4491" spans="11:11" x14ac:dyDescent="0.3">
      <c r="K4491" s="1"/>
    </row>
    <row r="4492" spans="11:11" x14ac:dyDescent="0.3">
      <c r="K4492" s="1"/>
    </row>
    <row r="4493" spans="11:11" x14ac:dyDescent="0.3">
      <c r="K4493" s="1"/>
    </row>
    <row r="4494" spans="11:11" x14ac:dyDescent="0.3">
      <c r="K4494" s="1"/>
    </row>
    <row r="4495" spans="11:11" x14ac:dyDescent="0.3">
      <c r="K4495" s="1"/>
    </row>
    <row r="4496" spans="11:11" x14ac:dyDescent="0.3">
      <c r="K4496" s="1"/>
    </row>
    <row r="4497" spans="11:11" x14ac:dyDescent="0.3">
      <c r="K4497" s="1"/>
    </row>
    <row r="4498" spans="11:11" x14ac:dyDescent="0.3">
      <c r="K4498" s="1"/>
    </row>
    <row r="4499" spans="11:11" x14ac:dyDescent="0.3">
      <c r="K4499" s="1"/>
    </row>
    <row r="4500" spans="11:11" x14ac:dyDescent="0.3">
      <c r="K4500" s="1"/>
    </row>
    <row r="4501" spans="11:11" x14ac:dyDescent="0.3">
      <c r="K4501" s="1"/>
    </row>
    <row r="4502" spans="11:11" x14ac:dyDescent="0.3">
      <c r="K4502" s="1"/>
    </row>
    <row r="4503" spans="11:11" x14ac:dyDescent="0.3">
      <c r="K4503" s="1"/>
    </row>
    <row r="4504" spans="11:11" x14ac:dyDescent="0.3">
      <c r="K4504" s="1"/>
    </row>
    <row r="4505" spans="11:11" x14ac:dyDescent="0.3">
      <c r="K4505" s="1"/>
    </row>
    <row r="4506" spans="11:11" x14ac:dyDescent="0.3">
      <c r="K4506" s="1"/>
    </row>
    <row r="4507" spans="11:11" x14ac:dyDescent="0.3">
      <c r="K4507" s="1"/>
    </row>
    <row r="4508" spans="11:11" x14ac:dyDescent="0.3">
      <c r="K4508" s="1"/>
    </row>
    <row r="4509" spans="11:11" x14ac:dyDescent="0.3">
      <c r="K4509" s="1"/>
    </row>
    <row r="4510" spans="11:11" x14ac:dyDescent="0.3">
      <c r="K4510" s="1"/>
    </row>
    <row r="4511" spans="11:11" x14ac:dyDescent="0.3">
      <c r="K4511" s="1"/>
    </row>
    <row r="4512" spans="11:11" x14ac:dyDescent="0.3">
      <c r="K4512" s="1"/>
    </row>
    <row r="4513" spans="11:11" x14ac:dyDescent="0.3">
      <c r="K4513" s="1"/>
    </row>
    <row r="4514" spans="11:11" x14ac:dyDescent="0.3">
      <c r="K4514" s="1"/>
    </row>
    <row r="4515" spans="11:11" x14ac:dyDescent="0.3">
      <c r="K4515" s="1"/>
    </row>
    <row r="4516" spans="11:11" x14ac:dyDescent="0.3">
      <c r="K4516" s="1"/>
    </row>
    <row r="4517" spans="11:11" x14ac:dyDescent="0.3">
      <c r="K4517" s="1"/>
    </row>
    <row r="4518" spans="11:11" x14ac:dyDescent="0.3">
      <c r="K4518" s="1"/>
    </row>
    <row r="4519" spans="11:11" x14ac:dyDescent="0.3">
      <c r="K4519" s="1"/>
    </row>
    <row r="4520" spans="11:11" x14ac:dyDescent="0.3">
      <c r="K4520" s="1"/>
    </row>
    <row r="4521" spans="11:11" x14ac:dyDescent="0.3">
      <c r="K4521" s="1"/>
    </row>
    <row r="4522" spans="11:11" x14ac:dyDescent="0.3">
      <c r="K4522" s="1"/>
    </row>
    <row r="4523" spans="11:11" x14ac:dyDescent="0.3">
      <c r="K4523" s="1"/>
    </row>
    <row r="4524" spans="11:11" x14ac:dyDescent="0.3">
      <c r="K4524" s="1"/>
    </row>
    <row r="4525" spans="11:11" x14ac:dyDescent="0.3">
      <c r="K4525" s="1"/>
    </row>
    <row r="4526" spans="11:11" x14ac:dyDescent="0.3">
      <c r="K4526" s="1"/>
    </row>
    <row r="4527" spans="11:11" x14ac:dyDescent="0.3">
      <c r="K4527" s="1"/>
    </row>
    <row r="4528" spans="11:11" x14ac:dyDescent="0.3">
      <c r="K4528" s="1"/>
    </row>
    <row r="4529" spans="11:11" x14ac:dyDescent="0.3">
      <c r="K4529" s="1"/>
    </row>
    <row r="4530" spans="11:11" x14ac:dyDescent="0.3">
      <c r="K4530" s="1"/>
    </row>
    <row r="4531" spans="11:11" x14ac:dyDescent="0.3">
      <c r="K4531" s="1"/>
    </row>
    <row r="4532" spans="11:11" x14ac:dyDescent="0.3">
      <c r="K4532" s="1"/>
    </row>
    <row r="4533" spans="11:11" x14ac:dyDescent="0.3">
      <c r="K4533" s="1"/>
    </row>
    <row r="4534" spans="11:11" x14ac:dyDescent="0.3">
      <c r="K4534" s="1"/>
    </row>
    <row r="4535" spans="11:11" x14ac:dyDescent="0.3">
      <c r="K4535" s="1"/>
    </row>
    <row r="4536" spans="11:11" x14ac:dyDescent="0.3">
      <c r="K4536" s="1"/>
    </row>
    <row r="4537" spans="11:11" x14ac:dyDescent="0.3">
      <c r="K4537" s="1"/>
    </row>
    <row r="4538" spans="11:11" x14ac:dyDescent="0.3">
      <c r="K4538" s="1"/>
    </row>
    <row r="4539" spans="11:11" x14ac:dyDescent="0.3">
      <c r="K4539" s="1"/>
    </row>
    <row r="4540" spans="11:11" x14ac:dyDescent="0.3">
      <c r="K4540" s="1"/>
    </row>
    <row r="4541" spans="11:11" x14ac:dyDescent="0.3">
      <c r="K4541" s="1"/>
    </row>
    <row r="4542" spans="11:11" x14ac:dyDescent="0.3">
      <c r="K4542" s="1"/>
    </row>
    <row r="4543" spans="11:11" x14ac:dyDescent="0.3">
      <c r="K4543" s="1"/>
    </row>
    <row r="4544" spans="11:11" x14ac:dyDescent="0.3">
      <c r="K4544" s="1"/>
    </row>
    <row r="4545" spans="11:11" x14ac:dyDescent="0.3">
      <c r="K4545" s="1"/>
    </row>
    <row r="4546" spans="11:11" x14ac:dyDescent="0.3">
      <c r="K4546" s="1"/>
    </row>
    <row r="4547" spans="11:11" x14ac:dyDescent="0.3">
      <c r="K4547" s="1"/>
    </row>
    <row r="4548" spans="11:11" x14ac:dyDescent="0.3">
      <c r="K4548" s="1"/>
    </row>
    <row r="4549" spans="11:11" x14ac:dyDescent="0.3">
      <c r="K4549" s="1"/>
    </row>
    <row r="4550" spans="11:11" x14ac:dyDescent="0.3">
      <c r="K4550" s="1"/>
    </row>
    <row r="4551" spans="11:11" x14ac:dyDescent="0.3">
      <c r="K4551" s="1"/>
    </row>
    <row r="4552" spans="11:11" x14ac:dyDescent="0.3">
      <c r="K4552" s="1"/>
    </row>
    <row r="4553" spans="11:11" x14ac:dyDescent="0.3">
      <c r="K4553" s="1"/>
    </row>
    <row r="4554" spans="11:11" x14ac:dyDescent="0.3">
      <c r="K4554" s="1"/>
    </row>
    <row r="4555" spans="11:11" x14ac:dyDescent="0.3">
      <c r="K4555" s="1"/>
    </row>
    <row r="4556" spans="11:11" x14ac:dyDescent="0.3">
      <c r="K4556" s="1"/>
    </row>
    <row r="4557" spans="11:11" x14ac:dyDescent="0.3">
      <c r="K4557" s="1"/>
    </row>
    <row r="4558" spans="11:11" x14ac:dyDescent="0.3">
      <c r="K4558" s="1"/>
    </row>
    <row r="4559" spans="11:11" x14ac:dyDescent="0.3">
      <c r="K4559" s="1"/>
    </row>
    <row r="4560" spans="11:11" x14ac:dyDescent="0.3">
      <c r="K4560" s="1"/>
    </row>
    <row r="4561" spans="11:11" x14ac:dyDescent="0.3">
      <c r="K4561" s="1"/>
    </row>
    <row r="4562" spans="11:11" x14ac:dyDescent="0.3">
      <c r="K4562" s="1"/>
    </row>
    <row r="4563" spans="11:11" x14ac:dyDescent="0.3">
      <c r="K4563" s="1"/>
    </row>
    <row r="4564" spans="11:11" x14ac:dyDescent="0.3">
      <c r="K4564" s="1"/>
    </row>
    <row r="4565" spans="11:11" x14ac:dyDescent="0.3">
      <c r="K4565" s="1"/>
    </row>
    <row r="4566" spans="11:11" x14ac:dyDescent="0.3">
      <c r="K4566" s="1"/>
    </row>
    <row r="4567" spans="11:11" x14ac:dyDescent="0.3">
      <c r="K4567" s="1"/>
    </row>
    <row r="4568" spans="11:11" x14ac:dyDescent="0.3">
      <c r="K4568" s="1"/>
    </row>
    <row r="4569" spans="11:11" x14ac:dyDescent="0.3">
      <c r="K4569" s="1"/>
    </row>
    <row r="4570" spans="11:11" x14ac:dyDescent="0.3">
      <c r="K4570" s="1"/>
    </row>
    <row r="4571" spans="11:11" x14ac:dyDescent="0.3">
      <c r="K4571" s="1"/>
    </row>
    <row r="4572" spans="11:11" x14ac:dyDescent="0.3">
      <c r="K4572" s="1"/>
    </row>
    <row r="4573" spans="11:11" x14ac:dyDescent="0.3">
      <c r="K4573" s="1"/>
    </row>
    <row r="4574" spans="11:11" x14ac:dyDescent="0.3">
      <c r="K4574" s="1"/>
    </row>
    <row r="4575" spans="11:11" x14ac:dyDescent="0.3">
      <c r="K4575" s="1"/>
    </row>
    <row r="4576" spans="11:11" x14ac:dyDescent="0.3">
      <c r="K4576" s="1"/>
    </row>
    <row r="4577" spans="11:11" x14ac:dyDescent="0.3">
      <c r="K4577" s="1"/>
    </row>
    <row r="4578" spans="11:11" x14ac:dyDescent="0.3">
      <c r="K4578" s="1"/>
    </row>
    <row r="4579" spans="11:11" x14ac:dyDescent="0.3">
      <c r="K4579" s="1"/>
    </row>
    <row r="4580" spans="11:11" x14ac:dyDescent="0.3">
      <c r="K4580" s="1"/>
    </row>
    <row r="4581" spans="11:11" x14ac:dyDescent="0.3">
      <c r="K4581" s="1"/>
    </row>
    <row r="4582" spans="11:11" x14ac:dyDescent="0.3">
      <c r="K4582" s="1"/>
    </row>
    <row r="4583" spans="11:11" x14ac:dyDescent="0.3">
      <c r="K4583" s="1"/>
    </row>
    <row r="4584" spans="11:11" x14ac:dyDescent="0.3">
      <c r="K4584" s="1"/>
    </row>
    <row r="4585" spans="11:11" x14ac:dyDescent="0.3">
      <c r="K4585" s="1"/>
    </row>
    <row r="4586" spans="11:11" x14ac:dyDescent="0.3">
      <c r="K4586" s="1"/>
    </row>
    <row r="4587" spans="11:11" x14ac:dyDescent="0.3">
      <c r="K4587" s="1"/>
    </row>
    <row r="4588" spans="11:11" x14ac:dyDescent="0.3">
      <c r="K4588" s="1"/>
    </row>
    <row r="4589" spans="11:11" x14ac:dyDescent="0.3">
      <c r="K4589" s="1"/>
    </row>
    <row r="4590" spans="11:11" x14ac:dyDescent="0.3">
      <c r="K4590" s="1"/>
    </row>
    <row r="4591" spans="11:11" x14ac:dyDescent="0.3">
      <c r="K4591" s="1"/>
    </row>
    <row r="4592" spans="11:11" x14ac:dyDescent="0.3">
      <c r="K4592" s="1"/>
    </row>
    <row r="4593" spans="11:11" x14ac:dyDescent="0.3">
      <c r="K4593" s="1"/>
    </row>
    <row r="4594" spans="11:11" x14ac:dyDescent="0.3">
      <c r="K4594" s="1"/>
    </row>
    <row r="4595" spans="11:11" x14ac:dyDescent="0.3">
      <c r="K4595" s="1"/>
    </row>
    <row r="4596" spans="11:11" x14ac:dyDescent="0.3">
      <c r="K4596" s="1"/>
    </row>
    <row r="4597" spans="11:11" x14ac:dyDescent="0.3">
      <c r="K4597" s="1"/>
    </row>
    <row r="4598" spans="11:11" x14ac:dyDescent="0.3">
      <c r="K4598" s="1"/>
    </row>
    <row r="4599" spans="11:11" x14ac:dyDescent="0.3">
      <c r="K4599" s="1"/>
    </row>
    <row r="4600" spans="11:11" x14ac:dyDescent="0.3">
      <c r="K4600" s="1"/>
    </row>
    <row r="4601" spans="11:11" x14ac:dyDescent="0.3">
      <c r="K4601" s="1"/>
    </row>
    <row r="4602" spans="11:11" x14ac:dyDescent="0.3">
      <c r="K4602" s="1"/>
    </row>
    <row r="4603" spans="11:11" x14ac:dyDescent="0.3">
      <c r="K4603" s="1"/>
    </row>
    <row r="4604" spans="11:11" x14ac:dyDescent="0.3">
      <c r="K4604" s="1"/>
    </row>
    <row r="4605" spans="11:11" x14ac:dyDescent="0.3">
      <c r="K4605" s="1"/>
    </row>
    <row r="4606" spans="11:11" x14ac:dyDescent="0.3">
      <c r="K4606" s="1"/>
    </row>
    <row r="4607" spans="11:11" x14ac:dyDescent="0.3">
      <c r="K4607" s="1"/>
    </row>
    <row r="4608" spans="11:11" x14ac:dyDescent="0.3">
      <c r="K4608" s="1"/>
    </row>
    <row r="4609" spans="11:11" x14ac:dyDescent="0.3">
      <c r="K4609" s="1"/>
    </row>
    <row r="4610" spans="11:11" x14ac:dyDescent="0.3">
      <c r="K4610" s="1"/>
    </row>
    <row r="4611" spans="11:11" x14ac:dyDescent="0.3">
      <c r="K4611" s="1"/>
    </row>
    <row r="4612" spans="11:11" x14ac:dyDescent="0.3">
      <c r="K4612" s="1"/>
    </row>
    <row r="4613" spans="11:11" x14ac:dyDescent="0.3">
      <c r="K4613" s="1"/>
    </row>
    <row r="4614" spans="11:11" x14ac:dyDescent="0.3">
      <c r="K4614" s="1"/>
    </row>
    <row r="4615" spans="11:11" x14ac:dyDescent="0.3">
      <c r="K4615" s="1"/>
    </row>
    <row r="4616" spans="11:11" x14ac:dyDescent="0.3">
      <c r="K4616" s="1"/>
    </row>
    <row r="4617" spans="11:11" x14ac:dyDescent="0.3">
      <c r="K4617" s="1"/>
    </row>
    <row r="4618" spans="11:11" x14ac:dyDescent="0.3">
      <c r="K4618" s="1"/>
    </row>
    <row r="4619" spans="11:11" x14ac:dyDescent="0.3">
      <c r="K4619" s="1"/>
    </row>
    <row r="4620" spans="11:11" x14ac:dyDescent="0.3">
      <c r="K4620" s="1"/>
    </row>
    <row r="4621" spans="11:11" x14ac:dyDescent="0.3">
      <c r="K4621" s="1"/>
    </row>
    <row r="4622" spans="11:11" x14ac:dyDescent="0.3">
      <c r="K4622" s="1"/>
    </row>
    <row r="4623" spans="11:11" x14ac:dyDescent="0.3">
      <c r="K4623" s="1"/>
    </row>
    <row r="4624" spans="11:11" x14ac:dyDescent="0.3">
      <c r="K4624" s="1"/>
    </row>
    <row r="4625" spans="11:11" x14ac:dyDescent="0.3">
      <c r="K4625" s="1"/>
    </row>
    <row r="4626" spans="11:11" x14ac:dyDescent="0.3">
      <c r="K4626" s="1"/>
    </row>
    <row r="4627" spans="11:11" x14ac:dyDescent="0.3">
      <c r="K4627" s="1"/>
    </row>
    <row r="4628" spans="11:11" x14ac:dyDescent="0.3">
      <c r="K4628" s="1"/>
    </row>
    <row r="4629" spans="11:11" x14ac:dyDescent="0.3">
      <c r="K4629" s="1"/>
    </row>
    <row r="4630" spans="11:11" x14ac:dyDescent="0.3">
      <c r="K4630" s="1"/>
    </row>
    <row r="4631" spans="11:11" x14ac:dyDescent="0.3">
      <c r="K4631" s="1"/>
    </row>
    <row r="4632" spans="11:11" x14ac:dyDescent="0.3">
      <c r="K4632" s="1"/>
    </row>
    <row r="4633" spans="11:11" x14ac:dyDescent="0.3">
      <c r="K4633" s="1"/>
    </row>
    <row r="4634" spans="11:11" x14ac:dyDescent="0.3">
      <c r="K4634" s="1"/>
    </row>
    <row r="4635" spans="11:11" x14ac:dyDescent="0.3">
      <c r="K4635" s="1"/>
    </row>
    <row r="4636" spans="11:11" x14ac:dyDescent="0.3">
      <c r="K4636" s="1"/>
    </row>
    <row r="4637" spans="11:11" x14ac:dyDescent="0.3">
      <c r="K4637" s="1"/>
    </row>
    <row r="4638" spans="11:11" x14ac:dyDescent="0.3">
      <c r="K4638" s="1"/>
    </row>
    <row r="4639" spans="11:11" x14ac:dyDescent="0.3">
      <c r="K4639" s="1"/>
    </row>
    <row r="4640" spans="11:11" x14ac:dyDescent="0.3">
      <c r="K4640" s="1"/>
    </row>
    <row r="4641" spans="11:11" x14ac:dyDescent="0.3">
      <c r="K4641" s="1"/>
    </row>
    <row r="4642" spans="11:11" x14ac:dyDescent="0.3">
      <c r="K4642" s="1"/>
    </row>
    <row r="4643" spans="11:11" x14ac:dyDescent="0.3">
      <c r="K4643" s="1"/>
    </row>
    <row r="4644" spans="11:11" x14ac:dyDescent="0.3">
      <c r="K4644" s="1"/>
    </row>
    <row r="4645" spans="11:11" x14ac:dyDescent="0.3">
      <c r="K4645" s="1"/>
    </row>
    <row r="4646" spans="11:11" x14ac:dyDescent="0.3">
      <c r="K4646" s="1"/>
    </row>
    <row r="4647" spans="11:11" x14ac:dyDescent="0.3">
      <c r="K4647" s="1"/>
    </row>
    <row r="4648" spans="11:11" x14ac:dyDescent="0.3">
      <c r="K4648" s="1"/>
    </row>
    <row r="4649" spans="11:11" x14ac:dyDescent="0.3">
      <c r="K4649" s="1"/>
    </row>
    <row r="4650" spans="11:11" x14ac:dyDescent="0.3">
      <c r="K4650" s="1"/>
    </row>
    <row r="4651" spans="11:11" x14ac:dyDescent="0.3">
      <c r="K4651" s="1"/>
    </row>
    <row r="4652" spans="11:11" x14ac:dyDescent="0.3">
      <c r="K4652" s="1"/>
    </row>
    <row r="4653" spans="11:11" x14ac:dyDescent="0.3">
      <c r="K4653" s="1"/>
    </row>
    <row r="4654" spans="11:11" x14ac:dyDescent="0.3">
      <c r="K4654" s="1"/>
    </row>
    <row r="4655" spans="11:11" x14ac:dyDescent="0.3">
      <c r="K4655" s="1"/>
    </row>
    <row r="4656" spans="11:11" x14ac:dyDescent="0.3">
      <c r="K4656" s="1"/>
    </row>
    <row r="4657" spans="11:11" x14ac:dyDescent="0.3">
      <c r="K4657" s="1"/>
    </row>
    <row r="4658" spans="11:11" x14ac:dyDescent="0.3">
      <c r="K4658" s="1"/>
    </row>
    <row r="4659" spans="11:11" x14ac:dyDescent="0.3">
      <c r="K4659" s="1"/>
    </row>
    <row r="4660" spans="11:11" x14ac:dyDescent="0.3">
      <c r="K4660" s="1"/>
    </row>
    <row r="4661" spans="11:11" x14ac:dyDescent="0.3">
      <c r="K4661" s="1"/>
    </row>
    <row r="4662" spans="11:11" x14ac:dyDescent="0.3">
      <c r="K4662" s="1"/>
    </row>
    <row r="4663" spans="11:11" x14ac:dyDescent="0.3">
      <c r="K4663" s="1"/>
    </row>
    <row r="4664" spans="11:11" x14ac:dyDescent="0.3">
      <c r="K4664" s="1"/>
    </row>
    <row r="4665" spans="11:11" x14ac:dyDescent="0.3">
      <c r="K4665" s="1"/>
    </row>
    <row r="4666" spans="11:11" x14ac:dyDescent="0.3">
      <c r="K4666" s="1"/>
    </row>
    <row r="4667" spans="11:11" x14ac:dyDescent="0.3">
      <c r="K4667" s="1"/>
    </row>
    <row r="4668" spans="11:11" x14ac:dyDescent="0.3">
      <c r="K4668" s="1"/>
    </row>
    <row r="4669" spans="11:11" x14ac:dyDescent="0.3">
      <c r="K4669" s="1"/>
    </row>
    <row r="4670" spans="11:11" x14ac:dyDescent="0.3">
      <c r="K4670" s="1"/>
    </row>
    <row r="4671" spans="11:11" x14ac:dyDescent="0.3">
      <c r="K4671" s="1"/>
    </row>
    <row r="4672" spans="11:11" x14ac:dyDescent="0.3">
      <c r="K4672" s="1"/>
    </row>
    <row r="4673" spans="11:11" x14ac:dyDescent="0.3">
      <c r="K4673" s="1"/>
    </row>
    <row r="4674" spans="11:11" x14ac:dyDescent="0.3">
      <c r="K4674" s="1"/>
    </row>
    <row r="4675" spans="11:11" x14ac:dyDescent="0.3">
      <c r="K4675" s="1"/>
    </row>
    <row r="4676" spans="11:11" x14ac:dyDescent="0.3">
      <c r="K4676" s="1"/>
    </row>
    <row r="4677" spans="11:11" x14ac:dyDescent="0.3">
      <c r="K4677" s="1"/>
    </row>
    <row r="4678" spans="11:11" x14ac:dyDescent="0.3">
      <c r="K4678" s="1"/>
    </row>
    <row r="4679" spans="11:11" x14ac:dyDescent="0.3">
      <c r="K4679" s="1"/>
    </row>
    <row r="4680" spans="11:11" x14ac:dyDescent="0.3">
      <c r="K4680" s="1"/>
    </row>
    <row r="4681" spans="11:11" x14ac:dyDescent="0.3">
      <c r="K4681" s="1"/>
    </row>
    <row r="4682" spans="11:11" x14ac:dyDescent="0.3">
      <c r="K4682" s="1"/>
    </row>
    <row r="4683" spans="11:11" x14ac:dyDescent="0.3">
      <c r="K4683" s="1"/>
    </row>
    <row r="4684" spans="11:11" x14ac:dyDescent="0.3">
      <c r="K4684" s="1"/>
    </row>
    <row r="4685" spans="11:11" x14ac:dyDescent="0.3">
      <c r="K4685" s="1"/>
    </row>
    <row r="4686" spans="11:11" x14ac:dyDescent="0.3">
      <c r="K4686" s="1"/>
    </row>
    <row r="4687" spans="11:11" x14ac:dyDescent="0.3">
      <c r="K4687" s="1"/>
    </row>
    <row r="4688" spans="11:11" x14ac:dyDescent="0.3">
      <c r="K4688" s="1"/>
    </row>
    <row r="4689" spans="11:11" x14ac:dyDescent="0.3">
      <c r="K4689" s="1"/>
    </row>
    <row r="4690" spans="11:11" x14ac:dyDescent="0.3">
      <c r="K4690" s="1"/>
    </row>
    <row r="4691" spans="11:11" x14ac:dyDescent="0.3">
      <c r="K4691" s="1"/>
    </row>
    <row r="4692" spans="11:11" x14ac:dyDescent="0.3">
      <c r="K4692" s="1"/>
    </row>
    <row r="4693" spans="11:11" x14ac:dyDescent="0.3">
      <c r="K4693" s="1"/>
    </row>
    <row r="4694" spans="11:11" x14ac:dyDescent="0.3">
      <c r="K4694" s="1"/>
    </row>
    <row r="4695" spans="11:11" x14ac:dyDescent="0.3">
      <c r="K4695" s="1"/>
    </row>
    <row r="4696" spans="11:11" x14ac:dyDescent="0.3">
      <c r="K4696" s="1"/>
    </row>
    <row r="4697" spans="11:11" x14ac:dyDescent="0.3">
      <c r="K4697" s="1"/>
    </row>
    <row r="4698" spans="11:11" x14ac:dyDescent="0.3">
      <c r="K4698" s="1"/>
    </row>
    <row r="4699" spans="11:11" x14ac:dyDescent="0.3">
      <c r="K4699" s="1"/>
    </row>
    <row r="4700" spans="11:11" x14ac:dyDescent="0.3">
      <c r="K4700" s="1"/>
    </row>
    <row r="4701" spans="11:11" x14ac:dyDescent="0.3">
      <c r="K4701" s="1"/>
    </row>
    <row r="4702" spans="11:11" x14ac:dyDescent="0.3">
      <c r="K4702" s="1"/>
    </row>
    <row r="4703" spans="11:11" x14ac:dyDescent="0.3">
      <c r="K4703" s="1"/>
    </row>
    <row r="4704" spans="11:11" x14ac:dyDescent="0.3">
      <c r="K4704" s="1"/>
    </row>
    <row r="4705" spans="11:11" x14ac:dyDescent="0.3">
      <c r="K4705" s="1"/>
    </row>
    <row r="4706" spans="11:11" x14ac:dyDescent="0.3">
      <c r="K4706" s="1"/>
    </row>
    <row r="4707" spans="11:11" x14ac:dyDescent="0.3">
      <c r="K4707" s="1"/>
    </row>
    <row r="4708" spans="11:11" x14ac:dyDescent="0.3">
      <c r="K4708" s="1"/>
    </row>
    <row r="4709" spans="11:11" x14ac:dyDescent="0.3">
      <c r="K4709" s="1"/>
    </row>
    <row r="4710" spans="11:11" x14ac:dyDescent="0.3">
      <c r="K4710" s="1"/>
    </row>
    <row r="4711" spans="11:11" x14ac:dyDescent="0.3">
      <c r="K4711" s="1"/>
    </row>
    <row r="4712" spans="11:11" x14ac:dyDescent="0.3">
      <c r="K4712" s="1"/>
    </row>
    <row r="4713" spans="11:11" x14ac:dyDescent="0.3">
      <c r="K4713" s="1"/>
    </row>
    <row r="4714" spans="11:11" x14ac:dyDescent="0.3">
      <c r="K4714" s="1"/>
    </row>
    <row r="4715" spans="11:11" x14ac:dyDescent="0.3">
      <c r="K4715" s="1"/>
    </row>
    <row r="4716" spans="11:11" x14ac:dyDescent="0.3">
      <c r="K4716" s="1"/>
    </row>
    <row r="4717" spans="11:11" x14ac:dyDescent="0.3">
      <c r="K4717" s="1"/>
    </row>
    <row r="4718" spans="11:11" x14ac:dyDescent="0.3">
      <c r="K4718" s="1"/>
    </row>
    <row r="4719" spans="11:11" x14ac:dyDescent="0.3">
      <c r="K4719" s="1"/>
    </row>
    <row r="4720" spans="11:11" x14ac:dyDescent="0.3">
      <c r="K4720" s="1"/>
    </row>
    <row r="4721" spans="11:11" x14ac:dyDescent="0.3">
      <c r="K4721" s="1"/>
    </row>
    <row r="4722" spans="11:11" x14ac:dyDescent="0.3">
      <c r="K4722" s="1"/>
    </row>
    <row r="4723" spans="11:11" x14ac:dyDescent="0.3">
      <c r="K4723" s="1"/>
    </row>
    <row r="4724" spans="11:11" x14ac:dyDescent="0.3">
      <c r="K4724" s="1"/>
    </row>
    <row r="4725" spans="11:11" x14ac:dyDescent="0.3">
      <c r="K4725" s="1"/>
    </row>
    <row r="4726" spans="11:11" x14ac:dyDescent="0.3">
      <c r="K4726" s="1"/>
    </row>
    <row r="4727" spans="11:11" x14ac:dyDescent="0.3">
      <c r="K4727" s="1"/>
    </row>
    <row r="4728" spans="11:11" x14ac:dyDescent="0.3">
      <c r="K4728" s="1"/>
    </row>
    <row r="4729" spans="11:11" x14ac:dyDescent="0.3">
      <c r="K4729" s="1"/>
    </row>
    <row r="4730" spans="11:11" x14ac:dyDescent="0.3">
      <c r="K4730" s="1"/>
    </row>
    <row r="4731" spans="11:11" x14ac:dyDescent="0.3">
      <c r="K4731" s="1"/>
    </row>
    <row r="4732" spans="11:11" x14ac:dyDescent="0.3">
      <c r="K4732" s="1"/>
    </row>
    <row r="4733" spans="11:11" x14ac:dyDescent="0.3">
      <c r="K4733" s="1"/>
    </row>
    <row r="4734" spans="11:11" x14ac:dyDescent="0.3">
      <c r="K4734" s="1"/>
    </row>
    <row r="4735" spans="11:11" x14ac:dyDescent="0.3">
      <c r="K4735" s="1"/>
    </row>
    <row r="4736" spans="11:11" x14ac:dyDescent="0.3">
      <c r="K4736" s="1"/>
    </row>
    <row r="4737" spans="11:11" x14ac:dyDescent="0.3">
      <c r="K4737" s="1"/>
    </row>
    <row r="4738" spans="11:11" x14ac:dyDescent="0.3">
      <c r="K4738" s="1"/>
    </row>
    <row r="4739" spans="11:11" x14ac:dyDescent="0.3">
      <c r="K4739" s="1"/>
    </row>
    <row r="4740" spans="11:11" x14ac:dyDescent="0.3">
      <c r="K4740" s="1"/>
    </row>
    <row r="4741" spans="11:11" x14ac:dyDescent="0.3">
      <c r="K4741" s="1"/>
    </row>
    <row r="4742" spans="11:11" x14ac:dyDescent="0.3">
      <c r="K4742" s="1"/>
    </row>
    <row r="4743" spans="11:11" x14ac:dyDescent="0.3">
      <c r="K4743" s="1"/>
    </row>
    <row r="4744" spans="11:11" x14ac:dyDescent="0.3">
      <c r="K4744" s="1"/>
    </row>
    <row r="4745" spans="11:11" x14ac:dyDescent="0.3">
      <c r="K4745" s="1"/>
    </row>
    <row r="4746" spans="11:11" x14ac:dyDescent="0.3">
      <c r="K4746" s="1"/>
    </row>
    <row r="4747" spans="11:11" x14ac:dyDescent="0.3">
      <c r="K4747" s="1"/>
    </row>
    <row r="4748" spans="11:11" x14ac:dyDescent="0.3">
      <c r="K4748" s="1"/>
    </row>
    <row r="4749" spans="11:11" x14ac:dyDescent="0.3">
      <c r="K4749" s="1"/>
    </row>
    <row r="4750" spans="11:11" x14ac:dyDescent="0.3">
      <c r="K4750" s="1"/>
    </row>
    <row r="4751" spans="11:11" x14ac:dyDescent="0.3">
      <c r="K4751" s="1"/>
    </row>
    <row r="4752" spans="11:11" x14ac:dyDescent="0.3">
      <c r="K4752" s="1"/>
    </row>
    <row r="4753" spans="11:11" x14ac:dyDescent="0.3">
      <c r="K4753" s="1"/>
    </row>
    <row r="4754" spans="11:11" x14ac:dyDescent="0.3">
      <c r="K4754" s="1"/>
    </row>
    <row r="4755" spans="11:11" x14ac:dyDescent="0.3">
      <c r="K4755" s="1"/>
    </row>
    <row r="4756" spans="11:11" x14ac:dyDescent="0.3">
      <c r="K4756" s="1"/>
    </row>
    <row r="4757" spans="11:11" x14ac:dyDescent="0.3">
      <c r="K4757" s="1"/>
    </row>
    <row r="4758" spans="11:11" x14ac:dyDescent="0.3">
      <c r="K4758" s="1"/>
    </row>
    <row r="4759" spans="11:11" x14ac:dyDescent="0.3">
      <c r="K4759" s="1"/>
    </row>
    <row r="4760" spans="11:11" x14ac:dyDescent="0.3">
      <c r="K4760" s="1"/>
    </row>
    <row r="4761" spans="11:11" x14ac:dyDescent="0.3">
      <c r="K4761" s="1"/>
    </row>
    <row r="4762" spans="11:11" x14ac:dyDescent="0.3">
      <c r="K4762" s="1"/>
    </row>
    <row r="4763" spans="11:11" x14ac:dyDescent="0.3">
      <c r="K4763" s="1"/>
    </row>
    <row r="4764" spans="11:11" x14ac:dyDescent="0.3">
      <c r="K4764" s="1"/>
    </row>
    <row r="4765" spans="11:11" x14ac:dyDescent="0.3">
      <c r="K4765" s="1"/>
    </row>
    <row r="4766" spans="11:11" x14ac:dyDescent="0.3">
      <c r="K4766" s="1"/>
    </row>
    <row r="4767" spans="11:11" x14ac:dyDescent="0.3">
      <c r="K4767" s="1"/>
    </row>
    <row r="4768" spans="11:11" x14ac:dyDescent="0.3">
      <c r="K4768" s="1"/>
    </row>
    <row r="4769" spans="11:11" x14ac:dyDescent="0.3">
      <c r="K4769" s="1"/>
    </row>
    <row r="4770" spans="11:11" x14ac:dyDescent="0.3">
      <c r="K4770" s="1"/>
    </row>
    <row r="4771" spans="11:11" x14ac:dyDescent="0.3">
      <c r="K4771" s="1"/>
    </row>
    <row r="4772" spans="11:11" x14ac:dyDescent="0.3">
      <c r="K4772" s="1"/>
    </row>
    <row r="4773" spans="11:11" x14ac:dyDescent="0.3">
      <c r="K4773" s="1"/>
    </row>
    <row r="4774" spans="11:11" x14ac:dyDescent="0.3">
      <c r="K4774" s="1"/>
    </row>
    <row r="4775" spans="11:11" x14ac:dyDescent="0.3">
      <c r="K4775" s="1"/>
    </row>
    <row r="4776" spans="11:11" x14ac:dyDescent="0.3">
      <c r="K4776" s="1"/>
    </row>
    <row r="4777" spans="11:11" x14ac:dyDescent="0.3">
      <c r="K4777" s="1"/>
    </row>
    <row r="4778" spans="11:11" x14ac:dyDescent="0.3">
      <c r="K4778" s="1"/>
    </row>
    <row r="4779" spans="11:11" x14ac:dyDescent="0.3">
      <c r="K4779" s="1"/>
    </row>
    <row r="4780" spans="11:11" x14ac:dyDescent="0.3">
      <c r="K4780" s="1"/>
    </row>
    <row r="4781" spans="11:11" x14ac:dyDescent="0.3">
      <c r="K4781" s="1"/>
    </row>
    <row r="4782" spans="11:11" x14ac:dyDescent="0.3">
      <c r="K4782" s="1"/>
    </row>
    <row r="4783" spans="11:11" x14ac:dyDescent="0.3">
      <c r="K4783" s="1"/>
    </row>
    <row r="4784" spans="11:11" x14ac:dyDescent="0.3">
      <c r="K4784" s="1"/>
    </row>
    <row r="4785" spans="11:11" x14ac:dyDescent="0.3">
      <c r="K4785" s="1"/>
    </row>
    <row r="4786" spans="11:11" x14ac:dyDescent="0.3">
      <c r="K4786" s="1"/>
    </row>
    <row r="4787" spans="11:11" x14ac:dyDescent="0.3">
      <c r="K4787" s="1"/>
    </row>
    <row r="4788" spans="11:11" x14ac:dyDescent="0.3">
      <c r="K4788" s="1"/>
    </row>
    <row r="4789" spans="11:11" x14ac:dyDescent="0.3">
      <c r="K4789" s="1"/>
    </row>
    <row r="4790" spans="11:11" x14ac:dyDescent="0.3">
      <c r="K4790" s="1"/>
    </row>
    <row r="4791" spans="11:11" x14ac:dyDescent="0.3">
      <c r="K4791" s="1"/>
    </row>
    <row r="4792" spans="11:11" x14ac:dyDescent="0.3">
      <c r="K4792" s="1"/>
    </row>
    <row r="4793" spans="11:11" x14ac:dyDescent="0.3">
      <c r="K4793" s="1"/>
    </row>
    <row r="4794" spans="11:11" x14ac:dyDescent="0.3">
      <c r="K4794" s="1"/>
    </row>
    <row r="4795" spans="11:11" x14ac:dyDescent="0.3">
      <c r="K4795" s="1"/>
    </row>
    <row r="4796" spans="11:11" x14ac:dyDescent="0.3">
      <c r="K4796" s="1"/>
    </row>
    <row r="4797" spans="11:11" x14ac:dyDescent="0.3">
      <c r="K4797" s="1"/>
    </row>
    <row r="4798" spans="11:11" x14ac:dyDescent="0.3">
      <c r="K4798" s="1"/>
    </row>
    <row r="4799" spans="11:11" x14ac:dyDescent="0.3">
      <c r="K4799" s="1"/>
    </row>
    <row r="4800" spans="11:11" x14ac:dyDescent="0.3">
      <c r="K4800" s="1"/>
    </row>
    <row r="4801" spans="11:11" x14ac:dyDescent="0.3">
      <c r="K4801" s="1"/>
    </row>
    <row r="4802" spans="11:11" x14ac:dyDescent="0.3">
      <c r="K4802" s="1"/>
    </row>
    <row r="4803" spans="11:11" x14ac:dyDescent="0.3">
      <c r="K4803" s="1"/>
    </row>
    <row r="4804" spans="11:11" x14ac:dyDescent="0.3">
      <c r="K4804" s="1"/>
    </row>
    <row r="4805" spans="11:11" x14ac:dyDescent="0.3">
      <c r="K4805" s="1"/>
    </row>
    <row r="4806" spans="11:11" x14ac:dyDescent="0.3">
      <c r="K4806" s="1"/>
    </row>
    <row r="4807" spans="11:11" x14ac:dyDescent="0.3">
      <c r="K4807" s="1"/>
    </row>
    <row r="4808" spans="11:11" x14ac:dyDescent="0.3">
      <c r="K4808" s="1"/>
    </row>
    <row r="4809" spans="11:11" x14ac:dyDescent="0.3">
      <c r="K4809" s="1"/>
    </row>
    <row r="4810" spans="11:11" x14ac:dyDescent="0.3">
      <c r="K4810" s="1"/>
    </row>
    <row r="4811" spans="11:11" x14ac:dyDescent="0.3">
      <c r="K4811" s="1"/>
    </row>
    <row r="4812" spans="11:11" x14ac:dyDescent="0.3">
      <c r="K4812" s="1"/>
    </row>
    <row r="4813" spans="11:11" x14ac:dyDescent="0.3">
      <c r="K4813" s="1"/>
    </row>
    <row r="4814" spans="11:11" x14ac:dyDescent="0.3">
      <c r="K4814" s="1"/>
    </row>
    <row r="4815" spans="11:11" x14ac:dyDescent="0.3">
      <c r="K4815" s="1"/>
    </row>
    <row r="4816" spans="11:11" x14ac:dyDescent="0.3">
      <c r="K4816" s="1"/>
    </row>
    <row r="4817" spans="11:11" x14ac:dyDescent="0.3">
      <c r="K4817" s="1"/>
    </row>
    <row r="4818" spans="11:11" x14ac:dyDescent="0.3">
      <c r="K4818" s="1"/>
    </row>
    <row r="4819" spans="11:11" x14ac:dyDescent="0.3">
      <c r="K4819" s="1"/>
    </row>
    <row r="4820" spans="11:11" x14ac:dyDescent="0.3">
      <c r="K4820" s="1"/>
    </row>
    <row r="4821" spans="11:11" x14ac:dyDescent="0.3">
      <c r="K4821" s="1"/>
    </row>
    <row r="4822" spans="11:11" x14ac:dyDescent="0.3">
      <c r="K4822" s="1"/>
    </row>
    <row r="4823" spans="11:11" x14ac:dyDescent="0.3">
      <c r="K4823" s="1"/>
    </row>
    <row r="4824" spans="11:11" x14ac:dyDescent="0.3">
      <c r="K4824" s="1"/>
    </row>
    <row r="4825" spans="11:11" x14ac:dyDescent="0.3">
      <c r="K4825" s="1"/>
    </row>
    <row r="4826" spans="11:11" x14ac:dyDescent="0.3">
      <c r="K4826" s="1"/>
    </row>
    <row r="4827" spans="11:11" x14ac:dyDescent="0.3">
      <c r="K4827" s="1"/>
    </row>
    <row r="4828" spans="11:11" x14ac:dyDescent="0.3">
      <c r="K4828" s="1"/>
    </row>
    <row r="4829" spans="11:11" x14ac:dyDescent="0.3">
      <c r="K4829" s="1"/>
    </row>
    <row r="4830" spans="11:11" x14ac:dyDescent="0.3">
      <c r="K4830" s="1"/>
    </row>
    <row r="4831" spans="11:11" x14ac:dyDescent="0.3">
      <c r="K4831" s="1"/>
    </row>
    <row r="4832" spans="11:11" x14ac:dyDescent="0.3">
      <c r="K4832" s="1"/>
    </row>
    <row r="4833" spans="11:11" x14ac:dyDescent="0.3">
      <c r="K4833" s="1"/>
    </row>
    <row r="4834" spans="11:11" x14ac:dyDescent="0.3">
      <c r="K4834" s="1"/>
    </row>
    <row r="4835" spans="11:11" x14ac:dyDescent="0.3">
      <c r="K4835" s="1"/>
    </row>
    <row r="4836" spans="11:11" x14ac:dyDescent="0.3">
      <c r="K4836" s="1"/>
    </row>
    <row r="4837" spans="11:11" x14ac:dyDescent="0.3">
      <c r="K4837" s="1"/>
    </row>
    <row r="4838" spans="11:11" x14ac:dyDescent="0.3">
      <c r="K4838" s="1"/>
    </row>
    <row r="4839" spans="11:11" x14ac:dyDescent="0.3">
      <c r="K4839" s="1"/>
    </row>
    <row r="4840" spans="11:11" x14ac:dyDescent="0.3">
      <c r="K4840" s="1"/>
    </row>
    <row r="4841" spans="11:11" x14ac:dyDescent="0.3">
      <c r="K4841" s="1"/>
    </row>
    <row r="4842" spans="11:11" x14ac:dyDescent="0.3">
      <c r="K4842" s="1"/>
    </row>
    <row r="4843" spans="11:11" x14ac:dyDescent="0.3">
      <c r="K4843" s="1"/>
    </row>
    <row r="4844" spans="11:11" x14ac:dyDescent="0.3">
      <c r="K4844" s="1"/>
    </row>
    <row r="4845" spans="11:11" x14ac:dyDescent="0.3">
      <c r="K4845" s="1"/>
    </row>
    <row r="4846" spans="11:11" x14ac:dyDescent="0.3">
      <c r="K4846" s="1"/>
    </row>
    <row r="4847" spans="11:11" x14ac:dyDescent="0.3">
      <c r="K4847" s="1"/>
    </row>
    <row r="4848" spans="11:11" x14ac:dyDescent="0.3">
      <c r="K4848" s="1"/>
    </row>
    <row r="4849" spans="11:11" x14ac:dyDescent="0.3">
      <c r="K4849" s="1"/>
    </row>
    <row r="4850" spans="11:11" x14ac:dyDescent="0.3">
      <c r="K4850" s="1"/>
    </row>
    <row r="4851" spans="11:11" x14ac:dyDescent="0.3">
      <c r="K4851" s="1"/>
    </row>
    <row r="4852" spans="11:11" x14ac:dyDescent="0.3">
      <c r="K4852" s="1"/>
    </row>
    <row r="4853" spans="11:11" x14ac:dyDescent="0.3">
      <c r="K4853" s="1"/>
    </row>
    <row r="4854" spans="11:11" x14ac:dyDescent="0.3">
      <c r="K4854" s="1"/>
    </row>
    <row r="4855" spans="11:11" x14ac:dyDescent="0.3">
      <c r="K4855" s="1"/>
    </row>
    <row r="4856" spans="11:11" x14ac:dyDescent="0.3">
      <c r="K4856" s="1"/>
    </row>
    <row r="4857" spans="11:11" x14ac:dyDescent="0.3">
      <c r="K4857" s="1"/>
    </row>
    <row r="4858" spans="11:11" x14ac:dyDescent="0.3">
      <c r="K4858" s="1"/>
    </row>
    <row r="4859" spans="11:11" x14ac:dyDescent="0.3">
      <c r="K4859" s="1"/>
    </row>
    <row r="4860" spans="11:11" x14ac:dyDescent="0.3">
      <c r="K4860" s="1"/>
    </row>
    <row r="4861" spans="11:11" x14ac:dyDescent="0.3">
      <c r="K4861" s="1"/>
    </row>
    <row r="4862" spans="11:11" x14ac:dyDescent="0.3">
      <c r="K4862" s="1"/>
    </row>
    <row r="4863" spans="11:11" x14ac:dyDescent="0.3">
      <c r="K4863" s="1"/>
    </row>
    <row r="4864" spans="11:11" x14ac:dyDescent="0.3">
      <c r="K4864" s="1"/>
    </row>
    <row r="4865" spans="11:11" x14ac:dyDescent="0.3">
      <c r="K4865" s="1"/>
    </row>
    <row r="4866" spans="11:11" x14ac:dyDescent="0.3">
      <c r="K4866" s="1"/>
    </row>
    <row r="4867" spans="11:11" x14ac:dyDescent="0.3">
      <c r="K4867" s="1"/>
    </row>
    <row r="4868" spans="11:11" x14ac:dyDescent="0.3">
      <c r="K4868" s="1"/>
    </row>
    <row r="4869" spans="11:11" x14ac:dyDescent="0.3">
      <c r="K4869" s="1"/>
    </row>
    <row r="4870" spans="11:11" x14ac:dyDescent="0.3">
      <c r="K4870" s="1"/>
    </row>
    <row r="4871" spans="11:11" x14ac:dyDescent="0.3">
      <c r="K4871" s="1"/>
    </row>
    <row r="4872" spans="11:11" x14ac:dyDescent="0.3">
      <c r="K4872" s="1"/>
    </row>
    <row r="4873" spans="11:11" x14ac:dyDescent="0.3">
      <c r="K4873" s="1"/>
    </row>
    <row r="4874" spans="11:11" x14ac:dyDescent="0.3">
      <c r="K4874" s="1"/>
    </row>
    <row r="4875" spans="11:11" x14ac:dyDescent="0.3">
      <c r="K4875" s="1"/>
    </row>
    <row r="4876" spans="11:11" x14ac:dyDescent="0.3">
      <c r="K4876" s="1"/>
    </row>
    <row r="4877" spans="11:11" x14ac:dyDescent="0.3">
      <c r="K4877" s="1"/>
    </row>
    <row r="4878" spans="11:11" x14ac:dyDescent="0.3">
      <c r="K4878" s="1"/>
    </row>
    <row r="4879" spans="11:11" x14ac:dyDescent="0.3">
      <c r="K4879" s="1"/>
    </row>
    <row r="4880" spans="11:11" x14ac:dyDescent="0.3">
      <c r="K4880" s="1"/>
    </row>
    <row r="4881" spans="11:11" x14ac:dyDescent="0.3">
      <c r="K4881" s="1"/>
    </row>
    <row r="4882" spans="11:11" x14ac:dyDescent="0.3">
      <c r="K4882" s="1"/>
    </row>
    <row r="4883" spans="11:11" x14ac:dyDescent="0.3">
      <c r="K4883" s="1"/>
    </row>
    <row r="4884" spans="11:11" x14ac:dyDescent="0.3">
      <c r="K4884" s="1"/>
    </row>
    <row r="4885" spans="11:11" x14ac:dyDescent="0.3">
      <c r="K4885" s="1"/>
    </row>
    <row r="4886" spans="11:11" x14ac:dyDescent="0.3">
      <c r="K4886" s="1"/>
    </row>
    <row r="4887" spans="11:11" x14ac:dyDescent="0.3">
      <c r="K4887" s="1"/>
    </row>
    <row r="4888" spans="11:11" x14ac:dyDescent="0.3">
      <c r="K4888" s="1"/>
    </row>
    <row r="4889" spans="11:11" x14ac:dyDescent="0.3">
      <c r="K4889" s="1"/>
    </row>
    <row r="4890" spans="11:11" x14ac:dyDescent="0.3">
      <c r="K4890" s="1"/>
    </row>
    <row r="4891" spans="11:11" x14ac:dyDescent="0.3">
      <c r="K4891" s="1"/>
    </row>
    <row r="4892" spans="11:11" x14ac:dyDescent="0.3">
      <c r="K4892" s="1"/>
    </row>
    <row r="4893" spans="11:11" x14ac:dyDescent="0.3">
      <c r="K4893" s="1"/>
    </row>
    <row r="4894" spans="11:11" x14ac:dyDescent="0.3">
      <c r="K4894" s="1"/>
    </row>
    <row r="4895" spans="11:11" x14ac:dyDescent="0.3">
      <c r="K4895" s="1"/>
    </row>
    <row r="4896" spans="11:11" x14ac:dyDescent="0.3">
      <c r="K4896" s="1"/>
    </row>
    <row r="4897" spans="11:11" x14ac:dyDescent="0.3">
      <c r="K4897" s="1"/>
    </row>
    <row r="4898" spans="11:11" x14ac:dyDescent="0.3">
      <c r="K4898" s="1"/>
    </row>
    <row r="4899" spans="11:11" x14ac:dyDescent="0.3">
      <c r="K4899" s="1"/>
    </row>
    <row r="4900" spans="11:11" x14ac:dyDescent="0.3">
      <c r="K4900" s="1"/>
    </row>
    <row r="4901" spans="11:11" x14ac:dyDescent="0.3">
      <c r="K4901" s="1"/>
    </row>
    <row r="4902" spans="11:11" x14ac:dyDescent="0.3">
      <c r="K4902" s="1"/>
    </row>
    <row r="4903" spans="11:11" x14ac:dyDescent="0.3">
      <c r="K4903" s="1"/>
    </row>
    <row r="4904" spans="11:11" x14ac:dyDescent="0.3">
      <c r="K4904" s="1"/>
    </row>
    <row r="4905" spans="11:11" x14ac:dyDescent="0.3">
      <c r="K4905" s="1"/>
    </row>
    <row r="4906" spans="11:11" x14ac:dyDescent="0.3">
      <c r="K4906" s="1"/>
    </row>
    <row r="4907" spans="11:11" x14ac:dyDescent="0.3">
      <c r="K4907" s="1"/>
    </row>
    <row r="4908" spans="11:11" x14ac:dyDescent="0.3">
      <c r="K4908" s="1"/>
    </row>
    <row r="4909" spans="11:11" x14ac:dyDescent="0.3">
      <c r="K4909" s="1"/>
    </row>
    <row r="4910" spans="11:11" x14ac:dyDescent="0.3">
      <c r="K4910" s="1"/>
    </row>
    <row r="4911" spans="11:11" x14ac:dyDescent="0.3">
      <c r="K4911" s="1"/>
    </row>
    <row r="4912" spans="11:11" x14ac:dyDescent="0.3">
      <c r="K4912" s="1"/>
    </row>
    <row r="4913" spans="11:11" x14ac:dyDescent="0.3">
      <c r="K4913" s="1"/>
    </row>
    <row r="4914" spans="11:11" x14ac:dyDescent="0.3">
      <c r="K4914" s="1"/>
    </row>
    <row r="4915" spans="11:11" x14ac:dyDescent="0.3">
      <c r="K4915" s="1"/>
    </row>
    <row r="4916" spans="11:11" x14ac:dyDescent="0.3">
      <c r="K4916" s="1"/>
    </row>
    <row r="4917" spans="11:11" x14ac:dyDescent="0.3">
      <c r="K4917" s="1"/>
    </row>
    <row r="4918" spans="11:11" x14ac:dyDescent="0.3">
      <c r="K4918" s="1"/>
    </row>
    <row r="4919" spans="11:11" x14ac:dyDescent="0.3">
      <c r="K4919" s="1"/>
    </row>
    <row r="4920" spans="11:11" x14ac:dyDescent="0.3">
      <c r="K4920" s="1"/>
    </row>
    <row r="4921" spans="11:11" x14ac:dyDescent="0.3">
      <c r="K4921" s="1"/>
    </row>
    <row r="4922" spans="11:11" x14ac:dyDescent="0.3">
      <c r="K4922" s="1"/>
    </row>
    <row r="4923" spans="11:11" x14ac:dyDescent="0.3">
      <c r="K4923" s="1"/>
    </row>
    <row r="4924" spans="11:11" x14ac:dyDescent="0.3">
      <c r="K4924" s="1"/>
    </row>
    <row r="4925" spans="11:11" x14ac:dyDescent="0.3">
      <c r="K4925" s="1"/>
    </row>
    <row r="4926" spans="11:11" x14ac:dyDescent="0.3">
      <c r="K4926" s="1"/>
    </row>
    <row r="4927" spans="11:11" x14ac:dyDescent="0.3">
      <c r="K4927" s="1"/>
    </row>
    <row r="4928" spans="11:11" x14ac:dyDescent="0.3">
      <c r="K4928" s="1"/>
    </row>
    <row r="4929" spans="11:11" x14ac:dyDescent="0.3">
      <c r="K4929" s="1"/>
    </row>
    <row r="4930" spans="11:11" x14ac:dyDescent="0.3">
      <c r="K4930" s="1"/>
    </row>
    <row r="4931" spans="11:11" x14ac:dyDescent="0.3">
      <c r="K4931" s="1"/>
    </row>
    <row r="4932" spans="11:11" x14ac:dyDescent="0.3">
      <c r="K4932" s="1"/>
    </row>
    <row r="4933" spans="11:11" x14ac:dyDescent="0.3">
      <c r="K4933" s="1"/>
    </row>
    <row r="4934" spans="11:11" x14ac:dyDescent="0.3">
      <c r="K4934" s="1"/>
    </row>
    <row r="4935" spans="11:11" x14ac:dyDescent="0.3">
      <c r="K4935" s="1"/>
    </row>
    <row r="4936" spans="11:11" x14ac:dyDescent="0.3">
      <c r="K4936" s="1"/>
    </row>
    <row r="4937" spans="11:11" x14ac:dyDescent="0.3">
      <c r="K4937" s="1"/>
    </row>
    <row r="4938" spans="11:11" x14ac:dyDescent="0.3">
      <c r="K4938" s="1"/>
    </row>
    <row r="4939" spans="11:11" x14ac:dyDescent="0.3">
      <c r="K4939" s="1"/>
    </row>
    <row r="4940" spans="11:11" x14ac:dyDescent="0.3">
      <c r="K4940" s="1"/>
    </row>
    <row r="4941" spans="11:11" x14ac:dyDescent="0.3">
      <c r="K4941" s="1"/>
    </row>
    <row r="4942" spans="11:11" x14ac:dyDescent="0.3">
      <c r="K4942" s="1"/>
    </row>
    <row r="4943" spans="11:11" x14ac:dyDescent="0.3">
      <c r="K4943" s="1"/>
    </row>
    <row r="4944" spans="11:11" x14ac:dyDescent="0.3">
      <c r="K4944" s="1"/>
    </row>
    <row r="4945" spans="11:11" x14ac:dyDescent="0.3">
      <c r="K4945" s="1"/>
    </row>
    <row r="4946" spans="11:11" x14ac:dyDescent="0.3">
      <c r="K4946" s="1"/>
    </row>
    <row r="4947" spans="11:11" x14ac:dyDescent="0.3">
      <c r="K4947" s="1"/>
    </row>
    <row r="4948" spans="11:11" x14ac:dyDescent="0.3">
      <c r="K4948" s="1"/>
    </row>
    <row r="4949" spans="11:11" x14ac:dyDescent="0.3">
      <c r="K4949" s="1"/>
    </row>
    <row r="4950" spans="11:11" x14ac:dyDescent="0.3">
      <c r="K4950" s="1"/>
    </row>
    <row r="4951" spans="11:11" x14ac:dyDescent="0.3">
      <c r="K4951" s="1"/>
    </row>
    <row r="4952" spans="11:11" x14ac:dyDescent="0.3">
      <c r="K4952" s="1"/>
    </row>
    <row r="4953" spans="11:11" x14ac:dyDescent="0.3">
      <c r="K4953" s="1"/>
    </row>
    <row r="4954" spans="11:11" x14ac:dyDescent="0.3">
      <c r="K4954" s="1"/>
    </row>
    <row r="4955" spans="11:11" x14ac:dyDescent="0.3">
      <c r="K4955" s="1"/>
    </row>
    <row r="4956" spans="11:11" x14ac:dyDescent="0.3">
      <c r="K4956" s="1"/>
    </row>
    <row r="4957" spans="11:11" x14ac:dyDescent="0.3">
      <c r="K4957" s="1"/>
    </row>
    <row r="4958" spans="11:11" x14ac:dyDescent="0.3">
      <c r="K4958" s="1"/>
    </row>
    <row r="4959" spans="11:11" x14ac:dyDescent="0.3">
      <c r="K4959" s="1"/>
    </row>
    <row r="4960" spans="11:11" x14ac:dyDescent="0.3">
      <c r="K4960" s="1"/>
    </row>
    <row r="4961" spans="11:11" x14ac:dyDescent="0.3">
      <c r="K4961" s="1"/>
    </row>
    <row r="4962" spans="11:11" x14ac:dyDescent="0.3">
      <c r="K4962" s="1"/>
    </row>
    <row r="4963" spans="11:11" x14ac:dyDescent="0.3">
      <c r="K4963" s="1"/>
    </row>
    <row r="4964" spans="11:11" x14ac:dyDescent="0.3">
      <c r="K4964" s="1"/>
    </row>
    <row r="4965" spans="11:11" x14ac:dyDescent="0.3">
      <c r="K4965" s="1"/>
    </row>
    <row r="4966" spans="11:11" x14ac:dyDescent="0.3">
      <c r="K4966" s="1"/>
    </row>
    <row r="4967" spans="11:11" x14ac:dyDescent="0.3">
      <c r="K4967" s="1"/>
    </row>
    <row r="4968" spans="11:11" x14ac:dyDescent="0.3">
      <c r="K4968" s="1"/>
    </row>
    <row r="4969" spans="11:11" x14ac:dyDescent="0.3">
      <c r="K4969" s="1"/>
    </row>
    <row r="4970" spans="11:11" x14ac:dyDescent="0.3">
      <c r="K4970" s="1"/>
    </row>
    <row r="4971" spans="11:11" x14ac:dyDescent="0.3">
      <c r="K4971" s="1"/>
    </row>
    <row r="4972" spans="11:11" x14ac:dyDescent="0.3">
      <c r="K4972" s="1"/>
    </row>
    <row r="4973" spans="11:11" x14ac:dyDescent="0.3">
      <c r="K4973" s="1"/>
    </row>
    <row r="4974" spans="11:11" x14ac:dyDescent="0.3">
      <c r="K4974" s="1"/>
    </row>
    <row r="4975" spans="11:11" x14ac:dyDescent="0.3">
      <c r="K4975" s="1"/>
    </row>
    <row r="4976" spans="11:11" x14ac:dyDescent="0.3">
      <c r="K4976" s="1"/>
    </row>
    <row r="4977" spans="11:11" x14ac:dyDescent="0.3">
      <c r="K4977" s="1"/>
    </row>
    <row r="4978" spans="11:11" x14ac:dyDescent="0.3">
      <c r="K4978" s="1"/>
    </row>
    <row r="4979" spans="11:11" x14ac:dyDescent="0.3">
      <c r="K4979" s="1"/>
    </row>
    <row r="4980" spans="11:11" x14ac:dyDescent="0.3">
      <c r="K4980" s="1"/>
    </row>
    <row r="4981" spans="11:11" x14ac:dyDescent="0.3">
      <c r="K4981" s="1"/>
    </row>
    <row r="4982" spans="11:11" x14ac:dyDescent="0.3">
      <c r="K4982" s="1"/>
    </row>
    <row r="4983" spans="11:11" x14ac:dyDescent="0.3">
      <c r="K4983" s="1"/>
    </row>
    <row r="4984" spans="11:11" x14ac:dyDescent="0.3">
      <c r="K4984" s="1"/>
    </row>
    <row r="4985" spans="11:11" x14ac:dyDescent="0.3">
      <c r="K4985" s="1"/>
    </row>
    <row r="4986" spans="11:11" x14ac:dyDescent="0.3">
      <c r="K4986" s="1"/>
    </row>
    <row r="4987" spans="11:11" x14ac:dyDescent="0.3">
      <c r="K4987" s="1"/>
    </row>
    <row r="4988" spans="11:11" x14ac:dyDescent="0.3">
      <c r="K4988" s="1"/>
    </row>
    <row r="4989" spans="11:11" x14ac:dyDescent="0.3">
      <c r="K4989" s="1"/>
    </row>
    <row r="4990" spans="11:11" x14ac:dyDescent="0.3">
      <c r="K4990" s="1"/>
    </row>
    <row r="4991" spans="11:11" x14ac:dyDescent="0.3">
      <c r="K4991" s="1"/>
    </row>
    <row r="4992" spans="11:11" x14ac:dyDescent="0.3">
      <c r="K4992" s="1"/>
    </row>
    <row r="4993" spans="11:11" x14ac:dyDescent="0.3">
      <c r="K4993" s="1"/>
    </row>
    <row r="4994" spans="11:11" x14ac:dyDescent="0.3">
      <c r="K4994" s="1"/>
    </row>
    <row r="4995" spans="11:11" x14ac:dyDescent="0.3">
      <c r="K4995" s="1"/>
    </row>
    <row r="4996" spans="11:11" x14ac:dyDescent="0.3">
      <c r="K4996" s="1"/>
    </row>
    <row r="4997" spans="11:11" x14ac:dyDescent="0.3">
      <c r="K4997" s="1"/>
    </row>
    <row r="4998" spans="11:11" x14ac:dyDescent="0.3">
      <c r="K4998" s="1"/>
    </row>
    <row r="4999" spans="11:11" x14ac:dyDescent="0.3">
      <c r="K4999" s="1"/>
    </row>
    <row r="5000" spans="11:11" x14ac:dyDescent="0.3">
      <c r="K5000" s="1"/>
    </row>
    <row r="5001" spans="11:11" x14ac:dyDescent="0.3">
      <c r="K5001" s="1"/>
    </row>
    <row r="5002" spans="11:11" x14ac:dyDescent="0.3">
      <c r="K5002" s="1"/>
    </row>
    <row r="5003" spans="11:11" x14ac:dyDescent="0.3">
      <c r="K5003" s="1"/>
    </row>
    <row r="5004" spans="11:11" x14ac:dyDescent="0.3">
      <c r="K5004" s="1"/>
    </row>
    <row r="5005" spans="11:11" x14ac:dyDescent="0.3">
      <c r="K5005" s="1"/>
    </row>
    <row r="5006" spans="11:11" x14ac:dyDescent="0.3">
      <c r="K5006" s="1"/>
    </row>
    <row r="5007" spans="11:11" x14ac:dyDescent="0.3">
      <c r="K5007" s="1"/>
    </row>
    <row r="5008" spans="11:11" x14ac:dyDescent="0.3">
      <c r="K5008" s="1"/>
    </row>
    <row r="5009" spans="11:11" x14ac:dyDescent="0.3">
      <c r="K5009" s="1"/>
    </row>
    <row r="5010" spans="11:11" x14ac:dyDescent="0.3">
      <c r="K5010" s="1"/>
    </row>
    <row r="5011" spans="11:11" x14ac:dyDescent="0.3">
      <c r="K5011" s="1"/>
    </row>
    <row r="5012" spans="11:11" x14ac:dyDescent="0.3">
      <c r="K5012" s="1"/>
    </row>
    <row r="5013" spans="11:11" x14ac:dyDescent="0.3">
      <c r="K5013" s="1"/>
    </row>
    <row r="5014" spans="11:11" x14ac:dyDescent="0.3">
      <c r="K5014" s="1"/>
    </row>
    <row r="5015" spans="11:11" x14ac:dyDescent="0.3">
      <c r="K5015" s="1"/>
    </row>
    <row r="5016" spans="11:11" x14ac:dyDescent="0.3">
      <c r="K5016" s="1"/>
    </row>
    <row r="5017" spans="11:11" x14ac:dyDescent="0.3">
      <c r="K5017" s="1"/>
    </row>
    <row r="5018" spans="11:11" x14ac:dyDescent="0.3">
      <c r="K5018" s="1"/>
    </row>
    <row r="5019" spans="11:11" x14ac:dyDescent="0.3">
      <c r="K5019" s="1"/>
    </row>
    <row r="5020" spans="11:11" x14ac:dyDescent="0.3">
      <c r="K5020" s="1"/>
    </row>
    <row r="5021" spans="11:11" x14ac:dyDescent="0.3">
      <c r="K5021" s="1"/>
    </row>
    <row r="5022" spans="11:11" x14ac:dyDescent="0.3">
      <c r="K5022" s="1"/>
    </row>
    <row r="5023" spans="11:11" x14ac:dyDescent="0.3">
      <c r="K5023" s="1"/>
    </row>
    <row r="5024" spans="11:11" x14ac:dyDescent="0.3">
      <c r="K5024" s="1"/>
    </row>
    <row r="5025" spans="11:11" x14ac:dyDescent="0.3">
      <c r="K5025" s="1"/>
    </row>
    <row r="5026" spans="11:11" x14ac:dyDescent="0.3">
      <c r="K5026" s="1"/>
    </row>
    <row r="5027" spans="11:11" x14ac:dyDescent="0.3">
      <c r="K5027" s="1"/>
    </row>
    <row r="5028" spans="11:11" x14ac:dyDescent="0.3">
      <c r="K5028" s="1"/>
    </row>
    <row r="5029" spans="11:11" x14ac:dyDescent="0.3">
      <c r="K5029" s="1"/>
    </row>
    <row r="5030" spans="11:11" x14ac:dyDescent="0.3">
      <c r="K5030" s="1"/>
    </row>
    <row r="5031" spans="11:11" x14ac:dyDescent="0.3">
      <c r="K5031" s="1"/>
    </row>
    <row r="5032" spans="11:11" x14ac:dyDescent="0.3">
      <c r="K5032" s="1"/>
    </row>
    <row r="5033" spans="11:11" x14ac:dyDescent="0.3">
      <c r="K5033" s="1"/>
    </row>
    <row r="5034" spans="11:11" x14ac:dyDescent="0.3">
      <c r="K5034" s="1"/>
    </row>
    <row r="5035" spans="11:11" x14ac:dyDescent="0.3">
      <c r="K5035" s="1"/>
    </row>
    <row r="5036" spans="11:11" x14ac:dyDescent="0.3">
      <c r="K5036" s="1"/>
    </row>
    <row r="5037" spans="11:11" x14ac:dyDescent="0.3">
      <c r="K5037" s="1"/>
    </row>
    <row r="5038" spans="11:11" x14ac:dyDescent="0.3">
      <c r="K5038" s="1"/>
    </row>
    <row r="5039" spans="11:11" x14ac:dyDescent="0.3">
      <c r="K5039" s="1"/>
    </row>
    <row r="5040" spans="11:11" x14ac:dyDescent="0.3">
      <c r="K5040" s="1"/>
    </row>
    <row r="5041" spans="11:11" x14ac:dyDescent="0.3">
      <c r="K5041" s="1"/>
    </row>
    <row r="5042" spans="11:11" x14ac:dyDescent="0.3">
      <c r="K5042" s="1"/>
    </row>
    <row r="5043" spans="11:11" x14ac:dyDescent="0.3">
      <c r="K5043" s="1"/>
    </row>
    <row r="5044" spans="11:11" x14ac:dyDescent="0.3">
      <c r="K5044" s="1"/>
    </row>
    <row r="5045" spans="11:11" x14ac:dyDescent="0.3">
      <c r="K5045" s="1"/>
    </row>
    <row r="5046" spans="11:11" x14ac:dyDescent="0.3">
      <c r="K5046" s="1"/>
    </row>
    <row r="5047" spans="11:11" x14ac:dyDescent="0.3">
      <c r="K5047" s="1"/>
    </row>
    <row r="5048" spans="11:11" x14ac:dyDescent="0.3">
      <c r="K5048" s="1"/>
    </row>
    <row r="5049" spans="11:11" x14ac:dyDescent="0.3">
      <c r="K5049" s="1"/>
    </row>
    <row r="5050" spans="11:11" x14ac:dyDescent="0.3">
      <c r="K5050" s="1"/>
    </row>
    <row r="5051" spans="11:11" x14ac:dyDescent="0.3">
      <c r="K5051" s="1"/>
    </row>
    <row r="5052" spans="11:11" x14ac:dyDescent="0.3">
      <c r="K5052" s="1"/>
    </row>
    <row r="5053" spans="11:11" x14ac:dyDescent="0.3">
      <c r="K5053" s="1"/>
    </row>
    <row r="5054" spans="11:11" x14ac:dyDescent="0.3">
      <c r="K5054" s="1"/>
    </row>
    <row r="5055" spans="11:11" x14ac:dyDescent="0.3">
      <c r="K5055" s="1"/>
    </row>
    <row r="5056" spans="11:11" x14ac:dyDescent="0.3">
      <c r="K5056" s="1"/>
    </row>
    <row r="5057" spans="11:11" x14ac:dyDescent="0.3">
      <c r="K5057" s="1"/>
    </row>
    <row r="5058" spans="11:11" x14ac:dyDescent="0.3">
      <c r="K5058" s="1"/>
    </row>
    <row r="5059" spans="11:11" x14ac:dyDescent="0.3">
      <c r="K5059" s="1"/>
    </row>
    <row r="5060" spans="11:11" x14ac:dyDescent="0.3">
      <c r="K5060" s="1"/>
    </row>
    <row r="5061" spans="11:11" x14ac:dyDescent="0.3">
      <c r="K5061" s="1"/>
    </row>
    <row r="5062" spans="11:11" x14ac:dyDescent="0.3">
      <c r="K5062" s="1"/>
    </row>
    <row r="5063" spans="11:11" x14ac:dyDescent="0.3">
      <c r="K5063" s="1"/>
    </row>
    <row r="5064" spans="11:11" x14ac:dyDescent="0.3">
      <c r="K5064" s="1"/>
    </row>
    <row r="5065" spans="11:11" x14ac:dyDescent="0.3">
      <c r="K5065" s="1"/>
    </row>
    <row r="5066" spans="11:11" x14ac:dyDescent="0.3">
      <c r="K5066" s="1"/>
    </row>
    <row r="5067" spans="11:11" x14ac:dyDescent="0.3">
      <c r="K5067" s="1"/>
    </row>
    <row r="5068" spans="11:11" x14ac:dyDescent="0.3">
      <c r="K5068" s="1"/>
    </row>
    <row r="5069" spans="11:11" x14ac:dyDescent="0.3">
      <c r="K5069" s="1"/>
    </row>
    <row r="5070" spans="11:11" x14ac:dyDescent="0.3">
      <c r="K5070" s="1"/>
    </row>
    <row r="5071" spans="11:11" x14ac:dyDescent="0.3">
      <c r="K5071" s="1"/>
    </row>
    <row r="5072" spans="11:11" x14ac:dyDescent="0.3">
      <c r="K5072" s="1"/>
    </row>
    <row r="5073" spans="11:11" x14ac:dyDescent="0.3">
      <c r="K5073" s="1"/>
    </row>
    <row r="5074" spans="11:11" x14ac:dyDescent="0.3">
      <c r="K5074" s="1"/>
    </row>
    <row r="5075" spans="11:11" x14ac:dyDescent="0.3">
      <c r="K5075" s="1"/>
    </row>
    <row r="5076" spans="11:11" x14ac:dyDescent="0.3">
      <c r="K5076" s="1"/>
    </row>
    <row r="5077" spans="11:11" x14ac:dyDescent="0.3">
      <c r="K5077" s="1"/>
    </row>
    <row r="5078" spans="11:11" x14ac:dyDescent="0.3">
      <c r="K5078" s="1"/>
    </row>
    <row r="5079" spans="11:11" x14ac:dyDescent="0.3">
      <c r="K5079" s="1"/>
    </row>
    <row r="5080" spans="11:11" x14ac:dyDescent="0.3">
      <c r="K5080" s="1"/>
    </row>
    <row r="5081" spans="11:11" x14ac:dyDescent="0.3">
      <c r="K5081" s="1"/>
    </row>
    <row r="5082" spans="11:11" x14ac:dyDescent="0.3">
      <c r="K5082" s="1"/>
    </row>
    <row r="5083" spans="11:11" x14ac:dyDescent="0.3">
      <c r="K5083" s="1"/>
    </row>
    <row r="5084" spans="11:11" x14ac:dyDescent="0.3">
      <c r="K5084" s="1"/>
    </row>
    <row r="5085" spans="11:11" x14ac:dyDescent="0.3">
      <c r="K5085" s="1"/>
    </row>
    <row r="5086" spans="11:11" x14ac:dyDescent="0.3">
      <c r="K5086" s="1"/>
    </row>
    <row r="5087" spans="11:11" x14ac:dyDescent="0.3">
      <c r="K5087" s="1"/>
    </row>
    <row r="5088" spans="11:11" x14ac:dyDescent="0.3">
      <c r="K5088" s="1"/>
    </row>
    <row r="5089" spans="11:11" x14ac:dyDescent="0.3">
      <c r="K5089" s="1"/>
    </row>
    <row r="5090" spans="11:11" x14ac:dyDescent="0.3">
      <c r="K5090" s="1"/>
    </row>
    <row r="5091" spans="11:11" x14ac:dyDescent="0.3">
      <c r="K5091" s="1"/>
    </row>
    <row r="5092" spans="11:11" x14ac:dyDescent="0.3">
      <c r="K5092" s="1"/>
    </row>
    <row r="5093" spans="11:11" x14ac:dyDescent="0.3">
      <c r="K5093" s="1"/>
    </row>
    <row r="5094" spans="11:11" x14ac:dyDescent="0.3">
      <c r="K5094" s="1"/>
    </row>
    <row r="5095" spans="11:11" x14ac:dyDescent="0.3">
      <c r="K5095" s="1"/>
    </row>
    <row r="5096" spans="11:11" x14ac:dyDescent="0.3">
      <c r="K5096" s="1"/>
    </row>
    <row r="5097" spans="11:11" x14ac:dyDescent="0.3">
      <c r="K5097" s="1"/>
    </row>
    <row r="5098" spans="11:11" x14ac:dyDescent="0.3">
      <c r="K5098" s="1"/>
    </row>
    <row r="5099" spans="11:11" x14ac:dyDescent="0.3">
      <c r="K5099" s="1"/>
    </row>
    <row r="5100" spans="11:11" x14ac:dyDescent="0.3">
      <c r="K5100" s="1"/>
    </row>
    <row r="5101" spans="11:11" x14ac:dyDescent="0.3">
      <c r="K5101" s="1"/>
    </row>
    <row r="5102" spans="11:11" x14ac:dyDescent="0.3">
      <c r="K5102" s="1"/>
    </row>
    <row r="5103" spans="11:11" x14ac:dyDescent="0.3">
      <c r="K5103" s="1"/>
    </row>
    <row r="5104" spans="11:11" x14ac:dyDescent="0.3">
      <c r="K5104" s="1"/>
    </row>
    <row r="5105" spans="11:11" x14ac:dyDescent="0.3">
      <c r="K5105" s="1"/>
    </row>
    <row r="5106" spans="11:11" x14ac:dyDescent="0.3">
      <c r="K5106" s="1"/>
    </row>
    <row r="5107" spans="11:11" x14ac:dyDescent="0.3">
      <c r="K5107" s="1"/>
    </row>
    <row r="5108" spans="11:11" x14ac:dyDescent="0.3">
      <c r="K5108" s="1"/>
    </row>
    <row r="5109" spans="11:11" x14ac:dyDescent="0.3">
      <c r="K5109" s="1"/>
    </row>
    <row r="5110" spans="11:11" x14ac:dyDescent="0.3">
      <c r="K5110" s="1"/>
    </row>
    <row r="5111" spans="11:11" x14ac:dyDescent="0.3">
      <c r="K5111" s="1"/>
    </row>
    <row r="5112" spans="11:11" x14ac:dyDescent="0.3">
      <c r="K5112" s="1"/>
    </row>
    <row r="5113" spans="11:11" x14ac:dyDescent="0.3">
      <c r="K5113" s="1"/>
    </row>
    <row r="5114" spans="11:11" x14ac:dyDescent="0.3">
      <c r="K5114" s="1"/>
    </row>
    <row r="5115" spans="11:11" x14ac:dyDescent="0.3">
      <c r="K5115" s="1"/>
    </row>
    <row r="5116" spans="11:11" x14ac:dyDescent="0.3">
      <c r="K5116" s="1"/>
    </row>
    <row r="5117" spans="11:11" x14ac:dyDescent="0.3">
      <c r="K5117" s="1"/>
    </row>
    <row r="5118" spans="11:11" x14ac:dyDescent="0.3">
      <c r="K5118" s="1"/>
    </row>
    <row r="5119" spans="11:11" x14ac:dyDescent="0.3">
      <c r="K5119" s="1"/>
    </row>
    <row r="5120" spans="11:11" x14ac:dyDescent="0.3">
      <c r="K5120" s="1"/>
    </row>
    <row r="5121" spans="11:11" x14ac:dyDescent="0.3">
      <c r="K5121" s="1"/>
    </row>
    <row r="5122" spans="11:11" x14ac:dyDescent="0.3">
      <c r="K5122" s="1"/>
    </row>
    <row r="5123" spans="11:11" x14ac:dyDescent="0.3">
      <c r="K5123" s="1"/>
    </row>
    <row r="5124" spans="11:11" x14ac:dyDescent="0.3">
      <c r="K5124" s="1"/>
    </row>
    <row r="5125" spans="11:11" x14ac:dyDescent="0.3">
      <c r="K5125" s="1"/>
    </row>
    <row r="5126" spans="11:11" x14ac:dyDescent="0.3">
      <c r="K5126" s="1"/>
    </row>
    <row r="5127" spans="11:11" x14ac:dyDescent="0.3">
      <c r="K5127" s="1"/>
    </row>
    <row r="5128" spans="11:11" x14ac:dyDescent="0.3">
      <c r="K5128" s="1"/>
    </row>
    <row r="5129" spans="11:11" x14ac:dyDescent="0.3">
      <c r="K5129" s="1"/>
    </row>
    <row r="5130" spans="11:11" x14ac:dyDescent="0.3">
      <c r="K5130" s="1"/>
    </row>
    <row r="5131" spans="11:11" x14ac:dyDescent="0.3">
      <c r="K5131" s="1"/>
    </row>
    <row r="5132" spans="11:11" x14ac:dyDescent="0.3">
      <c r="K5132" s="1"/>
    </row>
    <row r="5133" spans="11:11" x14ac:dyDescent="0.3">
      <c r="K5133" s="1"/>
    </row>
    <row r="5134" spans="11:11" x14ac:dyDescent="0.3">
      <c r="K5134" s="1"/>
    </row>
    <row r="5135" spans="11:11" x14ac:dyDescent="0.3">
      <c r="K5135" s="1"/>
    </row>
    <row r="5136" spans="11:11" x14ac:dyDescent="0.3">
      <c r="K5136" s="1"/>
    </row>
    <row r="5137" spans="11:11" x14ac:dyDescent="0.3">
      <c r="K5137" s="1"/>
    </row>
    <row r="5138" spans="11:11" x14ac:dyDescent="0.3">
      <c r="K5138" s="1"/>
    </row>
    <row r="5139" spans="11:11" x14ac:dyDescent="0.3">
      <c r="K5139" s="1"/>
    </row>
    <row r="5140" spans="11:11" x14ac:dyDescent="0.3">
      <c r="K5140" s="1"/>
    </row>
    <row r="5141" spans="11:11" x14ac:dyDescent="0.3">
      <c r="K5141" s="1"/>
    </row>
    <row r="5142" spans="11:11" x14ac:dyDescent="0.3">
      <c r="K5142" s="1"/>
    </row>
    <row r="5143" spans="11:11" x14ac:dyDescent="0.3">
      <c r="K5143" s="1"/>
    </row>
    <row r="5144" spans="11:11" x14ac:dyDescent="0.3">
      <c r="K5144" s="1"/>
    </row>
    <row r="5145" spans="11:11" x14ac:dyDescent="0.3">
      <c r="K5145" s="1"/>
    </row>
    <row r="5146" spans="11:11" x14ac:dyDescent="0.3">
      <c r="K5146" s="1"/>
    </row>
    <row r="5147" spans="11:11" x14ac:dyDescent="0.3">
      <c r="K5147" s="1"/>
    </row>
    <row r="5148" spans="11:11" x14ac:dyDescent="0.3">
      <c r="K5148" s="1"/>
    </row>
    <row r="5149" spans="11:11" x14ac:dyDescent="0.3">
      <c r="K5149" s="1"/>
    </row>
    <row r="5150" spans="11:11" x14ac:dyDescent="0.3">
      <c r="K5150" s="1"/>
    </row>
    <row r="5151" spans="11:11" x14ac:dyDescent="0.3">
      <c r="K5151" s="1"/>
    </row>
    <row r="5152" spans="11:11" x14ac:dyDescent="0.3">
      <c r="K5152" s="1"/>
    </row>
    <row r="5153" spans="11:11" x14ac:dyDescent="0.3">
      <c r="K5153" s="1"/>
    </row>
    <row r="5154" spans="11:11" x14ac:dyDescent="0.3">
      <c r="K5154" s="1"/>
    </row>
    <row r="5155" spans="11:11" x14ac:dyDescent="0.3">
      <c r="K5155" s="1"/>
    </row>
    <row r="5156" spans="11:11" x14ac:dyDescent="0.3">
      <c r="K5156" s="1"/>
    </row>
    <row r="5157" spans="11:11" x14ac:dyDescent="0.3">
      <c r="K5157" s="1"/>
    </row>
    <row r="5158" spans="11:11" x14ac:dyDescent="0.3">
      <c r="K5158" s="1"/>
    </row>
    <row r="5159" spans="11:11" x14ac:dyDescent="0.3">
      <c r="K5159" s="1"/>
    </row>
    <row r="5160" spans="11:11" x14ac:dyDescent="0.3">
      <c r="K5160" s="1"/>
    </row>
    <row r="5161" spans="11:11" x14ac:dyDescent="0.3">
      <c r="K5161" s="1"/>
    </row>
    <row r="5162" spans="11:11" x14ac:dyDescent="0.3">
      <c r="K5162" s="1"/>
    </row>
    <row r="5163" spans="11:11" x14ac:dyDescent="0.3">
      <c r="K5163" s="1"/>
    </row>
    <row r="5164" spans="11:11" x14ac:dyDescent="0.3">
      <c r="K5164" s="1"/>
    </row>
    <row r="5165" spans="11:11" x14ac:dyDescent="0.3">
      <c r="K5165" s="1"/>
    </row>
    <row r="5166" spans="11:11" x14ac:dyDescent="0.3">
      <c r="K5166" s="1"/>
    </row>
    <row r="5167" spans="11:11" x14ac:dyDescent="0.3">
      <c r="K5167" s="1"/>
    </row>
    <row r="5168" spans="11:11" x14ac:dyDescent="0.3">
      <c r="K5168" s="1"/>
    </row>
    <row r="5169" spans="11:11" x14ac:dyDescent="0.3">
      <c r="K5169" s="1"/>
    </row>
    <row r="5170" spans="11:11" x14ac:dyDescent="0.3">
      <c r="K5170" s="1"/>
    </row>
    <row r="5171" spans="11:11" x14ac:dyDescent="0.3">
      <c r="K5171" s="1"/>
    </row>
    <row r="5172" spans="11:11" x14ac:dyDescent="0.3">
      <c r="K5172" s="1"/>
    </row>
    <row r="5173" spans="11:11" x14ac:dyDescent="0.3">
      <c r="K5173" s="1"/>
    </row>
    <row r="5174" spans="11:11" x14ac:dyDescent="0.3">
      <c r="K5174" s="1"/>
    </row>
    <row r="5175" spans="11:11" x14ac:dyDescent="0.3">
      <c r="K5175" s="1"/>
    </row>
    <row r="5176" spans="11:11" x14ac:dyDescent="0.3">
      <c r="K5176" s="1"/>
    </row>
    <row r="5177" spans="11:11" x14ac:dyDescent="0.3">
      <c r="K5177" s="1"/>
    </row>
    <row r="5178" spans="11:11" x14ac:dyDescent="0.3">
      <c r="K5178" s="1"/>
    </row>
    <row r="5179" spans="11:11" x14ac:dyDescent="0.3">
      <c r="K5179" s="1"/>
    </row>
    <row r="5180" spans="11:11" x14ac:dyDescent="0.3">
      <c r="K5180" s="1"/>
    </row>
    <row r="5181" spans="11:11" x14ac:dyDescent="0.3">
      <c r="K5181" s="1"/>
    </row>
    <row r="5182" spans="11:11" x14ac:dyDescent="0.3">
      <c r="K5182" s="1"/>
    </row>
    <row r="5183" spans="11:11" x14ac:dyDescent="0.3">
      <c r="K5183" s="1"/>
    </row>
    <row r="5184" spans="11:11" x14ac:dyDescent="0.3">
      <c r="K5184" s="1"/>
    </row>
    <row r="5185" spans="11:11" x14ac:dyDescent="0.3">
      <c r="K5185" s="1"/>
    </row>
    <row r="5186" spans="11:11" x14ac:dyDescent="0.3">
      <c r="K5186" s="1"/>
    </row>
    <row r="5187" spans="11:11" x14ac:dyDescent="0.3">
      <c r="K5187" s="1"/>
    </row>
    <row r="5188" spans="11:11" x14ac:dyDescent="0.3">
      <c r="K5188" s="1"/>
    </row>
    <row r="5189" spans="11:11" x14ac:dyDescent="0.3">
      <c r="K5189" s="1"/>
    </row>
    <row r="5190" spans="11:11" x14ac:dyDescent="0.3">
      <c r="K5190" s="1"/>
    </row>
    <row r="5191" spans="11:11" x14ac:dyDescent="0.3">
      <c r="K5191" s="1"/>
    </row>
    <row r="5192" spans="11:11" x14ac:dyDescent="0.3">
      <c r="K5192" s="1"/>
    </row>
    <row r="5193" spans="11:11" x14ac:dyDescent="0.3">
      <c r="K5193" s="1"/>
    </row>
    <row r="5194" spans="11:11" x14ac:dyDescent="0.3">
      <c r="K5194" s="1"/>
    </row>
    <row r="5195" spans="11:11" x14ac:dyDescent="0.3">
      <c r="K5195" s="1"/>
    </row>
    <row r="5196" spans="11:11" x14ac:dyDescent="0.3">
      <c r="K5196" s="1"/>
    </row>
    <row r="5197" spans="11:11" x14ac:dyDescent="0.3">
      <c r="K5197" s="1"/>
    </row>
    <row r="5198" spans="11:11" x14ac:dyDescent="0.3">
      <c r="K5198" s="1"/>
    </row>
    <row r="5199" spans="11:11" x14ac:dyDescent="0.3">
      <c r="K5199" s="1"/>
    </row>
    <row r="5200" spans="11:11" x14ac:dyDescent="0.3">
      <c r="K5200" s="1"/>
    </row>
    <row r="5201" spans="11:11" x14ac:dyDescent="0.3">
      <c r="K5201" s="1"/>
    </row>
    <row r="5202" spans="11:11" x14ac:dyDescent="0.3">
      <c r="K5202" s="1"/>
    </row>
    <row r="5203" spans="11:11" x14ac:dyDescent="0.3">
      <c r="K5203" s="1"/>
    </row>
    <row r="5204" spans="11:11" x14ac:dyDescent="0.3">
      <c r="K5204" s="1"/>
    </row>
    <row r="5205" spans="11:11" x14ac:dyDescent="0.3">
      <c r="K5205" s="1"/>
    </row>
    <row r="5206" spans="11:11" x14ac:dyDescent="0.3">
      <c r="K5206" s="1"/>
    </row>
    <row r="5207" spans="11:11" x14ac:dyDescent="0.3">
      <c r="K5207" s="1"/>
    </row>
    <row r="5208" spans="11:11" x14ac:dyDescent="0.3">
      <c r="K5208" s="1"/>
    </row>
    <row r="5209" spans="11:11" x14ac:dyDescent="0.3">
      <c r="K5209" s="1"/>
    </row>
    <row r="5210" spans="11:11" x14ac:dyDescent="0.3">
      <c r="K5210" s="1"/>
    </row>
    <row r="5211" spans="11:11" x14ac:dyDescent="0.3">
      <c r="K5211" s="1"/>
    </row>
    <row r="5212" spans="11:11" x14ac:dyDescent="0.3">
      <c r="K5212" s="1"/>
    </row>
    <row r="5213" spans="11:11" x14ac:dyDescent="0.3">
      <c r="K5213" s="1"/>
    </row>
    <row r="5214" spans="11:11" x14ac:dyDescent="0.3">
      <c r="K5214" s="1"/>
    </row>
    <row r="5215" spans="11:11" x14ac:dyDescent="0.3">
      <c r="K5215" s="1"/>
    </row>
    <row r="5216" spans="11:11" x14ac:dyDescent="0.3">
      <c r="K5216" s="1"/>
    </row>
    <row r="5217" spans="11:11" x14ac:dyDescent="0.3">
      <c r="K5217" s="1"/>
    </row>
    <row r="5218" spans="11:11" x14ac:dyDescent="0.3">
      <c r="K5218" s="1"/>
    </row>
    <row r="5219" spans="11:11" x14ac:dyDescent="0.3">
      <c r="K5219" s="1"/>
    </row>
    <row r="5220" spans="11:11" x14ac:dyDescent="0.3">
      <c r="K5220" s="1"/>
    </row>
    <row r="5221" spans="11:11" x14ac:dyDescent="0.3">
      <c r="K5221" s="1"/>
    </row>
    <row r="5222" spans="11:11" x14ac:dyDescent="0.3">
      <c r="K5222" s="1"/>
    </row>
    <row r="5223" spans="11:11" x14ac:dyDescent="0.3">
      <c r="K5223" s="1"/>
    </row>
    <row r="5224" spans="11:11" x14ac:dyDescent="0.3">
      <c r="K5224" s="1"/>
    </row>
    <row r="5225" spans="11:11" x14ac:dyDescent="0.3">
      <c r="K5225" s="1"/>
    </row>
    <row r="5226" spans="11:11" x14ac:dyDescent="0.3">
      <c r="K5226" s="1"/>
    </row>
    <row r="5227" spans="11:11" x14ac:dyDescent="0.3">
      <c r="K5227" s="1"/>
    </row>
    <row r="5228" spans="11:11" x14ac:dyDescent="0.3">
      <c r="K5228" s="1"/>
    </row>
    <row r="5229" spans="11:11" x14ac:dyDescent="0.3">
      <c r="K5229" s="1"/>
    </row>
    <row r="5230" spans="11:11" x14ac:dyDescent="0.3">
      <c r="K5230" s="1"/>
    </row>
    <row r="5231" spans="11:11" x14ac:dyDescent="0.3">
      <c r="K5231" s="1"/>
    </row>
    <row r="5232" spans="11:11" x14ac:dyDescent="0.3">
      <c r="K5232" s="1"/>
    </row>
    <row r="5233" spans="11:11" x14ac:dyDescent="0.3">
      <c r="K5233" s="1"/>
    </row>
    <row r="5234" spans="11:11" x14ac:dyDescent="0.3">
      <c r="K5234" s="1"/>
    </row>
    <row r="5235" spans="11:11" x14ac:dyDescent="0.3">
      <c r="K5235" s="1"/>
    </row>
    <row r="5236" spans="11:11" x14ac:dyDescent="0.3">
      <c r="K5236" s="1"/>
    </row>
    <row r="5237" spans="11:11" x14ac:dyDescent="0.3">
      <c r="K5237" s="1"/>
    </row>
    <row r="5238" spans="11:11" x14ac:dyDescent="0.3">
      <c r="K5238" s="1"/>
    </row>
    <row r="5239" spans="11:11" x14ac:dyDescent="0.3">
      <c r="K5239" s="1"/>
    </row>
    <row r="5240" spans="11:11" x14ac:dyDescent="0.3">
      <c r="K5240" s="1"/>
    </row>
    <row r="5241" spans="11:11" x14ac:dyDescent="0.3">
      <c r="K5241" s="1"/>
    </row>
    <row r="5242" spans="11:11" x14ac:dyDescent="0.3">
      <c r="K5242" s="1"/>
    </row>
    <row r="5243" spans="11:11" x14ac:dyDescent="0.3">
      <c r="K5243" s="1"/>
    </row>
    <row r="5244" spans="11:11" x14ac:dyDescent="0.3">
      <c r="K5244" s="1"/>
    </row>
    <row r="5245" spans="11:11" x14ac:dyDescent="0.3">
      <c r="K5245" s="1"/>
    </row>
    <row r="5246" spans="11:11" x14ac:dyDescent="0.3">
      <c r="K5246" s="1"/>
    </row>
    <row r="5247" spans="11:11" x14ac:dyDescent="0.3">
      <c r="K5247" s="1"/>
    </row>
    <row r="5248" spans="11:11" x14ac:dyDescent="0.3">
      <c r="K5248" s="1"/>
    </row>
    <row r="5249" spans="11:11" x14ac:dyDescent="0.3">
      <c r="K5249" s="1"/>
    </row>
    <row r="5250" spans="11:11" x14ac:dyDescent="0.3">
      <c r="K5250" s="1"/>
    </row>
    <row r="5251" spans="11:11" x14ac:dyDescent="0.3">
      <c r="K5251" s="1"/>
    </row>
    <row r="5252" spans="11:11" x14ac:dyDescent="0.3">
      <c r="K5252" s="1"/>
    </row>
    <row r="5253" spans="11:11" x14ac:dyDescent="0.3">
      <c r="K5253" s="1"/>
    </row>
    <row r="5254" spans="11:11" x14ac:dyDescent="0.3">
      <c r="K5254" s="1"/>
    </row>
    <row r="5255" spans="11:11" x14ac:dyDescent="0.3">
      <c r="K5255" s="1"/>
    </row>
    <row r="5256" spans="11:11" x14ac:dyDescent="0.3">
      <c r="K5256" s="1"/>
    </row>
    <row r="5257" spans="11:11" x14ac:dyDescent="0.3">
      <c r="K5257" s="1"/>
    </row>
    <row r="5258" spans="11:11" x14ac:dyDescent="0.3">
      <c r="K5258" s="1"/>
    </row>
    <row r="5259" spans="11:11" x14ac:dyDescent="0.3">
      <c r="K5259" s="1"/>
    </row>
    <row r="5260" spans="11:11" x14ac:dyDescent="0.3">
      <c r="K5260" s="1"/>
    </row>
    <row r="5261" spans="11:11" x14ac:dyDescent="0.3">
      <c r="K5261" s="1"/>
    </row>
    <row r="5262" spans="11:11" x14ac:dyDescent="0.3">
      <c r="K5262" s="1"/>
    </row>
    <row r="5263" spans="11:11" x14ac:dyDescent="0.3">
      <c r="K5263" s="1"/>
    </row>
    <row r="5264" spans="11:11" x14ac:dyDescent="0.3">
      <c r="K5264" s="1"/>
    </row>
    <row r="5265" spans="11:11" x14ac:dyDescent="0.3">
      <c r="K5265" s="1"/>
    </row>
    <row r="5266" spans="11:11" x14ac:dyDescent="0.3">
      <c r="K5266" s="1"/>
    </row>
    <row r="5267" spans="11:11" x14ac:dyDescent="0.3">
      <c r="K5267" s="1"/>
    </row>
    <row r="5268" spans="11:11" x14ac:dyDescent="0.3">
      <c r="K5268" s="1"/>
    </row>
    <row r="5269" spans="11:11" x14ac:dyDescent="0.3">
      <c r="K5269" s="1"/>
    </row>
    <row r="5270" spans="11:11" x14ac:dyDescent="0.3">
      <c r="K5270" s="1"/>
    </row>
    <row r="5271" spans="11:11" x14ac:dyDescent="0.3">
      <c r="K5271" s="1"/>
    </row>
    <row r="5272" spans="11:11" x14ac:dyDescent="0.3">
      <c r="K5272" s="1"/>
    </row>
    <row r="5273" spans="11:11" x14ac:dyDescent="0.3">
      <c r="K5273" s="1"/>
    </row>
    <row r="5274" spans="11:11" x14ac:dyDescent="0.3">
      <c r="K5274" s="1"/>
    </row>
    <row r="5275" spans="11:11" x14ac:dyDescent="0.3">
      <c r="K5275" s="1"/>
    </row>
    <row r="5276" spans="11:11" x14ac:dyDescent="0.3">
      <c r="K5276" s="1"/>
    </row>
    <row r="5277" spans="11:11" x14ac:dyDescent="0.3">
      <c r="K5277" s="1"/>
    </row>
    <row r="5278" spans="11:11" x14ac:dyDescent="0.3">
      <c r="K5278" s="1"/>
    </row>
    <row r="5279" spans="11:11" x14ac:dyDescent="0.3">
      <c r="K5279" s="1"/>
    </row>
    <row r="5280" spans="11:11" x14ac:dyDescent="0.3">
      <c r="K5280" s="1"/>
    </row>
    <row r="5281" spans="11:11" x14ac:dyDescent="0.3">
      <c r="K5281" s="1"/>
    </row>
    <row r="5282" spans="11:11" x14ac:dyDescent="0.3">
      <c r="K5282" s="1"/>
    </row>
    <row r="5283" spans="11:11" x14ac:dyDescent="0.3">
      <c r="K5283" s="1"/>
    </row>
    <row r="5284" spans="11:11" x14ac:dyDescent="0.3">
      <c r="K5284" s="1"/>
    </row>
    <row r="5285" spans="11:11" x14ac:dyDescent="0.3">
      <c r="K5285" s="1"/>
    </row>
    <row r="5286" spans="11:11" x14ac:dyDescent="0.3">
      <c r="K5286" s="1"/>
    </row>
    <row r="5287" spans="11:11" x14ac:dyDescent="0.3">
      <c r="K5287" s="1"/>
    </row>
    <row r="5288" spans="11:11" x14ac:dyDescent="0.3">
      <c r="K5288" s="1"/>
    </row>
    <row r="5289" spans="11:11" x14ac:dyDescent="0.3">
      <c r="K5289" s="1"/>
    </row>
    <row r="5290" spans="11:11" x14ac:dyDescent="0.3">
      <c r="K5290" s="1"/>
    </row>
    <row r="5291" spans="11:11" x14ac:dyDescent="0.3">
      <c r="K5291" s="1"/>
    </row>
    <row r="5292" spans="11:11" x14ac:dyDescent="0.3">
      <c r="K5292" s="1"/>
    </row>
    <row r="5293" spans="11:11" x14ac:dyDescent="0.3">
      <c r="K5293" s="1"/>
    </row>
    <row r="5294" spans="11:11" x14ac:dyDescent="0.3">
      <c r="K5294" s="1"/>
    </row>
    <row r="5295" spans="11:11" x14ac:dyDescent="0.3">
      <c r="K5295" s="1"/>
    </row>
    <row r="5296" spans="11:11" x14ac:dyDescent="0.3">
      <c r="K5296" s="1"/>
    </row>
    <row r="5297" spans="11:11" x14ac:dyDescent="0.3">
      <c r="K5297" s="1"/>
    </row>
    <row r="5298" spans="11:11" x14ac:dyDescent="0.3">
      <c r="K5298" s="1"/>
    </row>
    <row r="5299" spans="11:11" x14ac:dyDescent="0.3">
      <c r="K5299" s="1"/>
    </row>
    <row r="5300" spans="11:11" x14ac:dyDescent="0.3">
      <c r="K5300" s="1"/>
    </row>
    <row r="5301" spans="11:11" x14ac:dyDescent="0.3">
      <c r="K5301" s="1"/>
    </row>
    <row r="5302" spans="11:11" x14ac:dyDescent="0.3">
      <c r="K5302" s="1"/>
    </row>
    <row r="5303" spans="11:11" x14ac:dyDescent="0.3">
      <c r="K5303" s="1"/>
    </row>
    <row r="5304" spans="11:11" x14ac:dyDescent="0.3">
      <c r="K5304" s="1"/>
    </row>
    <row r="5305" spans="11:11" x14ac:dyDescent="0.3">
      <c r="K5305" s="1"/>
    </row>
    <row r="5306" spans="11:11" x14ac:dyDescent="0.3">
      <c r="K5306" s="1"/>
    </row>
    <row r="5307" spans="11:11" x14ac:dyDescent="0.3">
      <c r="K5307" s="1"/>
    </row>
    <row r="5308" spans="11:11" x14ac:dyDescent="0.3">
      <c r="K5308" s="1"/>
    </row>
    <row r="5309" spans="11:11" x14ac:dyDescent="0.3">
      <c r="K5309" s="1"/>
    </row>
    <row r="5310" spans="11:11" x14ac:dyDescent="0.3">
      <c r="K5310" s="1"/>
    </row>
    <row r="5311" spans="11:11" x14ac:dyDescent="0.3">
      <c r="K5311" s="1"/>
    </row>
    <row r="5312" spans="11:11" x14ac:dyDescent="0.3">
      <c r="K5312" s="1"/>
    </row>
    <row r="5313" spans="11:11" x14ac:dyDescent="0.3">
      <c r="K5313" s="1"/>
    </row>
    <row r="5314" spans="11:11" x14ac:dyDescent="0.3">
      <c r="K5314" s="1"/>
    </row>
    <row r="5315" spans="11:11" x14ac:dyDescent="0.3">
      <c r="K5315" s="1"/>
    </row>
    <row r="5316" spans="11:11" x14ac:dyDescent="0.3">
      <c r="K5316" s="1"/>
    </row>
    <row r="5317" spans="11:11" x14ac:dyDescent="0.3">
      <c r="K5317" s="1"/>
    </row>
    <row r="5318" spans="11:11" x14ac:dyDescent="0.3">
      <c r="K5318" s="1"/>
    </row>
    <row r="5319" spans="11:11" x14ac:dyDescent="0.3">
      <c r="K5319" s="1"/>
    </row>
    <row r="5320" spans="11:11" x14ac:dyDescent="0.3">
      <c r="K5320" s="1"/>
    </row>
    <row r="5321" spans="11:11" x14ac:dyDescent="0.3">
      <c r="K5321" s="1"/>
    </row>
    <row r="5322" spans="11:11" x14ac:dyDescent="0.3">
      <c r="K5322" s="1"/>
    </row>
    <row r="5323" spans="11:11" x14ac:dyDescent="0.3">
      <c r="K5323" s="1"/>
    </row>
    <row r="5324" spans="11:11" x14ac:dyDescent="0.3">
      <c r="K5324" s="1"/>
    </row>
    <row r="5325" spans="11:11" x14ac:dyDescent="0.3">
      <c r="K5325" s="1"/>
    </row>
    <row r="5326" spans="11:11" x14ac:dyDescent="0.3">
      <c r="K5326" s="1"/>
    </row>
    <row r="5327" spans="11:11" x14ac:dyDescent="0.3">
      <c r="K5327" s="1"/>
    </row>
    <row r="5328" spans="11:11" x14ac:dyDescent="0.3">
      <c r="K5328" s="1"/>
    </row>
    <row r="5329" spans="11:11" x14ac:dyDescent="0.3">
      <c r="K5329" s="1"/>
    </row>
    <row r="5330" spans="11:11" x14ac:dyDescent="0.3">
      <c r="K5330" s="1"/>
    </row>
    <row r="5331" spans="11:11" x14ac:dyDescent="0.3">
      <c r="K5331" s="1"/>
    </row>
    <row r="5332" spans="11:11" x14ac:dyDescent="0.3">
      <c r="K5332" s="1"/>
    </row>
    <row r="5333" spans="11:11" x14ac:dyDescent="0.3">
      <c r="K5333" s="1"/>
    </row>
    <row r="5334" spans="11:11" x14ac:dyDescent="0.3">
      <c r="K5334" s="1"/>
    </row>
    <row r="5335" spans="11:11" x14ac:dyDescent="0.3">
      <c r="K5335" s="1"/>
    </row>
    <row r="5336" spans="11:11" x14ac:dyDescent="0.3">
      <c r="K5336" s="1"/>
    </row>
    <row r="5337" spans="11:11" x14ac:dyDescent="0.3">
      <c r="K5337" s="1"/>
    </row>
    <row r="5338" spans="11:11" x14ac:dyDescent="0.3">
      <c r="K5338" s="1"/>
    </row>
    <row r="5339" spans="11:11" x14ac:dyDescent="0.3">
      <c r="K5339" s="1"/>
    </row>
    <row r="5340" spans="11:11" x14ac:dyDescent="0.3">
      <c r="K5340" s="1"/>
    </row>
    <row r="5341" spans="11:11" x14ac:dyDescent="0.3">
      <c r="K5341" s="1"/>
    </row>
    <row r="5342" spans="11:11" x14ac:dyDescent="0.3">
      <c r="K5342" s="1"/>
    </row>
    <row r="5343" spans="11:11" x14ac:dyDescent="0.3">
      <c r="K5343" s="1"/>
    </row>
    <row r="5344" spans="11:11" x14ac:dyDescent="0.3">
      <c r="K5344" s="1"/>
    </row>
    <row r="5345" spans="11:11" x14ac:dyDescent="0.3">
      <c r="K5345" s="1"/>
    </row>
    <row r="5346" spans="11:11" x14ac:dyDescent="0.3">
      <c r="K5346" s="1"/>
    </row>
    <row r="5347" spans="11:11" x14ac:dyDescent="0.3">
      <c r="K5347" s="1"/>
    </row>
    <row r="5348" spans="11:11" x14ac:dyDescent="0.3">
      <c r="K5348" s="1"/>
    </row>
    <row r="5349" spans="11:11" x14ac:dyDescent="0.3">
      <c r="K5349" s="1"/>
    </row>
    <row r="5350" spans="11:11" x14ac:dyDescent="0.3">
      <c r="K5350" s="1"/>
    </row>
    <row r="5351" spans="11:11" x14ac:dyDescent="0.3">
      <c r="K5351" s="1"/>
    </row>
    <row r="5352" spans="11:11" x14ac:dyDescent="0.3">
      <c r="K5352" s="1"/>
    </row>
    <row r="5353" spans="11:11" x14ac:dyDescent="0.3">
      <c r="K5353" s="1"/>
    </row>
    <row r="5354" spans="11:11" x14ac:dyDescent="0.3">
      <c r="K5354" s="1"/>
    </row>
    <row r="5355" spans="11:11" x14ac:dyDescent="0.3">
      <c r="K5355" s="1"/>
    </row>
    <row r="5356" spans="11:11" x14ac:dyDescent="0.3">
      <c r="K5356" s="1"/>
    </row>
    <row r="5357" spans="11:11" x14ac:dyDescent="0.3">
      <c r="K5357" s="1"/>
    </row>
    <row r="5358" spans="11:11" x14ac:dyDescent="0.3">
      <c r="K5358" s="1"/>
    </row>
    <row r="5359" spans="11:11" x14ac:dyDescent="0.3">
      <c r="K5359" s="1"/>
    </row>
    <row r="5360" spans="11:11" x14ac:dyDescent="0.3">
      <c r="K5360" s="1"/>
    </row>
    <row r="5361" spans="11:11" x14ac:dyDescent="0.3">
      <c r="K5361" s="1"/>
    </row>
    <row r="5362" spans="11:11" x14ac:dyDescent="0.3">
      <c r="K5362" s="1"/>
    </row>
    <row r="5363" spans="11:11" x14ac:dyDescent="0.3">
      <c r="K5363" s="1"/>
    </row>
    <row r="5364" spans="11:11" x14ac:dyDescent="0.3">
      <c r="K5364" s="1"/>
    </row>
    <row r="5365" spans="11:11" x14ac:dyDescent="0.3">
      <c r="K5365" s="1"/>
    </row>
    <row r="5366" spans="11:11" x14ac:dyDescent="0.3">
      <c r="K5366" s="1"/>
    </row>
    <row r="5367" spans="11:11" x14ac:dyDescent="0.3">
      <c r="K5367" s="1"/>
    </row>
    <row r="5368" spans="11:11" x14ac:dyDescent="0.3">
      <c r="K5368" s="1"/>
    </row>
    <row r="5369" spans="11:11" x14ac:dyDescent="0.3">
      <c r="K5369" s="1"/>
    </row>
    <row r="5370" spans="11:11" x14ac:dyDescent="0.3">
      <c r="K5370" s="1"/>
    </row>
    <row r="5371" spans="11:11" x14ac:dyDescent="0.3">
      <c r="K5371" s="1"/>
    </row>
    <row r="5372" spans="11:11" x14ac:dyDescent="0.3">
      <c r="K5372" s="1"/>
    </row>
    <row r="5373" spans="11:11" x14ac:dyDescent="0.3">
      <c r="K5373" s="1"/>
    </row>
    <row r="5374" spans="11:11" x14ac:dyDescent="0.3">
      <c r="K5374" s="1"/>
    </row>
    <row r="5375" spans="11:11" x14ac:dyDescent="0.3">
      <c r="K5375" s="1"/>
    </row>
    <row r="5376" spans="11:11" x14ac:dyDescent="0.3">
      <c r="K5376" s="1"/>
    </row>
    <row r="5377" spans="11:11" x14ac:dyDescent="0.3">
      <c r="K5377" s="1"/>
    </row>
    <row r="5378" spans="11:11" x14ac:dyDescent="0.3">
      <c r="K5378" s="1"/>
    </row>
    <row r="5379" spans="11:11" x14ac:dyDescent="0.3">
      <c r="K5379" s="1"/>
    </row>
    <row r="5380" spans="11:11" x14ac:dyDescent="0.3">
      <c r="K5380" s="1"/>
    </row>
    <row r="5381" spans="11:11" x14ac:dyDescent="0.3">
      <c r="K5381" s="1"/>
    </row>
    <row r="5382" spans="11:11" x14ac:dyDescent="0.3">
      <c r="K5382" s="1"/>
    </row>
    <row r="5383" spans="11:11" x14ac:dyDescent="0.3">
      <c r="K5383" s="1"/>
    </row>
    <row r="5384" spans="11:11" x14ac:dyDescent="0.3">
      <c r="K5384" s="1"/>
    </row>
    <row r="5385" spans="11:11" x14ac:dyDescent="0.3">
      <c r="K5385" s="1"/>
    </row>
    <row r="5386" spans="11:11" x14ac:dyDescent="0.3">
      <c r="K5386" s="1"/>
    </row>
    <row r="5387" spans="11:11" x14ac:dyDescent="0.3">
      <c r="K5387" s="1"/>
    </row>
    <row r="5388" spans="11:11" x14ac:dyDescent="0.3">
      <c r="K5388" s="1"/>
    </row>
    <row r="5389" spans="11:11" x14ac:dyDescent="0.3">
      <c r="K5389" s="1"/>
    </row>
    <row r="5390" spans="11:11" x14ac:dyDescent="0.3">
      <c r="K5390" s="1"/>
    </row>
    <row r="5391" spans="11:11" x14ac:dyDescent="0.3">
      <c r="K5391" s="1"/>
    </row>
    <row r="5392" spans="11:11" x14ac:dyDescent="0.3">
      <c r="K5392" s="1"/>
    </row>
    <row r="5393" spans="11:11" x14ac:dyDescent="0.3">
      <c r="K5393" s="1"/>
    </row>
    <row r="5394" spans="11:11" x14ac:dyDescent="0.3">
      <c r="K5394" s="1"/>
    </row>
    <row r="5395" spans="11:11" x14ac:dyDescent="0.3">
      <c r="K5395" s="1"/>
    </row>
    <row r="5396" spans="11:11" x14ac:dyDescent="0.3">
      <c r="K5396" s="1"/>
    </row>
    <row r="5397" spans="11:11" x14ac:dyDescent="0.3">
      <c r="K5397" s="1"/>
    </row>
    <row r="5398" spans="11:11" x14ac:dyDescent="0.3">
      <c r="K5398" s="1"/>
    </row>
    <row r="5399" spans="11:11" x14ac:dyDescent="0.3">
      <c r="K5399" s="1"/>
    </row>
    <row r="5400" spans="11:11" x14ac:dyDescent="0.3">
      <c r="K5400" s="1"/>
    </row>
    <row r="5401" spans="11:11" x14ac:dyDescent="0.3">
      <c r="K5401" s="1"/>
    </row>
    <row r="5402" spans="11:11" x14ac:dyDescent="0.3">
      <c r="K5402" s="1"/>
    </row>
    <row r="5403" spans="11:11" x14ac:dyDescent="0.3">
      <c r="K5403" s="1"/>
    </row>
    <row r="5404" spans="11:11" x14ac:dyDescent="0.3">
      <c r="K5404" s="1"/>
    </row>
    <row r="5405" spans="11:11" x14ac:dyDescent="0.3">
      <c r="K5405" s="1"/>
    </row>
    <row r="5406" spans="11:11" x14ac:dyDescent="0.3">
      <c r="K5406" s="1"/>
    </row>
    <row r="5407" spans="11:11" x14ac:dyDescent="0.3">
      <c r="K5407" s="1"/>
    </row>
    <row r="5408" spans="11:11" x14ac:dyDescent="0.3">
      <c r="K5408" s="1"/>
    </row>
    <row r="5409" spans="11:11" x14ac:dyDescent="0.3">
      <c r="K5409" s="1"/>
    </row>
    <row r="5410" spans="11:11" x14ac:dyDescent="0.3">
      <c r="K5410" s="1"/>
    </row>
    <row r="5411" spans="11:11" x14ac:dyDescent="0.3">
      <c r="K5411" s="1"/>
    </row>
    <row r="5412" spans="11:11" x14ac:dyDescent="0.3">
      <c r="K5412" s="1"/>
    </row>
    <row r="5413" spans="11:11" x14ac:dyDescent="0.3">
      <c r="K5413" s="1"/>
    </row>
    <row r="5414" spans="11:11" x14ac:dyDescent="0.3">
      <c r="K5414" s="1"/>
    </row>
    <row r="5415" spans="11:11" x14ac:dyDescent="0.3">
      <c r="K5415" s="1"/>
    </row>
    <row r="5416" spans="11:11" x14ac:dyDescent="0.3">
      <c r="K5416" s="1"/>
    </row>
    <row r="5417" spans="11:11" x14ac:dyDescent="0.3">
      <c r="K5417" s="1"/>
    </row>
    <row r="5418" spans="11:11" x14ac:dyDescent="0.3">
      <c r="K5418" s="1"/>
    </row>
    <row r="5419" spans="11:11" x14ac:dyDescent="0.3">
      <c r="K5419" s="1"/>
    </row>
    <row r="5420" spans="11:11" x14ac:dyDescent="0.3">
      <c r="K5420" s="1"/>
    </row>
    <row r="5421" spans="11:11" x14ac:dyDescent="0.3">
      <c r="K5421" s="1"/>
    </row>
    <row r="5422" spans="11:11" x14ac:dyDescent="0.3">
      <c r="K5422" s="1"/>
    </row>
    <row r="5423" spans="11:11" x14ac:dyDescent="0.3">
      <c r="K5423" s="1"/>
    </row>
    <row r="5424" spans="11:11" x14ac:dyDescent="0.3">
      <c r="K5424" s="1"/>
    </row>
    <row r="5425" spans="11:11" x14ac:dyDescent="0.3">
      <c r="K5425" s="1"/>
    </row>
    <row r="5426" spans="11:11" x14ac:dyDescent="0.3">
      <c r="K5426" s="1"/>
    </row>
    <row r="5427" spans="11:11" x14ac:dyDescent="0.3">
      <c r="K5427" s="1"/>
    </row>
    <row r="5428" spans="11:11" x14ac:dyDescent="0.3">
      <c r="K5428" s="1"/>
    </row>
    <row r="5429" spans="11:11" x14ac:dyDescent="0.3">
      <c r="K5429" s="1"/>
    </row>
    <row r="5430" spans="11:11" x14ac:dyDescent="0.3">
      <c r="K5430" s="1"/>
    </row>
    <row r="5431" spans="11:11" x14ac:dyDescent="0.3">
      <c r="K5431" s="1"/>
    </row>
    <row r="5432" spans="11:11" x14ac:dyDescent="0.3">
      <c r="K5432" s="1"/>
    </row>
    <row r="5433" spans="11:11" x14ac:dyDescent="0.3">
      <c r="K5433" s="1"/>
    </row>
    <row r="5434" spans="11:11" x14ac:dyDescent="0.3">
      <c r="K5434" s="1"/>
    </row>
    <row r="5435" spans="11:11" x14ac:dyDescent="0.3">
      <c r="K5435" s="1"/>
    </row>
    <row r="5436" spans="11:11" x14ac:dyDescent="0.3">
      <c r="K5436" s="1"/>
    </row>
    <row r="5437" spans="11:11" x14ac:dyDescent="0.3">
      <c r="K5437" s="1"/>
    </row>
    <row r="5438" spans="11:11" x14ac:dyDescent="0.3">
      <c r="K5438" s="1"/>
    </row>
    <row r="5439" spans="11:11" x14ac:dyDescent="0.3">
      <c r="K5439" s="1"/>
    </row>
    <row r="5440" spans="11:11" x14ac:dyDescent="0.3">
      <c r="K5440" s="1"/>
    </row>
    <row r="5441" spans="11:11" x14ac:dyDescent="0.3">
      <c r="K5441" s="1"/>
    </row>
    <row r="5442" spans="11:11" x14ac:dyDescent="0.3">
      <c r="K5442" s="1"/>
    </row>
    <row r="5443" spans="11:11" x14ac:dyDescent="0.3">
      <c r="K5443" s="1"/>
    </row>
    <row r="5444" spans="11:11" x14ac:dyDescent="0.3">
      <c r="K5444" s="1"/>
    </row>
    <row r="5445" spans="11:11" x14ac:dyDescent="0.3">
      <c r="K5445" s="1"/>
    </row>
    <row r="5446" spans="11:11" x14ac:dyDescent="0.3">
      <c r="K5446" s="1"/>
    </row>
    <row r="5447" spans="11:11" x14ac:dyDescent="0.3">
      <c r="K5447" s="1"/>
    </row>
    <row r="5448" spans="11:11" x14ac:dyDescent="0.3">
      <c r="K5448" s="1"/>
    </row>
    <row r="5449" spans="11:11" x14ac:dyDescent="0.3">
      <c r="K5449" s="1"/>
    </row>
    <row r="5450" spans="11:11" x14ac:dyDescent="0.3">
      <c r="K5450" s="1"/>
    </row>
    <row r="5451" spans="11:11" x14ac:dyDescent="0.3">
      <c r="K5451" s="1"/>
    </row>
    <row r="5452" spans="11:11" x14ac:dyDescent="0.3">
      <c r="K5452" s="1"/>
    </row>
    <row r="5453" spans="11:11" x14ac:dyDescent="0.3">
      <c r="K5453" s="1"/>
    </row>
    <row r="5454" spans="11:11" x14ac:dyDescent="0.3">
      <c r="K5454" s="1"/>
    </row>
    <row r="5455" spans="11:11" x14ac:dyDescent="0.3">
      <c r="K5455" s="1"/>
    </row>
    <row r="5456" spans="11:11" x14ac:dyDescent="0.3">
      <c r="K5456" s="1"/>
    </row>
    <row r="5457" spans="11:11" x14ac:dyDescent="0.3">
      <c r="K5457" s="1"/>
    </row>
    <row r="5458" spans="11:11" x14ac:dyDescent="0.3">
      <c r="K5458" s="1"/>
    </row>
    <row r="5459" spans="11:11" x14ac:dyDescent="0.3">
      <c r="K5459" s="1"/>
    </row>
    <row r="5460" spans="11:11" x14ac:dyDescent="0.3">
      <c r="K5460" s="1"/>
    </row>
    <row r="5461" spans="11:11" x14ac:dyDescent="0.3">
      <c r="K5461" s="1"/>
    </row>
    <row r="5462" spans="11:11" x14ac:dyDescent="0.3">
      <c r="K5462" s="1"/>
    </row>
    <row r="5463" spans="11:11" x14ac:dyDescent="0.3">
      <c r="K5463" s="1"/>
    </row>
    <row r="5464" spans="11:11" x14ac:dyDescent="0.3">
      <c r="K5464" s="1"/>
    </row>
    <row r="5465" spans="11:11" x14ac:dyDescent="0.3">
      <c r="K5465" s="1"/>
    </row>
    <row r="5466" spans="11:11" x14ac:dyDescent="0.3">
      <c r="K5466" s="1"/>
    </row>
    <row r="5467" spans="11:11" x14ac:dyDescent="0.3">
      <c r="K5467" s="1"/>
    </row>
    <row r="5468" spans="11:11" x14ac:dyDescent="0.3">
      <c r="K5468" s="1"/>
    </row>
    <row r="5469" spans="11:11" x14ac:dyDescent="0.3">
      <c r="K5469" s="1"/>
    </row>
    <row r="5470" spans="11:11" x14ac:dyDescent="0.3">
      <c r="K5470" s="1"/>
    </row>
    <row r="5471" spans="11:11" x14ac:dyDescent="0.3">
      <c r="K5471" s="1"/>
    </row>
    <row r="5472" spans="11:11" x14ac:dyDescent="0.3">
      <c r="K5472" s="1"/>
    </row>
    <row r="5473" spans="11:11" x14ac:dyDescent="0.3">
      <c r="K5473" s="1"/>
    </row>
    <row r="5474" spans="11:11" x14ac:dyDescent="0.3">
      <c r="K5474" s="1"/>
    </row>
    <row r="5475" spans="11:11" x14ac:dyDescent="0.3">
      <c r="K5475" s="1"/>
    </row>
    <row r="5476" spans="11:11" x14ac:dyDescent="0.3">
      <c r="K5476" s="1"/>
    </row>
    <row r="5477" spans="11:11" x14ac:dyDescent="0.3">
      <c r="K5477" s="1"/>
    </row>
    <row r="5478" spans="11:11" x14ac:dyDescent="0.3">
      <c r="K5478" s="1"/>
    </row>
    <row r="5479" spans="11:11" x14ac:dyDescent="0.3">
      <c r="K5479" s="1"/>
    </row>
    <row r="5480" spans="11:11" x14ac:dyDescent="0.3">
      <c r="K5480" s="1"/>
    </row>
    <row r="5481" spans="11:11" x14ac:dyDescent="0.3">
      <c r="K5481" s="1"/>
    </row>
    <row r="5482" spans="11:11" x14ac:dyDescent="0.3">
      <c r="K5482" s="1"/>
    </row>
    <row r="5483" spans="11:11" x14ac:dyDescent="0.3">
      <c r="K5483" s="1"/>
    </row>
    <row r="5484" spans="11:11" x14ac:dyDescent="0.3">
      <c r="K5484" s="1"/>
    </row>
    <row r="5485" spans="11:11" x14ac:dyDescent="0.3">
      <c r="K5485" s="1"/>
    </row>
    <row r="5486" spans="11:11" x14ac:dyDescent="0.3">
      <c r="K5486" s="1"/>
    </row>
    <row r="5487" spans="11:11" x14ac:dyDescent="0.3">
      <c r="K5487" s="1"/>
    </row>
    <row r="5488" spans="11:11" x14ac:dyDescent="0.3">
      <c r="K5488" s="1"/>
    </row>
    <row r="5489" spans="11:11" x14ac:dyDescent="0.3">
      <c r="K5489" s="1"/>
    </row>
    <row r="5490" spans="11:11" x14ac:dyDescent="0.3">
      <c r="K5490" s="1"/>
    </row>
    <row r="5491" spans="11:11" x14ac:dyDescent="0.3">
      <c r="K5491" s="1"/>
    </row>
    <row r="5492" spans="11:11" x14ac:dyDescent="0.3">
      <c r="K5492" s="1"/>
    </row>
    <row r="5493" spans="11:11" x14ac:dyDescent="0.3">
      <c r="K5493" s="1"/>
    </row>
    <row r="5494" spans="11:11" x14ac:dyDescent="0.3">
      <c r="K5494" s="1"/>
    </row>
    <row r="5495" spans="11:11" x14ac:dyDescent="0.3">
      <c r="K5495" s="1"/>
    </row>
    <row r="5496" spans="11:11" x14ac:dyDescent="0.3">
      <c r="K5496" s="1"/>
    </row>
    <row r="5497" spans="11:11" x14ac:dyDescent="0.3">
      <c r="K5497" s="1"/>
    </row>
    <row r="5498" spans="11:11" x14ac:dyDescent="0.3">
      <c r="K5498" s="1"/>
    </row>
    <row r="5499" spans="11:11" x14ac:dyDescent="0.3">
      <c r="K5499" s="1"/>
    </row>
    <row r="5500" spans="11:11" x14ac:dyDescent="0.3">
      <c r="K5500" s="1"/>
    </row>
    <row r="5501" spans="11:11" x14ac:dyDescent="0.3">
      <c r="K5501" s="1"/>
    </row>
    <row r="5502" spans="11:11" x14ac:dyDescent="0.3">
      <c r="K5502" s="1"/>
    </row>
    <row r="5503" spans="11:11" x14ac:dyDescent="0.3">
      <c r="K5503" s="1"/>
    </row>
    <row r="5504" spans="11:11" x14ac:dyDescent="0.3">
      <c r="K5504" s="1"/>
    </row>
    <row r="5505" spans="11:11" x14ac:dyDescent="0.3">
      <c r="K5505" s="1"/>
    </row>
    <row r="5506" spans="11:11" x14ac:dyDescent="0.3">
      <c r="K5506" s="1"/>
    </row>
    <row r="5507" spans="11:11" x14ac:dyDescent="0.3">
      <c r="K5507" s="1"/>
    </row>
    <row r="5508" spans="11:11" x14ac:dyDescent="0.3">
      <c r="K5508" s="1"/>
    </row>
    <row r="5509" spans="11:11" x14ac:dyDescent="0.3">
      <c r="K5509" s="1"/>
    </row>
    <row r="5510" spans="11:11" x14ac:dyDescent="0.3">
      <c r="K5510" s="1"/>
    </row>
    <row r="5511" spans="11:11" x14ac:dyDescent="0.3">
      <c r="K5511" s="1"/>
    </row>
    <row r="5512" spans="11:11" x14ac:dyDescent="0.3">
      <c r="K5512" s="1"/>
    </row>
    <row r="5513" spans="11:11" x14ac:dyDescent="0.3">
      <c r="K5513" s="1"/>
    </row>
    <row r="5514" spans="11:11" x14ac:dyDescent="0.3">
      <c r="K5514" s="1"/>
    </row>
    <row r="5515" spans="11:11" x14ac:dyDescent="0.3">
      <c r="K5515" s="1"/>
    </row>
    <row r="5516" spans="11:11" x14ac:dyDescent="0.3">
      <c r="K5516" s="1"/>
    </row>
    <row r="5517" spans="11:11" x14ac:dyDescent="0.3">
      <c r="K5517" s="1"/>
    </row>
    <row r="5518" spans="11:11" x14ac:dyDescent="0.3">
      <c r="K5518" s="1"/>
    </row>
    <row r="5519" spans="11:11" x14ac:dyDescent="0.3">
      <c r="K5519" s="1"/>
    </row>
    <row r="5520" spans="11:11" x14ac:dyDescent="0.3">
      <c r="K5520" s="1"/>
    </row>
    <row r="5521" spans="11:11" x14ac:dyDescent="0.3">
      <c r="K5521" s="1"/>
    </row>
    <row r="5522" spans="11:11" x14ac:dyDescent="0.3">
      <c r="K5522" s="1"/>
    </row>
    <row r="5523" spans="11:11" x14ac:dyDescent="0.3">
      <c r="K5523" s="1"/>
    </row>
    <row r="5524" spans="11:11" x14ac:dyDescent="0.3">
      <c r="K5524" s="1"/>
    </row>
    <row r="5525" spans="11:11" x14ac:dyDescent="0.3">
      <c r="K5525" s="1"/>
    </row>
    <row r="5526" spans="11:11" x14ac:dyDescent="0.3">
      <c r="K5526" s="1"/>
    </row>
    <row r="5527" spans="11:11" x14ac:dyDescent="0.3">
      <c r="K5527" s="1"/>
    </row>
    <row r="5528" spans="11:11" x14ac:dyDescent="0.3">
      <c r="K5528" s="1"/>
    </row>
    <row r="5529" spans="11:11" x14ac:dyDescent="0.3">
      <c r="K5529" s="1"/>
    </row>
    <row r="5530" spans="11:11" x14ac:dyDescent="0.3">
      <c r="K5530" s="1"/>
    </row>
    <row r="5531" spans="11:11" x14ac:dyDescent="0.3">
      <c r="K5531" s="1"/>
    </row>
    <row r="5532" spans="11:11" x14ac:dyDescent="0.3">
      <c r="K5532" s="1"/>
    </row>
    <row r="5533" spans="11:11" x14ac:dyDescent="0.3">
      <c r="K5533" s="1"/>
    </row>
    <row r="5534" spans="11:11" x14ac:dyDescent="0.3">
      <c r="K5534" s="1"/>
    </row>
    <row r="5535" spans="11:11" x14ac:dyDescent="0.3">
      <c r="K5535" s="1"/>
    </row>
    <row r="5536" spans="11:11" x14ac:dyDescent="0.3">
      <c r="K5536" s="1"/>
    </row>
    <row r="5537" spans="11:11" x14ac:dyDescent="0.3">
      <c r="K5537" s="1"/>
    </row>
    <row r="5538" spans="11:11" x14ac:dyDescent="0.3">
      <c r="K5538" s="1"/>
    </row>
    <row r="5539" spans="11:11" x14ac:dyDescent="0.3">
      <c r="K5539" s="1"/>
    </row>
    <row r="5540" spans="11:11" x14ac:dyDescent="0.3">
      <c r="K5540" s="1"/>
    </row>
    <row r="5541" spans="11:11" x14ac:dyDescent="0.3">
      <c r="K5541" s="1"/>
    </row>
    <row r="5542" spans="11:11" x14ac:dyDescent="0.3">
      <c r="K5542" s="1"/>
    </row>
    <row r="5543" spans="11:11" x14ac:dyDescent="0.3">
      <c r="K5543" s="1"/>
    </row>
    <row r="5544" spans="11:11" x14ac:dyDescent="0.3">
      <c r="K5544" s="1"/>
    </row>
    <row r="5545" spans="11:11" x14ac:dyDescent="0.3">
      <c r="K5545" s="1"/>
    </row>
    <row r="5546" spans="11:11" x14ac:dyDescent="0.3">
      <c r="K5546" s="1"/>
    </row>
    <row r="5547" spans="11:11" x14ac:dyDescent="0.3">
      <c r="K5547" s="1"/>
    </row>
    <row r="5548" spans="11:11" x14ac:dyDescent="0.3">
      <c r="K5548" s="1"/>
    </row>
    <row r="5549" spans="11:11" x14ac:dyDescent="0.3">
      <c r="K5549" s="1"/>
    </row>
    <row r="5550" spans="11:11" x14ac:dyDescent="0.3">
      <c r="K5550" s="1"/>
    </row>
    <row r="5551" spans="11:11" x14ac:dyDescent="0.3">
      <c r="K5551" s="1"/>
    </row>
    <row r="5552" spans="11:11" x14ac:dyDescent="0.3">
      <c r="K5552" s="1"/>
    </row>
    <row r="5553" spans="11:11" x14ac:dyDescent="0.3">
      <c r="K5553" s="1"/>
    </row>
    <row r="5554" spans="11:11" x14ac:dyDescent="0.3">
      <c r="K5554" s="1"/>
    </row>
    <row r="5555" spans="11:11" x14ac:dyDescent="0.3">
      <c r="K5555" s="1"/>
    </row>
    <row r="5556" spans="11:11" x14ac:dyDescent="0.3">
      <c r="K5556" s="1"/>
    </row>
    <row r="5557" spans="11:11" x14ac:dyDescent="0.3">
      <c r="K5557" s="1"/>
    </row>
    <row r="5558" spans="11:11" x14ac:dyDescent="0.3">
      <c r="K5558" s="1"/>
    </row>
    <row r="5559" spans="11:11" x14ac:dyDescent="0.3">
      <c r="K5559" s="1"/>
    </row>
    <row r="5560" spans="11:11" x14ac:dyDescent="0.3">
      <c r="K5560" s="1"/>
    </row>
    <row r="5561" spans="11:11" x14ac:dyDescent="0.3">
      <c r="K5561" s="1"/>
    </row>
    <row r="5562" spans="11:11" x14ac:dyDescent="0.3">
      <c r="K5562" s="1"/>
    </row>
    <row r="5563" spans="11:11" x14ac:dyDescent="0.3">
      <c r="K5563" s="1"/>
    </row>
    <row r="5564" spans="11:11" x14ac:dyDescent="0.3">
      <c r="K5564" s="1"/>
    </row>
    <row r="5565" spans="11:11" x14ac:dyDescent="0.3">
      <c r="K5565" s="1"/>
    </row>
    <row r="5566" spans="11:11" x14ac:dyDescent="0.3">
      <c r="K5566" s="1"/>
    </row>
    <row r="5567" spans="11:11" x14ac:dyDescent="0.3">
      <c r="K5567" s="1"/>
    </row>
    <row r="5568" spans="11:11" x14ac:dyDescent="0.3">
      <c r="K5568" s="1"/>
    </row>
    <row r="5569" spans="11:11" x14ac:dyDescent="0.3">
      <c r="K5569" s="1"/>
    </row>
    <row r="5570" spans="11:11" x14ac:dyDescent="0.3">
      <c r="K5570" s="1"/>
    </row>
    <row r="5571" spans="11:11" x14ac:dyDescent="0.3">
      <c r="K5571" s="1"/>
    </row>
    <row r="5572" spans="11:11" x14ac:dyDescent="0.3">
      <c r="K5572" s="1"/>
    </row>
    <row r="5573" spans="11:11" x14ac:dyDescent="0.3">
      <c r="K5573" s="1"/>
    </row>
    <row r="5574" spans="11:11" x14ac:dyDescent="0.3">
      <c r="K5574" s="1"/>
    </row>
    <row r="5575" spans="11:11" x14ac:dyDescent="0.3">
      <c r="K5575" s="1"/>
    </row>
    <row r="5576" spans="11:11" x14ac:dyDescent="0.3">
      <c r="K5576" s="1"/>
    </row>
    <row r="5577" spans="11:11" x14ac:dyDescent="0.3">
      <c r="K5577" s="1"/>
    </row>
    <row r="5578" spans="11:11" x14ac:dyDescent="0.3">
      <c r="K5578" s="1"/>
    </row>
    <row r="5579" spans="11:11" x14ac:dyDescent="0.3">
      <c r="K5579" s="1"/>
    </row>
    <row r="5580" spans="11:11" x14ac:dyDescent="0.3">
      <c r="K5580" s="1"/>
    </row>
    <row r="5581" spans="11:11" x14ac:dyDescent="0.3">
      <c r="K5581" s="1"/>
    </row>
    <row r="5582" spans="11:11" x14ac:dyDescent="0.3">
      <c r="K5582" s="1"/>
    </row>
    <row r="5583" spans="11:11" x14ac:dyDescent="0.3">
      <c r="K5583" s="1"/>
    </row>
    <row r="5584" spans="11:11" x14ac:dyDescent="0.3">
      <c r="K5584" s="1"/>
    </row>
    <row r="5585" spans="11:11" x14ac:dyDescent="0.3">
      <c r="K5585" s="1"/>
    </row>
    <row r="5586" spans="11:11" x14ac:dyDescent="0.3">
      <c r="K5586" s="1"/>
    </row>
    <row r="5587" spans="11:11" x14ac:dyDescent="0.3">
      <c r="K5587" s="1"/>
    </row>
    <row r="5588" spans="11:11" x14ac:dyDescent="0.3">
      <c r="K5588" s="1"/>
    </row>
    <row r="5589" spans="11:11" x14ac:dyDescent="0.3">
      <c r="K5589" s="1"/>
    </row>
    <row r="5590" spans="11:11" x14ac:dyDescent="0.3">
      <c r="K5590" s="1"/>
    </row>
    <row r="5591" spans="11:11" x14ac:dyDescent="0.3">
      <c r="K5591" s="1"/>
    </row>
    <row r="5592" spans="11:11" x14ac:dyDescent="0.3">
      <c r="K5592" s="1"/>
    </row>
    <row r="5593" spans="11:11" x14ac:dyDescent="0.3">
      <c r="K5593" s="1"/>
    </row>
    <row r="5594" spans="11:11" x14ac:dyDescent="0.3">
      <c r="K5594" s="1"/>
    </row>
    <row r="5595" spans="11:11" x14ac:dyDescent="0.3">
      <c r="K5595" s="1"/>
    </row>
    <row r="5596" spans="11:11" x14ac:dyDescent="0.3">
      <c r="K5596" s="1"/>
    </row>
    <row r="5597" spans="11:11" x14ac:dyDescent="0.3">
      <c r="K5597" s="1"/>
    </row>
    <row r="5598" spans="11:11" x14ac:dyDescent="0.3">
      <c r="K5598" s="1"/>
    </row>
    <row r="5599" spans="11:11" x14ac:dyDescent="0.3">
      <c r="K5599" s="1"/>
    </row>
    <row r="5600" spans="11:11" x14ac:dyDescent="0.3">
      <c r="K5600" s="1"/>
    </row>
    <row r="5601" spans="11:11" x14ac:dyDescent="0.3">
      <c r="K5601" s="1"/>
    </row>
    <row r="5602" spans="11:11" x14ac:dyDescent="0.3">
      <c r="K5602" s="1"/>
    </row>
    <row r="5603" spans="11:11" x14ac:dyDescent="0.3">
      <c r="K5603" s="1"/>
    </row>
    <row r="5604" spans="11:11" x14ac:dyDescent="0.3">
      <c r="K5604" s="1"/>
    </row>
    <row r="5605" spans="11:11" x14ac:dyDescent="0.3">
      <c r="K5605" s="1"/>
    </row>
    <row r="5606" spans="11:11" x14ac:dyDescent="0.3">
      <c r="K5606" s="1"/>
    </row>
    <row r="5607" spans="11:11" x14ac:dyDescent="0.3">
      <c r="K5607" s="1"/>
    </row>
    <row r="5608" spans="11:11" x14ac:dyDescent="0.3">
      <c r="K5608" s="1"/>
    </row>
    <row r="5609" spans="11:11" x14ac:dyDescent="0.3">
      <c r="K5609" s="1"/>
    </row>
    <row r="5610" spans="11:11" x14ac:dyDescent="0.3">
      <c r="K5610" s="1"/>
    </row>
    <row r="5611" spans="11:11" x14ac:dyDescent="0.3">
      <c r="K5611" s="1"/>
    </row>
    <row r="5612" spans="11:11" x14ac:dyDescent="0.3">
      <c r="K5612" s="1"/>
    </row>
    <row r="5613" spans="11:11" x14ac:dyDescent="0.3">
      <c r="K5613" s="1"/>
    </row>
    <row r="5614" spans="11:11" x14ac:dyDescent="0.3">
      <c r="K5614" s="1"/>
    </row>
    <row r="5615" spans="11:11" x14ac:dyDescent="0.3">
      <c r="K5615" s="1"/>
    </row>
    <row r="5616" spans="11:11" x14ac:dyDescent="0.3">
      <c r="K5616" s="1"/>
    </row>
    <row r="5617" spans="11:11" x14ac:dyDescent="0.3">
      <c r="K5617" s="1"/>
    </row>
    <row r="5618" spans="11:11" x14ac:dyDescent="0.3">
      <c r="K5618" s="1"/>
    </row>
    <row r="5619" spans="11:11" x14ac:dyDescent="0.3">
      <c r="K5619" s="1"/>
    </row>
    <row r="5620" spans="11:11" x14ac:dyDescent="0.3">
      <c r="K5620" s="1"/>
    </row>
    <row r="5621" spans="11:11" x14ac:dyDescent="0.3">
      <c r="K5621" s="1"/>
    </row>
    <row r="5622" spans="11:11" x14ac:dyDescent="0.3">
      <c r="K5622" s="1"/>
    </row>
    <row r="5623" spans="11:11" x14ac:dyDescent="0.3">
      <c r="K5623" s="1"/>
    </row>
    <row r="5624" spans="11:11" x14ac:dyDescent="0.3">
      <c r="K5624" s="1"/>
    </row>
    <row r="5625" spans="11:11" x14ac:dyDescent="0.3">
      <c r="K5625" s="1"/>
    </row>
    <row r="5626" spans="11:11" x14ac:dyDescent="0.3">
      <c r="K5626" s="1"/>
    </row>
    <row r="5627" spans="11:11" x14ac:dyDescent="0.3">
      <c r="K5627" s="1"/>
    </row>
    <row r="5628" spans="11:11" x14ac:dyDescent="0.3">
      <c r="K5628" s="1"/>
    </row>
    <row r="5629" spans="11:11" x14ac:dyDescent="0.3">
      <c r="K5629" s="1"/>
    </row>
    <row r="5630" spans="11:11" x14ac:dyDescent="0.3">
      <c r="K5630" s="1"/>
    </row>
    <row r="5631" spans="11:11" x14ac:dyDescent="0.3">
      <c r="K5631" s="1"/>
    </row>
    <row r="5632" spans="11:11" x14ac:dyDescent="0.3">
      <c r="K5632" s="1"/>
    </row>
    <row r="5633" spans="11:11" x14ac:dyDescent="0.3">
      <c r="K5633" s="1"/>
    </row>
    <row r="5634" spans="11:11" x14ac:dyDescent="0.3">
      <c r="K5634" s="1"/>
    </row>
    <row r="5635" spans="11:11" x14ac:dyDescent="0.3">
      <c r="K5635" s="1"/>
    </row>
    <row r="5636" spans="11:11" x14ac:dyDescent="0.3">
      <c r="K5636" s="1"/>
    </row>
    <row r="5637" spans="11:11" x14ac:dyDescent="0.3">
      <c r="K5637" s="1"/>
    </row>
    <row r="5638" spans="11:11" x14ac:dyDescent="0.3">
      <c r="K5638" s="1"/>
    </row>
    <row r="5639" spans="11:11" x14ac:dyDescent="0.3">
      <c r="K5639" s="1"/>
    </row>
    <row r="5640" spans="11:11" x14ac:dyDescent="0.3">
      <c r="K5640" s="1"/>
    </row>
    <row r="5641" spans="11:11" x14ac:dyDescent="0.3">
      <c r="K5641" s="1"/>
    </row>
    <row r="5642" spans="11:11" x14ac:dyDescent="0.3">
      <c r="K5642" s="1"/>
    </row>
    <row r="5643" spans="11:11" x14ac:dyDescent="0.3">
      <c r="K5643" s="1"/>
    </row>
    <row r="5644" spans="11:11" x14ac:dyDescent="0.3">
      <c r="K5644" s="1"/>
    </row>
    <row r="5645" spans="11:11" x14ac:dyDescent="0.3">
      <c r="K5645" s="1"/>
    </row>
    <row r="5646" spans="11:11" x14ac:dyDescent="0.3">
      <c r="K5646" s="1"/>
    </row>
    <row r="5647" spans="11:11" x14ac:dyDescent="0.3">
      <c r="K5647" s="1"/>
    </row>
    <row r="5648" spans="11:11" x14ac:dyDescent="0.3">
      <c r="K5648" s="1"/>
    </row>
    <row r="5649" spans="11:11" x14ac:dyDescent="0.3">
      <c r="K5649" s="1"/>
    </row>
    <row r="5650" spans="11:11" x14ac:dyDescent="0.3">
      <c r="K5650" s="1"/>
    </row>
    <row r="5651" spans="11:11" x14ac:dyDescent="0.3">
      <c r="K5651" s="1"/>
    </row>
    <row r="5652" spans="11:11" x14ac:dyDescent="0.3">
      <c r="K5652" s="1"/>
    </row>
    <row r="5653" spans="11:11" x14ac:dyDescent="0.3">
      <c r="K5653" s="1"/>
    </row>
    <row r="5654" spans="11:11" x14ac:dyDescent="0.3">
      <c r="K5654" s="1"/>
    </row>
    <row r="5655" spans="11:11" x14ac:dyDescent="0.3">
      <c r="K5655" s="1"/>
    </row>
    <row r="5656" spans="11:11" x14ac:dyDescent="0.3">
      <c r="K5656" s="1"/>
    </row>
    <row r="5657" spans="11:11" x14ac:dyDescent="0.3">
      <c r="K5657" s="1"/>
    </row>
    <row r="5658" spans="11:11" x14ac:dyDescent="0.3">
      <c r="K5658" s="1"/>
    </row>
    <row r="5659" spans="11:11" x14ac:dyDescent="0.3">
      <c r="K5659" s="1"/>
    </row>
    <row r="5660" spans="11:11" x14ac:dyDescent="0.3">
      <c r="K5660" s="1"/>
    </row>
    <row r="5661" spans="11:11" x14ac:dyDescent="0.3">
      <c r="K5661" s="1"/>
    </row>
    <row r="5662" spans="11:11" x14ac:dyDescent="0.3">
      <c r="K5662" s="1"/>
    </row>
    <row r="5663" spans="11:11" x14ac:dyDescent="0.3">
      <c r="K5663" s="1"/>
    </row>
    <row r="5664" spans="11:11" x14ac:dyDescent="0.3">
      <c r="K5664" s="1"/>
    </row>
    <row r="5665" spans="11:11" x14ac:dyDescent="0.3">
      <c r="K5665" s="1"/>
    </row>
    <row r="5666" spans="11:11" x14ac:dyDescent="0.3">
      <c r="K5666" s="1"/>
    </row>
    <row r="5667" spans="11:11" x14ac:dyDescent="0.3">
      <c r="K5667" s="1"/>
    </row>
    <row r="5668" spans="11:11" x14ac:dyDescent="0.3">
      <c r="K5668" s="1"/>
    </row>
    <row r="5669" spans="11:11" x14ac:dyDescent="0.3">
      <c r="K5669" s="1"/>
    </row>
    <row r="5670" spans="11:11" x14ac:dyDescent="0.3">
      <c r="K5670" s="1"/>
    </row>
    <row r="5671" spans="11:11" x14ac:dyDescent="0.3">
      <c r="K5671" s="1"/>
    </row>
    <row r="5672" spans="11:11" x14ac:dyDescent="0.3">
      <c r="K5672" s="1"/>
    </row>
    <row r="5673" spans="11:11" x14ac:dyDescent="0.3">
      <c r="K5673" s="1"/>
    </row>
    <row r="5674" spans="11:11" x14ac:dyDescent="0.3">
      <c r="K5674" s="1"/>
    </row>
    <row r="5675" spans="11:11" x14ac:dyDescent="0.3">
      <c r="K5675" s="1"/>
    </row>
    <row r="5676" spans="11:11" x14ac:dyDescent="0.3">
      <c r="K5676" s="1"/>
    </row>
    <row r="5677" spans="11:11" x14ac:dyDescent="0.3">
      <c r="K5677" s="1"/>
    </row>
    <row r="5678" spans="11:11" x14ac:dyDescent="0.3">
      <c r="K5678" s="1"/>
    </row>
    <row r="5679" spans="11:11" x14ac:dyDescent="0.3">
      <c r="K5679" s="1"/>
    </row>
    <row r="5680" spans="11:11" x14ac:dyDescent="0.3">
      <c r="K5680" s="1"/>
    </row>
    <row r="5681" spans="11:11" x14ac:dyDescent="0.3">
      <c r="K5681" s="1"/>
    </row>
    <row r="5682" spans="11:11" x14ac:dyDescent="0.3">
      <c r="K5682" s="1"/>
    </row>
    <row r="5683" spans="11:11" x14ac:dyDescent="0.3">
      <c r="K5683" s="1"/>
    </row>
    <row r="5684" spans="11:11" x14ac:dyDescent="0.3">
      <c r="K5684" s="1"/>
    </row>
    <row r="5685" spans="11:11" x14ac:dyDescent="0.3">
      <c r="K5685" s="1"/>
    </row>
    <row r="5686" spans="11:11" x14ac:dyDescent="0.3">
      <c r="K5686" s="1"/>
    </row>
    <row r="5687" spans="11:11" x14ac:dyDescent="0.3">
      <c r="K5687" s="1"/>
    </row>
    <row r="5688" spans="11:11" x14ac:dyDescent="0.3">
      <c r="K5688" s="1"/>
    </row>
    <row r="5689" spans="11:11" x14ac:dyDescent="0.3">
      <c r="K5689" s="1"/>
    </row>
    <row r="5690" spans="11:11" x14ac:dyDescent="0.3">
      <c r="K5690" s="1"/>
    </row>
    <row r="5691" spans="11:11" x14ac:dyDescent="0.3">
      <c r="K5691" s="1"/>
    </row>
    <row r="5692" spans="11:11" x14ac:dyDescent="0.3">
      <c r="K5692" s="1"/>
    </row>
    <row r="5693" spans="11:11" x14ac:dyDescent="0.3">
      <c r="K5693" s="1"/>
    </row>
    <row r="5694" spans="11:11" x14ac:dyDescent="0.3">
      <c r="K5694" s="1"/>
    </row>
    <row r="5695" spans="11:11" x14ac:dyDescent="0.3">
      <c r="K5695" s="1"/>
    </row>
    <row r="5696" spans="11:11" x14ac:dyDescent="0.3">
      <c r="K5696" s="1"/>
    </row>
    <row r="5697" spans="11:11" x14ac:dyDescent="0.3">
      <c r="K5697" s="1"/>
    </row>
    <row r="5698" spans="11:11" x14ac:dyDescent="0.3">
      <c r="K5698" s="1"/>
    </row>
    <row r="5699" spans="11:11" x14ac:dyDescent="0.3">
      <c r="K5699" s="1"/>
    </row>
    <row r="5700" spans="11:11" x14ac:dyDescent="0.3">
      <c r="K5700" s="1"/>
    </row>
    <row r="5701" spans="11:11" x14ac:dyDescent="0.3">
      <c r="K5701" s="1"/>
    </row>
    <row r="5702" spans="11:11" x14ac:dyDescent="0.3">
      <c r="K5702" s="1"/>
    </row>
    <row r="5703" spans="11:11" x14ac:dyDescent="0.3">
      <c r="K5703" s="1"/>
    </row>
    <row r="5704" spans="11:11" x14ac:dyDescent="0.3">
      <c r="K5704" s="1"/>
    </row>
    <row r="5705" spans="11:11" x14ac:dyDescent="0.3">
      <c r="K5705" s="1"/>
    </row>
    <row r="5706" spans="11:11" x14ac:dyDescent="0.3">
      <c r="K5706" s="1"/>
    </row>
    <row r="5707" spans="11:11" x14ac:dyDescent="0.3">
      <c r="K5707" s="1"/>
    </row>
    <row r="5708" spans="11:11" x14ac:dyDescent="0.3">
      <c r="K5708" s="1"/>
    </row>
    <row r="5709" spans="11:11" x14ac:dyDescent="0.3">
      <c r="K5709" s="1"/>
    </row>
    <row r="5710" spans="11:11" x14ac:dyDescent="0.3">
      <c r="K5710" s="1"/>
    </row>
    <row r="5711" spans="11:11" x14ac:dyDescent="0.3">
      <c r="K5711" s="1"/>
    </row>
    <row r="5712" spans="11:11" x14ac:dyDescent="0.3">
      <c r="K5712" s="1"/>
    </row>
    <row r="5713" spans="11:11" x14ac:dyDescent="0.3">
      <c r="K5713" s="1"/>
    </row>
    <row r="5714" spans="11:11" x14ac:dyDescent="0.3">
      <c r="K5714" s="1"/>
    </row>
    <row r="5715" spans="11:11" x14ac:dyDescent="0.3">
      <c r="K5715" s="1"/>
    </row>
    <row r="5716" spans="11:11" x14ac:dyDescent="0.3">
      <c r="K5716" s="1"/>
    </row>
    <row r="5717" spans="11:11" x14ac:dyDescent="0.3">
      <c r="K5717" s="1"/>
    </row>
    <row r="5718" spans="11:11" x14ac:dyDescent="0.3">
      <c r="K5718" s="1"/>
    </row>
    <row r="5719" spans="11:11" x14ac:dyDescent="0.3">
      <c r="K5719" s="1"/>
    </row>
    <row r="5720" spans="11:11" x14ac:dyDescent="0.3">
      <c r="K5720" s="1"/>
    </row>
    <row r="5721" spans="11:11" x14ac:dyDescent="0.3">
      <c r="K5721" s="1"/>
    </row>
    <row r="5722" spans="11:11" x14ac:dyDescent="0.3">
      <c r="K5722" s="1"/>
    </row>
    <row r="5723" spans="11:11" x14ac:dyDescent="0.3">
      <c r="K5723" s="1"/>
    </row>
    <row r="5724" spans="11:11" x14ac:dyDescent="0.3">
      <c r="K5724" s="1"/>
    </row>
    <row r="5725" spans="11:11" x14ac:dyDescent="0.3">
      <c r="K5725" s="1"/>
    </row>
    <row r="5726" spans="11:11" x14ac:dyDescent="0.3">
      <c r="K5726" s="1"/>
    </row>
    <row r="5727" spans="11:11" x14ac:dyDescent="0.3">
      <c r="K5727" s="1"/>
    </row>
    <row r="5728" spans="11:11" x14ac:dyDescent="0.3">
      <c r="K5728" s="1"/>
    </row>
    <row r="5729" spans="11:11" x14ac:dyDescent="0.3">
      <c r="K5729" s="1"/>
    </row>
    <row r="5730" spans="11:11" x14ac:dyDescent="0.3">
      <c r="K5730" s="1"/>
    </row>
    <row r="5731" spans="11:11" x14ac:dyDescent="0.3">
      <c r="K5731" s="1"/>
    </row>
    <row r="5732" spans="11:11" x14ac:dyDescent="0.3">
      <c r="K5732" s="1"/>
    </row>
    <row r="5733" spans="11:11" x14ac:dyDescent="0.3">
      <c r="K5733" s="1"/>
    </row>
    <row r="5734" spans="11:11" x14ac:dyDescent="0.3">
      <c r="K5734" s="1"/>
    </row>
    <row r="5735" spans="11:11" x14ac:dyDescent="0.3">
      <c r="K5735" s="1"/>
    </row>
    <row r="5736" spans="11:11" x14ac:dyDescent="0.3">
      <c r="K5736" s="1"/>
    </row>
    <row r="5737" spans="11:11" x14ac:dyDescent="0.3">
      <c r="K5737" s="1"/>
    </row>
    <row r="5738" spans="11:11" x14ac:dyDescent="0.3">
      <c r="K5738" s="1"/>
    </row>
    <row r="5739" spans="11:11" x14ac:dyDescent="0.3">
      <c r="K5739" s="1"/>
    </row>
    <row r="5740" spans="11:11" x14ac:dyDescent="0.3">
      <c r="K5740" s="1"/>
    </row>
    <row r="5741" spans="11:11" x14ac:dyDescent="0.3">
      <c r="K5741" s="1"/>
    </row>
    <row r="5742" spans="11:11" x14ac:dyDescent="0.3">
      <c r="K5742" s="1"/>
    </row>
    <row r="5743" spans="11:11" x14ac:dyDescent="0.3">
      <c r="K5743" s="1"/>
    </row>
    <row r="5744" spans="11:11" x14ac:dyDescent="0.3">
      <c r="K5744" s="1"/>
    </row>
    <row r="5745" spans="11:11" x14ac:dyDescent="0.3">
      <c r="K5745" s="1"/>
    </row>
    <row r="5746" spans="11:11" x14ac:dyDescent="0.3">
      <c r="K5746" s="1"/>
    </row>
    <row r="5747" spans="11:11" x14ac:dyDescent="0.3">
      <c r="K5747" s="1"/>
    </row>
    <row r="5748" spans="11:11" x14ac:dyDescent="0.3">
      <c r="K5748" s="1"/>
    </row>
    <row r="5749" spans="11:11" x14ac:dyDescent="0.3">
      <c r="K5749" s="1"/>
    </row>
    <row r="5750" spans="11:11" x14ac:dyDescent="0.3">
      <c r="K5750" s="1"/>
    </row>
    <row r="5751" spans="11:11" x14ac:dyDescent="0.3">
      <c r="K5751" s="1"/>
    </row>
    <row r="5752" spans="11:11" x14ac:dyDescent="0.3">
      <c r="K5752" s="1"/>
    </row>
    <row r="5753" spans="11:11" x14ac:dyDescent="0.3">
      <c r="K5753" s="1"/>
    </row>
    <row r="5754" spans="11:11" x14ac:dyDescent="0.3">
      <c r="K5754" s="1"/>
    </row>
    <row r="5755" spans="11:11" x14ac:dyDescent="0.3">
      <c r="K5755" s="1"/>
    </row>
    <row r="5756" spans="11:11" x14ac:dyDescent="0.3">
      <c r="K5756" s="1"/>
    </row>
    <row r="5757" spans="11:11" x14ac:dyDescent="0.3">
      <c r="K5757" s="1"/>
    </row>
    <row r="5758" spans="11:11" x14ac:dyDescent="0.3">
      <c r="K5758" s="1"/>
    </row>
    <row r="5759" spans="11:11" x14ac:dyDescent="0.3">
      <c r="K5759" s="1"/>
    </row>
    <row r="5760" spans="11:11" x14ac:dyDescent="0.3">
      <c r="K5760" s="1"/>
    </row>
    <row r="5761" spans="11:11" x14ac:dyDescent="0.3">
      <c r="K5761" s="1"/>
    </row>
    <row r="5762" spans="11:11" x14ac:dyDescent="0.3">
      <c r="K5762" s="1"/>
    </row>
    <row r="5763" spans="11:11" x14ac:dyDescent="0.3">
      <c r="K5763" s="1"/>
    </row>
    <row r="5764" spans="11:11" x14ac:dyDescent="0.3">
      <c r="K5764" s="1"/>
    </row>
    <row r="5765" spans="11:11" x14ac:dyDescent="0.3">
      <c r="K5765" s="1"/>
    </row>
    <row r="5766" spans="11:11" x14ac:dyDescent="0.3">
      <c r="K5766" s="1"/>
    </row>
    <row r="5767" spans="11:11" x14ac:dyDescent="0.3">
      <c r="K5767" s="1"/>
    </row>
    <row r="5768" spans="11:11" x14ac:dyDescent="0.3">
      <c r="K5768" s="1"/>
    </row>
    <row r="5769" spans="11:11" x14ac:dyDescent="0.3">
      <c r="K5769" s="1"/>
    </row>
    <row r="5770" spans="11:11" x14ac:dyDescent="0.3">
      <c r="K5770" s="1"/>
    </row>
    <row r="5771" spans="11:11" x14ac:dyDescent="0.3">
      <c r="K5771" s="1"/>
    </row>
    <row r="5772" spans="11:11" x14ac:dyDescent="0.3">
      <c r="K5772" s="1"/>
    </row>
    <row r="5773" spans="11:11" x14ac:dyDescent="0.3">
      <c r="K5773" s="1"/>
    </row>
    <row r="5774" spans="11:11" x14ac:dyDescent="0.3">
      <c r="K5774" s="1"/>
    </row>
    <row r="5775" spans="11:11" x14ac:dyDescent="0.3">
      <c r="K5775" s="1"/>
    </row>
    <row r="5776" spans="11:11" x14ac:dyDescent="0.3">
      <c r="K5776" s="1"/>
    </row>
    <row r="5777" spans="11:11" x14ac:dyDescent="0.3">
      <c r="K5777" s="1"/>
    </row>
    <row r="5778" spans="11:11" x14ac:dyDescent="0.3">
      <c r="K5778" s="1"/>
    </row>
    <row r="5779" spans="11:11" x14ac:dyDescent="0.3">
      <c r="K5779" s="1"/>
    </row>
    <row r="5780" spans="11:11" x14ac:dyDescent="0.3">
      <c r="K5780" s="1"/>
    </row>
    <row r="5781" spans="11:11" x14ac:dyDescent="0.3">
      <c r="K5781" s="1"/>
    </row>
    <row r="5782" spans="11:11" x14ac:dyDescent="0.3">
      <c r="K5782" s="1"/>
    </row>
    <row r="5783" spans="11:11" x14ac:dyDescent="0.3">
      <c r="K5783" s="1"/>
    </row>
    <row r="5784" spans="11:11" x14ac:dyDescent="0.3">
      <c r="K5784" s="1"/>
    </row>
    <row r="5785" spans="11:11" x14ac:dyDescent="0.3">
      <c r="K5785" s="1"/>
    </row>
    <row r="5786" spans="11:11" x14ac:dyDescent="0.3">
      <c r="K5786" s="1"/>
    </row>
    <row r="5787" spans="11:11" x14ac:dyDescent="0.3">
      <c r="K5787" s="1"/>
    </row>
    <row r="5788" spans="11:11" x14ac:dyDescent="0.3">
      <c r="K5788" s="1"/>
    </row>
    <row r="5789" spans="11:11" x14ac:dyDescent="0.3">
      <c r="K5789" s="1"/>
    </row>
    <row r="5790" spans="11:11" x14ac:dyDescent="0.3">
      <c r="K5790" s="1"/>
    </row>
    <row r="5791" spans="11:11" x14ac:dyDescent="0.3">
      <c r="K5791" s="1"/>
    </row>
    <row r="5792" spans="11:11" x14ac:dyDescent="0.3">
      <c r="K5792" s="1"/>
    </row>
    <row r="5793" spans="11:11" x14ac:dyDescent="0.3">
      <c r="K5793" s="1"/>
    </row>
    <row r="5794" spans="11:11" x14ac:dyDescent="0.3">
      <c r="K5794" s="1"/>
    </row>
    <row r="5795" spans="11:11" x14ac:dyDescent="0.3">
      <c r="K5795" s="1"/>
    </row>
    <row r="5796" spans="11:11" x14ac:dyDescent="0.3">
      <c r="K5796" s="1"/>
    </row>
    <row r="5797" spans="11:11" x14ac:dyDescent="0.3">
      <c r="K5797" s="1"/>
    </row>
    <row r="5798" spans="11:11" x14ac:dyDescent="0.3">
      <c r="K5798" s="1"/>
    </row>
    <row r="5799" spans="11:11" x14ac:dyDescent="0.3">
      <c r="K5799" s="1"/>
    </row>
    <row r="5800" spans="11:11" x14ac:dyDescent="0.3">
      <c r="K5800" s="1"/>
    </row>
    <row r="5801" spans="11:11" x14ac:dyDescent="0.3">
      <c r="K5801" s="1"/>
    </row>
    <row r="5802" spans="11:11" x14ac:dyDescent="0.3">
      <c r="K5802" s="1"/>
    </row>
    <row r="5803" spans="11:11" x14ac:dyDescent="0.3">
      <c r="K5803" s="1"/>
    </row>
    <row r="5804" spans="11:11" x14ac:dyDescent="0.3">
      <c r="K5804" s="1"/>
    </row>
    <row r="5805" spans="11:11" x14ac:dyDescent="0.3">
      <c r="K5805" s="1"/>
    </row>
    <row r="5806" spans="11:11" x14ac:dyDescent="0.3">
      <c r="K5806" s="1"/>
    </row>
    <row r="5807" spans="11:11" x14ac:dyDescent="0.3">
      <c r="K5807" s="1"/>
    </row>
    <row r="5808" spans="11:11" x14ac:dyDescent="0.3">
      <c r="K5808" s="1"/>
    </row>
    <row r="5809" spans="11:11" x14ac:dyDescent="0.3">
      <c r="K5809" s="1"/>
    </row>
    <row r="5810" spans="11:11" x14ac:dyDescent="0.3">
      <c r="K5810" s="1"/>
    </row>
    <row r="5811" spans="11:11" x14ac:dyDescent="0.3">
      <c r="K5811" s="1"/>
    </row>
    <row r="5812" spans="11:11" x14ac:dyDescent="0.3">
      <c r="K5812" s="1"/>
    </row>
    <row r="5813" spans="11:11" x14ac:dyDescent="0.3">
      <c r="K5813" s="1"/>
    </row>
    <row r="5814" spans="11:11" x14ac:dyDescent="0.3">
      <c r="K5814" s="1"/>
    </row>
    <row r="5815" spans="11:11" x14ac:dyDescent="0.3">
      <c r="K5815" s="1"/>
    </row>
    <row r="5816" spans="11:11" x14ac:dyDescent="0.3">
      <c r="K5816" s="1"/>
    </row>
    <row r="5817" spans="11:11" x14ac:dyDescent="0.3">
      <c r="K5817" s="1"/>
    </row>
    <row r="5818" spans="11:11" x14ac:dyDescent="0.3">
      <c r="K5818" s="1"/>
    </row>
    <row r="5819" spans="11:11" x14ac:dyDescent="0.3">
      <c r="K5819" s="1"/>
    </row>
    <row r="5820" spans="11:11" x14ac:dyDescent="0.3">
      <c r="K5820" s="1"/>
    </row>
    <row r="5821" spans="11:11" x14ac:dyDescent="0.3">
      <c r="K5821" s="1"/>
    </row>
    <row r="5822" spans="11:11" x14ac:dyDescent="0.3">
      <c r="K5822" s="1"/>
    </row>
    <row r="5823" spans="11:11" x14ac:dyDescent="0.3">
      <c r="K5823" s="1"/>
    </row>
    <row r="5824" spans="11:11" x14ac:dyDescent="0.3">
      <c r="K5824" s="1"/>
    </row>
    <row r="5825" spans="11:11" x14ac:dyDescent="0.3">
      <c r="K5825" s="1"/>
    </row>
    <row r="5826" spans="11:11" x14ac:dyDescent="0.3">
      <c r="K5826" s="1"/>
    </row>
    <row r="5827" spans="11:11" x14ac:dyDescent="0.3">
      <c r="K5827" s="1"/>
    </row>
    <row r="5828" spans="11:11" x14ac:dyDescent="0.3">
      <c r="K5828" s="1"/>
    </row>
    <row r="5829" spans="11:11" x14ac:dyDescent="0.3">
      <c r="K5829" s="1"/>
    </row>
    <row r="5830" spans="11:11" x14ac:dyDescent="0.3">
      <c r="K5830" s="1"/>
    </row>
    <row r="5831" spans="11:11" x14ac:dyDescent="0.3">
      <c r="K5831" s="1"/>
    </row>
    <row r="5832" spans="11:11" x14ac:dyDescent="0.3">
      <c r="K5832" s="1"/>
    </row>
    <row r="5833" spans="11:11" x14ac:dyDescent="0.3">
      <c r="K5833" s="1"/>
    </row>
    <row r="5834" spans="11:11" x14ac:dyDescent="0.3">
      <c r="K5834" s="1"/>
    </row>
    <row r="5835" spans="11:11" x14ac:dyDescent="0.3">
      <c r="K5835" s="1"/>
    </row>
    <row r="5836" spans="11:11" x14ac:dyDescent="0.3">
      <c r="K5836" s="1"/>
    </row>
    <row r="5837" spans="11:11" x14ac:dyDescent="0.3">
      <c r="K5837" s="1"/>
    </row>
    <row r="5838" spans="11:11" x14ac:dyDescent="0.3">
      <c r="K5838" s="1"/>
    </row>
    <row r="5839" spans="11:11" x14ac:dyDescent="0.3">
      <c r="K5839" s="1"/>
    </row>
    <row r="5840" spans="11:11" x14ac:dyDescent="0.3">
      <c r="K5840" s="1"/>
    </row>
    <row r="5841" spans="11:11" x14ac:dyDescent="0.3">
      <c r="K5841" s="1"/>
    </row>
    <row r="5842" spans="11:11" x14ac:dyDescent="0.3">
      <c r="K5842" s="1"/>
    </row>
    <row r="5843" spans="11:11" x14ac:dyDescent="0.3">
      <c r="K5843" s="1"/>
    </row>
    <row r="5844" spans="11:11" x14ac:dyDescent="0.3">
      <c r="K5844" s="1"/>
    </row>
    <row r="5845" spans="11:11" x14ac:dyDescent="0.3">
      <c r="K5845" s="1"/>
    </row>
    <row r="5846" spans="11:11" x14ac:dyDescent="0.3">
      <c r="K5846" s="1"/>
    </row>
    <row r="5847" spans="11:11" x14ac:dyDescent="0.3">
      <c r="K5847" s="1"/>
    </row>
    <row r="5848" spans="11:11" x14ac:dyDescent="0.3">
      <c r="K5848" s="1"/>
    </row>
    <row r="5849" spans="11:11" x14ac:dyDescent="0.3">
      <c r="K5849" s="1"/>
    </row>
    <row r="5850" spans="11:11" x14ac:dyDescent="0.3">
      <c r="K5850" s="1"/>
    </row>
    <row r="5851" spans="11:11" x14ac:dyDescent="0.3">
      <c r="K5851" s="1"/>
    </row>
    <row r="5852" spans="11:11" x14ac:dyDescent="0.3">
      <c r="K5852" s="1"/>
    </row>
    <row r="5853" spans="11:11" x14ac:dyDescent="0.3">
      <c r="K5853" s="1"/>
    </row>
    <row r="5854" spans="11:11" x14ac:dyDescent="0.3">
      <c r="K5854" s="1"/>
    </row>
    <row r="5855" spans="11:11" x14ac:dyDescent="0.3">
      <c r="K5855" s="1"/>
    </row>
    <row r="5856" spans="11:11" x14ac:dyDescent="0.3">
      <c r="K5856" s="1"/>
    </row>
    <row r="5857" spans="11:11" x14ac:dyDescent="0.3">
      <c r="K5857" s="1"/>
    </row>
    <row r="5858" spans="11:11" x14ac:dyDescent="0.3">
      <c r="K5858" s="1"/>
    </row>
    <row r="5859" spans="11:11" x14ac:dyDescent="0.3">
      <c r="K5859" s="1"/>
    </row>
    <row r="5860" spans="11:11" x14ac:dyDescent="0.3">
      <c r="K5860" s="1"/>
    </row>
    <row r="5861" spans="11:11" x14ac:dyDescent="0.3">
      <c r="K5861" s="1"/>
    </row>
    <row r="5862" spans="11:11" x14ac:dyDescent="0.3">
      <c r="K5862" s="1"/>
    </row>
    <row r="5863" spans="11:11" x14ac:dyDescent="0.3">
      <c r="K5863" s="1"/>
    </row>
    <row r="5864" spans="11:11" x14ac:dyDescent="0.3">
      <c r="K5864" s="1"/>
    </row>
    <row r="5865" spans="11:11" x14ac:dyDescent="0.3">
      <c r="K5865" s="1"/>
    </row>
    <row r="5866" spans="11:11" x14ac:dyDescent="0.3">
      <c r="K5866" s="1"/>
    </row>
    <row r="5867" spans="11:11" x14ac:dyDescent="0.3">
      <c r="K5867" s="1"/>
    </row>
    <row r="5868" spans="11:11" x14ac:dyDescent="0.3">
      <c r="K5868" s="1"/>
    </row>
    <row r="5869" spans="11:11" x14ac:dyDescent="0.3">
      <c r="K5869" s="1"/>
    </row>
    <row r="5870" spans="11:11" x14ac:dyDescent="0.3">
      <c r="K5870" s="1"/>
    </row>
    <row r="5871" spans="11:11" x14ac:dyDescent="0.3">
      <c r="K5871" s="1"/>
    </row>
    <row r="5872" spans="11:11" x14ac:dyDescent="0.3">
      <c r="K5872" s="1"/>
    </row>
    <row r="5873" spans="11:11" x14ac:dyDescent="0.3">
      <c r="K5873" s="1"/>
    </row>
    <row r="5874" spans="11:11" x14ac:dyDescent="0.3">
      <c r="K5874" s="1"/>
    </row>
    <row r="5875" spans="11:11" x14ac:dyDescent="0.3">
      <c r="K5875" s="1"/>
    </row>
    <row r="5876" spans="11:11" x14ac:dyDescent="0.3">
      <c r="K5876" s="1"/>
    </row>
    <row r="5877" spans="11:11" x14ac:dyDescent="0.3">
      <c r="K5877" s="1"/>
    </row>
    <row r="5878" spans="11:11" x14ac:dyDescent="0.3">
      <c r="K5878" s="1"/>
    </row>
    <row r="5879" spans="11:11" x14ac:dyDescent="0.3">
      <c r="K5879" s="1"/>
    </row>
    <row r="5880" spans="11:11" x14ac:dyDescent="0.3">
      <c r="K5880" s="1"/>
    </row>
    <row r="5881" spans="11:11" x14ac:dyDescent="0.3">
      <c r="K5881" s="1"/>
    </row>
    <row r="5882" spans="11:11" x14ac:dyDescent="0.3">
      <c r="K5882" s="1"/>
    </row>
    <row r="5883" spans="11:11" x14ac:dyDescent="0.3">
      <c r="K5883" s="1"/>
    </row>
    <row r="5884" spans="11:11" x14ac:dyDescent="0.3">
      <c r="K5884" s="1"/>
    </row>
    <row r="5885" spans="11:11" x14ac:dyDescent="0.3">
      <c r="K5885" s="1"/>
    </row>
    <row r="5886" spans="11:11" x14ac:dyDescent="0.3">
      <c r="K5886" s="1"/>
    </row>
    <row r="5887" spans="11:11" x14ac:dyDescent="0.3">
      <c r="K5887" s="1"/>
    </row>
    <row r="5888" spans="11:11" x14ac:dyDescent="0.3">
      <c r="K5888" s="1"/>
    </row>
    <row r="5889" spans="11:11" x14ac:dyDescent="0.3">
      <c r="K5889" s="1"/>
    </row>
    <row r="5890" spans="11:11" x14ac:dyDescent="0.3">
      <c r="K5890" s="1"/>
    </row>
    <row r="5891" spans="11:11" x14ac:dyDescent="0.3">
      <c r="K5891" s="1"/>
    </row>
    <row r="5892" spans="11:11" x14ac:dyDescent="0.3">
      <c r="K5892" s="1"/>
    </row>
    <row r="5893" spans="11:11" x14ac:dyDescent="0.3">
      <c r="K5893" s="1"/>
    </row>
    <row r="5894" spans="11:11" x14ac:dyDescent="0.3">
      <c r="K5894" s="1"/>
    </row>
    <row r="5895" spans="11:11" x14ac:dyDescent="0.3">
      <c r="K5895" s="1"/>
    </row>
    <row r="5896" spans="11:11" x14ac:dyDescent="0.3">
      <c r="K5896" s="1"/>
    </row>
    <row r="5897" spans="11:11" x14ac:dyDescent="0.3">
      <c r="K5897" s="1"/>
    </row>
    <row r="5898" spans="11:11" x14ac:dyDescent="0.3">
      <c r="K5898" s="1"/>
    </row>
    <row r="5899" spans="11:11" x14ac:dyDescent="0.3">
      <c r="K5899" s="1"/>
    </row>
    <row r="5900" spans="11:11" x14ac:dyDescent="0.3">
      <c r="K5900" s="1"/>
    </row>
    <row r="5901" spans="11:11" x14ac:dyDescent="0.3">
      <c r="K5901" s="1"/>
    </row>
    <row r="5902" spans="11:11" x14ac:dyDescent="0.3">
      <c r="K5902" s="1"/>
    </row>
    <row r="5903" spans="11:11" x14ac:dyDescent="0.3">
      <c r="K5903" s="1"/>
    </row>
    <row r="5904" spans="11:11" x14ac:dyDescent="0.3">
      <c r="K5904" s="1"/>
    </row>
    <row r="5905" spans="11:11" x14ac:dyDescent="0.3">
      <c r="K5905" s="1"/>
    </row>
    <row r="5906" spans="11:11" x14ac:dyDescent="0.3">
      <c r="K5906" s="1"/>
    </row>
    <row r="5907" spans="11:11" x14ac:dyDescent="0.3">
      <c r="K5907" s="1"/>
    </row>
    <row r="5908" spans="11:11" x14ac:dyDescent="0.3">
      <c r="K5908" s="1"/>
    </row>
    <row r="5909" spans="11:11" x14ac:dyDescent="0.3">
      <c r="K5909" s="1"/>
    </row>
    <row r="5910" spans="11:11" x14ac:dyDescent="0.3">
      <c r="K5910" s="1"/>
    </row>
    <row r="5911" spans="11:11" x14ac:dyDescent="0.3">
      <c r="K5911" s="1"/>
    </row>
    <row r="5912" spans="11:11" x14ac:dyDescent="0.3">
      <c r="K5912" s="1"/>
    </row>
    <row r="5913" spans="11:11" x14ac:dyDescent="0.3">
      <c r="K5913" s="1"/>
    </row>
    <row r="5914" spans="11:11" x14ac:dyDescent="0.3">
      <c r="K5914" s="1"/>
    </row>
    <row r="5915" spans="11:11" x14ac:dyDescent="0.3">
      <c r="K5915" s="1"/>
    </row>
    <row r="5916" spans="11:11" x14ac:dyDescent="0.3">
      <c r="K5916" s="1"/>
    </row>
    <row r="5917" spans="11:11" x14ac:dyDescent="0.3">
      <c r="K5917" s="1"/>
    </row>
    <row r="5918" spans="11:11" x14ac:dyDescent="0.3">
      <c r="K5918" s="1"/>
    </row>
    <row r="5919" spans="11:11" x14ac:dyDescent="0.3">
      <c r="K5919" s="1"/>
    </row>
    <row r="5920" spans="11:11" x14ac:dyDescent="0.3">
      <c r="K5920" s="1"/>
    </row>
    <row r="5921" spans="11:11" x14ac:dyDescent="0.3">
      <c r="K5921" s="1"/>
    </row>
    <row r="5922" spans="11:11" x14ac:dyDescent="0.3">
      <c r="K5922" s="1"/>
    </row>
    <row r="5923" spans="11:11" x14ac:dyDescent="0.3">
      <c r="K5923" s="1"/>
    </row>
    <row r="5924" spans="11:11" x14ac:dyDescent="0.3">
      <c r="K5924" s="1"/>
    </row>
    <row r="5925" spans="11:11" x14ac:dyDescent="0.3">
      <c r="K5925" s="1"/>
    </row>
    <row r="5926" spans="11:11" x14ac:dyDescent="0.3">
      <c r="K5926" s="1"/>
    </row>
    <row r="5927" spans="11:11" x14ac:dyDescent="0.3">
      <c r="K5927" s="1"/>
    </row>
    <row r="5928" spans="11:11" x14ac:dyDescent="0.3">
      <c r="K5928" s="1"/>
    </row>
    <row r="5929" spans="11:11" x14ac:dyDescent="0.3">
      <c r="K5929" s="1"/>
    </row>
    <row r="5930" spans="11:11" x14ac:dyDescent="0.3">
      <c r="K5930" s="1"/>
    </row>
    <row r="5931" spans="11:11" x14ac:dyDescent="0.3">
      <c r="K5931" s="1"/>
    </row>
    <row r="5932" spans="11:11" x14ac:dyDescent="0.3">
      <c r="K5932" s="1"/>
    </row>
    <row r="5933" spans="11:11" x14ac:dyDescent="0.3">
      <c r="K5933" s="1"/>
    </row>
    <row r="5934" spans="11:11" x14ac:dyDescent="0.3">
      <c r="K5934" s="1"/>
    </row>
    <row r="5935" spans="11:11" x14ac:dyDescent="0.3">
      <c r="K5935" s="1"/>
    </row>
    <row r="5936" spans="11:11" x14ac:dyDescent="0.3">
      <c r="K5936" s="1"/>
    </row>
    <row r="5937" spans="11:11" x14ac:dyDescent="0.3">
      <c r="K5937" s="1"/>
    </row>
    <row r="5938" spans="11:11" x14ac:dyDescent="0.3">
      <c r="K5938" s="1"/>
    </row>
    <row r="5939" spans="11:11" x14ac:dyDescent="0.3">
      <c r="K5939" s="1"/>
    </row>
    <row r="5940" spans="11:11" x14ac:dyDescent="0.3">
      <c r="K5940" s="1"/>
    </row>
    <row r="5941" spans="11:11" x14ac:dyDescent="0.3">
      <c r="K5941" s="1"/>
    </row>
    <row r="5942" spans="11:11" x14ac:dyDescent="0.3">
      <c r="K5942" s="1"/>
    </row>
    <row r="5943" spans="11:11" x14ac:dyDescent="0.3">
      <c r="K5943" s="1"/>
    </row>
    <row r="5944" spans="11:11" x14ac:dyDescent="0.3">
      <c r="K5944" s="1"/>
    </row>
    <row r="5945" spans="11:11" x14ac:dyDescent="0.3">
      <c r="K5945" s="1"/>
    </row>
    <row r="5946" spans="11:11" x14ac:dyDescent="0.3">
      <c r="K5946" s="1"/>
    </row>
    <row r="5947" spans="11:11" x14ac:dyDescent="0.3">
      <c r="K5947" s="1"/>
    </row>
    <row r="5948" spans="11:11" x14ac:dyDescent="0.3">
      <c r="K5948" s="1"/>
    </row>
    <row r="5949" spans="11:11" x14ac:dyDescent="0.3">
      <c r="K5949" s="1"/>
    </row>
    <row r="5950" spans="11:11" x14ac:dyDescent="0.3">
      <c r="K5950" s="1"/>
    </row>
    <row r="5951" spans="11:11" x14ac:dyDescent="0.3">
      <c r="K5951" s="1"/>
    </row>
    <row r="5952" spans="11:11" x14ac:dyDescent="0.3">
      <c r="K5952" s="1"/>
    </row>
    <row r="5953" spans="11:11" x14ac:dyDescent="0.3">
      <c r="K5953" s="1"/>
    </row>
    <row r="5954" spans="11:11" x14ac:dyDescent="0.3">
      <c r="K5954" s="1"/>
    </row>
    <row r="5955" spans="11:11" x14ac:dyDescent="0.3">
      <c r="K5955" s="1"/>
    </row>
    <row r="5956" spans="11:11" x14ac:dyDescent="0.3">
      <c r="K5956" s="1"/>
    </row>
    <row r="5957" spans="11:11" x14ac:dyDescent="0.3">
      <c r="K5957" s="1"/>
    </row>
    <row r="5958" spans="11:11" x14ac:dyDescent="0.3">
      <c r="K5958" s="1"/>
    </row>
    <row r="5959" spans="11:11" x14ac:dyDescent="0.3">
      <c r="K5959" s="1"/>
    </row>
    <row r="5960" spans="11:11" x14ac:dyDescent="0.3">
      <c r="K5960" s="1"/>
    </row>
    <row r="5961" spans="11:11" x14ac:dyDescent="0.3">
      <c r="K5961" s="1"/>
    </row>
    <row r="5962" spans="11:11" x14ac:dyDescent="0.3">
      <c r="K5962" s="1"/>
    </row>
    <row r="5963" spans="11:11" x14ac:dyDescent="0.3">
      <c r="K5963" s="1"/>
    </row>
    <row r="5964" spans="11:11" x14ac:dyDescent="0.3">
      <c r="K5964" s="1"/>
    </row>
    <row r="5965" spans="11:11" x14ac:dyDescent="0.3">
      <c r="K5965" s="1"/>
    </row>
    <row r="5966" spans="11:11" x14ac:dyDescent="0.3">
      <c r="K5966" s="1"/>
    </row>
    <row r="5967" spans="11:11" x14ac:dyDescent="0.3">
      <c r="K5967" s="1"/>
    </row>
    <row r="5968" spans="11:11" x14ac:dyDescent="0.3">
      <c r="K5968" s="1"/>
    </row>
    <row r="5969" spans="11:11" x14ac:dyDescent="0.3">
      <c r="K5969" s="1"/>
    </row>
    <row r="5970" spans="11:11" x14ac:dyDescent="0.3">
      <c r="K5970" s="1"/>
    </row>
    <row r="5971" spans="11:11" x14ac:dyDescent="0.3">
      <c r="K5971" s="1"/>
    </row>
    <row r="5972" spans="11:11" x14ac:dyDescent="0.3">
      <c r="K5972" s="1"/>
    </row>
    <row r="5973" spans="11:11" x14ac:dyDescent="0.3">
      <c r="K5973" s="1"/>
    </row>
    <row r="5974" spans="11:11" x14ac:dyDescent="0.3">
      <c r="K5974" s="1"/>
    </row>
    <row r="5975" spans="11:11" x14ac:dyDescent="0.3">
      <c r="K5975" s="1"/>
    </row>
    <row r="5976" spans="11:11" x14ac:dyDescent="0.3">
      <c r="K5976" s="1"/>
    </row>
    <row r="5977" spans="11:11" x14ac:dyDescent="0.3">
      <c r="K5977" s="1"/>
    </row>
    <row r="5978" spans="11:11" x14ac:dyDescent="0.3">
      <c r="K5978" s="1"/>
    </row>
    <row r="5979" spans="11:11" x14ac:dyDescent="0.3">
      <c r="K5979" s="1"/>
    </row>
    <row r="5980" spans="11:11" x14ac:dyDescent="0.3">
      <c r="K5980" s="1"/>
    </row>
    <row r="5981" spans="11:11" x14ac:dyDescent="0.3">
      <c r="K5981" s="1"/>
    </row>
    <row r="5982" spans="11:11" x14ac:dyDescent="0.3">
      <c r="K5982" s="1"/>
    </row>
    <row r="5983" spans="11:11" x14ac:dyDescent="0.3">
      <c r="K5983" s="1"/>
    </row>
    <row r="5984" spans="11:11" x14ac:dyDescent="0.3">
      <c r="K5984" s="1"/>
    </row>
    <row r="5985" spans="11:11" x14ac:dyDescent="0.3">
      <c r="K5985" s="1"/>
    </row>
    <row r="5986" spans="11:11" x14ac:dyDescent="0.3">
      <c r="K5986" s="1"/>
    </row>
    <row r="5987" spans="11:11" x14ac:dyDescent="0.3">
      <c r="K5987" s="1"/>
    </row>
    <row r="5988" spans="11:11" x14ac:dyDescent="0.3">
      <c r="K5988" s="1"/>
    </row>
    <row r="5989" spans="11:11" x14ac:dyDescent="0.3">
      <c r="K5989" s="1"/>
    </row>
    <row r="5990" spans="11:11" x14ac:dyDescent="0.3">
      <c r="K5990" s="1"/>
    </row>
    <row r="5991" spans="11:11" x14ac:dyDescent="0.3">
      <c r="K5991" s="1"/>
    </row>
    <row r="5992" spans="11:11" x14ac:dyDescent="0.3">
      <c r="K5992" s="1"/>
    </row>
    <row r="5993" spans="11:11" x14ac:dyDescent="0.3">
      <c r="K5993" s="1"/>
    </row>
    <row r="5994" spans="11:11" x14ac:dyDescent="0.3">
      <c r="K5994" s="1"/>
    </row>
    <row r="5995" spans="11:11" x14ac:dyDescent="0.3">
      <c r="K5995" s="1"/>
    </row>
    <row r="5996" spans="11:11" x14ac:dyDescent="0.3">
      <c r="K5996" s="1"/>
    </row>
    <row r="5997" spans="11:11" x14ac:dyDescent="0.3">
      <c r="K5997" s="1"/>
    </row>
    <row r="5998" spans="11:11" x14ac:dyDescent="0.3">
      <c r="K5998" s="1"/>
    </row>
    <row r="5999" spans="11:11" x14ac:dyDescent="0.3">
      <c r="K5999" s="1"/>
    </row>
    <row r="6000" spans="11:11" x14ac:dyDescent="0.3">
      <c r="K6000" s="1"/>
    </row>
    <row r="6001" spans="11:11" x14ac:dyDescent="0.3">
      <c r="K6001" s="1"/>
    </row>
    <row r="6002" spans="11:11" x14ac:dyDescent="0.3">
      <c r="K6002" s="1"/>
    </row>
    <row r="6003" spans="11:11" x14ac:dyDescent="0.3">
      <c r="K6003" s="1"/>
    </row>
    <row r="6004" spans="11:11" x14ac:dyDescent="0.3">
      <c r="K6004" s="1"/>
    </row>
    <row r="6005" spans="11:11" x14ac:dyDescent="0.3">
      <c r="K6005" s="1"/>
    </row>
    <row r="6006" spans="11:11" x14ac:dyDescent="0.3">
      <c r="K6006" s="1"/>
    </row>
    <row r="6007" spans="11:11" x14ac:dyDescent="0.3">
      <c r="K6007" s="1"/>
    </row>
    <row r="6008" spans="11:11" x14ac:dyDescent="0.3">
      <c r="K6008" s="1"/>
    </row>
    <row r="6009" spans="11:11" x14ac:dyDescent="0.3">
      <c r="K6009" s="1"/>
    </row>
    <row r="6010" spans="11:11" x14ac:dyDescent="0.3">
      <c r="K6010" s="1"/>
    </row>
    <row r="6011" spans="11:11" x14ac:dyDescent="0.3">
      <c r="K6011" s="1"/>
    </row>
    <row r="6012" spans="11:11" x14ac:dyDescent="0.3">
      <c r="K6012" s="1"/>
    </row>
    <row r="6013" spans="11:11" x14ac:dyDescent="0.3">
      <c r="K6013" s="1"/>
    </row>
    <row r="6014" spans="11:11" x14ac:dyDescent="0.3">
      <c r="K6014" s="1"/>
    </row>
    <row r="6015" spans="11:11" x14ac:dyDescent="0.3">
      <c r="K6015" s="1"/>
    </row>
    <row r="6016" spans="11:11" x14ac:dyDescent="0.3">
      <c r="K6016" s="1"/>
    </row>
    <row r="6017" spans="11:11" x14ac:dyDescent="0.3">
      <c r="K6017" s="1"/>
    </row>
    <row r="6018" spans="11:11" x14ac:dyDescent="0.3">
      <c r="K6018" s="1"/>
    </row>
    <row r="6019" spans="11:11" x14ac:dyDescent="0.3">
      <c r="K6019" s="1"/>
    </row>
    <row r="6020" spans="11:11" x14ac:dyDescent="0.3">
      <c r="K6020" s="1"/>
    </row>
    <row r="6021" spans="11:11" x14ac:dyDescent="0.3">
      <c r="K6021" s="1"/>
    </row>
    <row r="6022" spans="11:11" x14ac:dyDescent="0.3">
      <c r="K6022" s="1"/>
    </row>
    <row r="6023" spans="11:11" x14ac:dyDescent="0.3">
      <c r="K6023" s="1"/>
    </row>
    <row r="6024" spans="11:11" x14ac:dyDescent="0.3">
      <c r="K6024" s="1"/>
    </row>
    <row r="6025" spans="11:11" x14ac:dyDescent="0.3">
      <c r="K6025" s="1"/>
    </row>
    <row r="6026" spans="11:11" x14ac:dyDescent="0.3">
      <c r="K6026" s="1"/>
    </row>
    <row r="6027" spans="11:11" x14ac:dyDescent="0.3">
      <c r="K6027" s="1"/>
    </row>
    <row r="6028" spans="11:11" x14ac:dyDescent="0.3">
      <c r="K6028" s="1"/>
    </row>
    <row r="6029" spans="11:11" x14ac:dyDescent="0.3">
      <c r="K6029" s="1"/>
    </row>
    <row r="6030" spans="11:11" x14ac:dyDescent="0.3">
      <c r="K6030" s="1"/>
    </row>
    <row r="6031" spans="11:11" x14ac:dyDescent="0.3">
      <c r="K6031" s="1"/>
    </row>
    <row r="6032" spans="11:11" x14ac:dyDescent="0.3">
      <c r="K6032" s="1"/>
    </row>
    <row r="6033" spans="11:11" x14ac:dyDescent="0.3">
      <c r="K6033" s="1"/>
    </row>
    <row r="6034" spans="11:11" x14ac:dyDescent="0.3">
      <c r="K6034" s="1"/>
    </row>
    <row r="6035" spans="11:11" x14ac:dyDescent="0.3">
      <c r="K6035" s="1"/>
    </row>
    <row r="6036" spans="11:11" x14ac:dyDescent="0.3">
      <c r="K6036" s="1"/>
    </row>
    <row r="6037" spans="11:11" x14ac:dyDescent="0.3">
      <c r="K6037" s="1"/>
    </row>
    <row r="6038" spans="11:11" x14ac:dyDescent="0.3">
      <c r="K6038" s="1"/>
    </row>
    <row r="6039" spans="11:11" x14ac:dyDescent="0.3">
      <c r="K6039" s="1"/>
    </row>
    <row r="6040" spans="11:11" x14ac:dyDescent="0.3">
      <c r="K6040" s="1"/>
    </row>
    <row r="6041" spans="11:11" x14ac:dyDescent="0.3">
      <c r="K6041" s="1"/>
    </row>
    <row r="6042" spans="11:11" x14ac:dyDescent="0.3">
      <c r="K6042" s="1"/>
    </row>
    <row r="6043" spans="11:11" x14ac:dyDescent="0.3">
      <c r="K6043" s="1"/>
    </row>
    <row r="6044" spans="11:11" x14ac:dyDescent="0.3">
      <c r="K6044" s="1"/>
    </row>
    <row r="6045" spans="11:11" x14ac:dyDescent="0.3">
      <c r="K6045" s="1"/>
    </row>
    <row r="6046" spans="11:11" x14ac:dyDescent="0.3">
      <c r="K6046" s="1"/>
    </row>
    <row r="6047" spans="11:11" x14ac:dyDescent="0.3">
      <c r="K6047" s="1"/>
    </row>
    <row r="6048" spans="11:11" x14ac:dyDescent="0.3">
      <c r="K6048" s="1"/>
    </row>
    <row r="6049" spans="11:11" x14ac:dyDescent="0.3">
      <c r="K6049" s="1"/>
    </row>
    <row r="6050" spans="11:11" x14ac:dyDescent="0.3">
      <c r="K6050" s="1"/>
    </row>
    <row r="6051" spans="11:11" x14ac:dyDescent="0.3">
      <c r="K6051" s="1"/>
    </row>
    <row r="6052" spans="11:11" x14ac:dyDescent="0.3">
      <c r="K6052" s="1"/>
    </row>
    <row r="6053" spans="11:11" x14ac:dyDescent="0.3">
      <c r="K6053" s="1"/>
    </row>
    <row r="6054" spans="11:11" x14ac:dyDescent="0.3">
      <c r="K6054" s="1"/>
    </row>
    <row r="6055" spans="11:11" x14ac:dyDescent="0.3">
      <c r="K6055" s="1"/>
    </row>
    <row r="6056" spans="11:11" x14ac:dyDescent="0.3">
      <c r="K6056" s="1"/>
    </row>
    <row r="6057" spans="11:11" x14ac:dyDescent="0.3">
      <c r="K6057" s="1"/>
    </row>
    <row r="6058" spans="11:11" x14ac:dyDescent="0.3">
      <c r="K6058" s="1"/>
    </row>
    <row r="6059" spans="11:11" x14ac:dyDescent="0.3">
      <c r="K6059" s="1"/>
    </row>
    <row r="6060" spans="11:11" x14ac:dyDescent="0.3">
      <c r="K6060" s="1"/>
    </row>
    <row r="6061" spans="11:11" x14ac:dyDescent="0.3">
      <c r="K6061" s="1"/>
    </row>
    <row r="6062" spans="11:11" x14ac:dyDescent="0.3">
      <c r="K6062" s="1"/>
    </row>
    <row r="6063" spans="11:11" x14ac:dyDescent="0.3">
      <c r="K6063" s="1"/>
    </row>
    <row r="6064" spans="11:11" x14ac:dyDescent="0.3">
      <c r="K6064" s="1"/>
    </row>
    <row r="6065" spans="11:11" x14ac:dyDescent="0.3">
      <c r="K6065" s="1"/>
    </row>
    <row r="6066" spans="11:11" x14ac:dyDescent="0.3">
      <c r="K6066" s="1"/>
    </row>
    <row r="6067" spans="11:11" x14ac:dyDescent="0.3">
      <c r="K6067" s="1"/>
    </row>
    <row r="6068" spans="11:11" x14ac:dyDescent="0.3">
      <c r="K6068" s="1"/>
    </row>
    <row r="6069" spans="11:11" x14ac:dyDescent="0.3">
      <c r="K6069" s="1"/>
    </row>
    <row r="6070" spans="11:11" x14ac:dyDescent="0.3">
      <c r="K6070" s="1"/>
    </row>
    <row r="6071" spans="11:11" x14ac:dyDescent="0.3">
      <c r="K6071" s="1"/>
    </row>
    <row r="6072" spans="11:11" x14ac:dyDescent="0.3">
      <c r="K6072" s="1"/>
    </row>
    <row r="6073" spans="11:11" x14ac:dyDescent="0.3">
      <c r="K6073" s="1"/>
    </row>
    <row r="6074" spans="11:11" x14ac:dyDescent="0.3">
      <c r="K6074" s="1"/>
    </row>
    <row r="6075" spans="11:11" x14ac:dyDescent="0.3">
      <c r="K6075" s="1"/>
    </row>
    <row r="6076" spans="11:11" x14ac:dyDescent="0.3">
      <c r="K6076" s="1"/>
    </row>
    <row r="6077" spans="11:11" x14ac:dyDescent="0.3">
      <c r="K6077" s="1"/>
    </row>
    <row r="6078" spans="11:11" x14ac:dyDescent="0.3">
      <c r="K6078" s="1"/>
    </row>
    <row r="6079" spans="11:11" x14ac:dyDescent="0.3">
      <c r="K6079" s="1"/>
    </row>
    <row r="6080" spans="11:11" x14ac:dyDescent="0.3">
      <c r="K6080" s="1"/>
    </row>
    <row r="6081" spans="11:11" x14ac:dyDescent="0.3">
      <c r="K6081" s="1"/>
    </row>
    <row r="6082" spans="11:11" x14ac:dyDescent="0.3">
      <c r="K6082" s="1"/>
    </row>
    <row r="6083" spans="11:11" x14ac:dyDescent="0.3">
      <c r="K6083" s="1"/>
    </row>
    <row r="6084" spans="11:11" x14ac:dyDescent="0.3">
      <c r="K6084" s="1"/>
    </row>
    <row r="6085" spans="11:11" x14ac:dyDescent="0.3">
      <c r="K6085" s="1"/>
    </row>
    <row r="6086" spans="11:11" x14ac:dyDescent="0.3">
      <c r="K6086" s="1"/>
    </row>
    <row r="6087" spans="11:11" x14ac:dyDescent="0.3">
      <c r="K6087" s="1"/>
    </row>
    <row r="6088" spans="11:11" x14ac:dyDescent="0.3">
      <c r="K6088" s="1"/>
    </row>
    <row r="6089" spans="11:11" x14ac:dyDescent="0.3">
      <c r="K6089" s="1"/>
    </row>
    <row r="6090" spans="11:11" x14ac:dyDescent="0.3">
      <c r="K6090" s="1"/>
    </row>
    <row r="6091" spans="11:11" x14ac:dyDescent="0.3">
      <c r="K6091" s="1"/>
    </row>
    <row r="6092" spans="11:11" x14ac:dyDescent="0.3">
      <c r="K6092" s="1"/>
    </row>
    <row r="6093" spans="11:11" x14ac:dyDescent="0.3">
      <c r="K6093" s="1"/>
    </row>
    <row r="6094" spans="11:11" x14ac:dyDescent="0.3">
      <c r="K6094" s="1"/>
    </row>
    <row r="6095" spans="11:11" x14ac:dyDescent="0.3">
      <c r="K6095" s="1"/>
    </row>
    <row r="6096" spans="11:11" x14ac:dyDescent="0.3">
      <c r="K6096" s="1"/>
    </row>
    <row r="6097" spans="11:11" x14ac:dyDescent="0.3">
      <c r="K6097" s="1"/>
    </row>
    <row r="6098" spans="11:11" x14ac:dyDescent="0.3">
      <c r="K6098" s="1"/>
    </row>
    <row r="6099" spans="11:11" x14ac:dyDescent="0.3">
      <c r="K6099" s="1"/>
    </row>
    <row r="6100" spans="11:11" x14ac:dyDescent="0.3">
      <c r="K6100" s="1"/>
    </row>
    <row r="6101" spans="11:11" x14ac:dyDescent="0.3">
      <c r="K6101" s="1"/>
    </row>
    <row r="6102" spans="11:11" x14ac:dyDescent="0.3">
      <c r="K6102" s="1"/>
    </row>
    <row r="6103" spans="11:11" x14ac:dyDescent="0.3">
      <c r="K6103" s="1"/>
    </row>
    <row r="6104" spans="11:11" x14ac:dyDescent="0.3">
      <c r="K6104" s="1"/>
    </row>
    <row r="6105" spans="11:11" x14ac:dyDescent="0.3">
      <c r="K6105" s="1"/>
    </row>
    <row r="6106" spans="11:11" x14ac:dyDescent="0.3">
      <c r="K6106" s="1"/>
    </row>
    <row r="6107" spans="11:11" x14ac:dyDescent="0.3">
      <c r="K6107" s="1"/>
    </row>
    <row r="6108" spans="11:11" x14ac:dyDescent="0.3">
      <c r="K6108" s="1"/>
    </row>
    <row r="6109" spans="11:11" x14ac:dyDescent="0.3">
      <c r="K6109" s="1"/>
    </row>
    <row r="6110" spans="11:11" x14ac:dyDescent="0.3">
      <c r="K6110" s="1"/>
    </row>
    <row r="6111" spans="11:11" x14ac:dyDescent="0.3">
      <c r="K6111" s="1"/>
    </row>
    <row r="6112" spans="11:11" x14ac:dyDescent="0.3">
      <c r="K6112" s="1"/>
    </row>
    <row r="6113" spans="11:11" x14ac:dyDescent="0.3">
      <c r="K6113" s="1"/>
    </row>
    <row r="6114" spans="11:11" x14ac:dyDescent="0.3">
      <c r="K6114" s="1"/>
    </row>
    <row r="6115" spans="11:11" x14ac:dyDescent="0.3">
      <c r="K6115" s="1"/>
    </row>
    <row r="6116" spans="11:11" x14ac:dyDescent="0.3">
      <c r="K6116" s="1"/>
    </row>
    <row r="6117" spans="11:11" x14ac:dyDescent="0.3">
      <c r="K6117" s="1"/>
    </row>
    <row r="6118" spans="11:11" x14ac:dyDescent="0.3">
      <c r="K6118" s="1"/>
    </row>
    <row r="6119" spans="11:11" x14ac:dyDescent="0.3">
      <c r="K6119" s="1"/>
    </row>
    <row r="6120" spans="11:11" x14ac:dyDescent="0.3">
      <c r="K6120" s="1"/>
    </row>
    <row r="6121" spans="11:11" x14ac:dyDescent="0.3">
      <c r="K6121" s="1"/>
    </row>
    <row r="6122" spans="11:11" x14ac:dyDescent="0.3">
      <c r="K6122" s="1"/>
    </row>
    <row r="6123" spans="11:11" x14ac:dyDescent="0.3">
      <c r="K6123" s="1"/>
    </row>
    <row r="6124" spans="11:11" x14ac:dyDescent="0.3">
      <c r="K6124" s="1"/>
    </row>
    <row r="6125" spans="11:11" x14ac:dyDescent="0.3">
      <c r="K6125" s="1"/>
    </row>
    <row r="6126" spans="11:11" x14ac:dyDescent="0.3">
      <c r="K6126" s="1"/>
    </row>
    <row r="6127" spans="11:11" x14ac:dyDescent="0.3">
      <c r="K6127" s="1"/>
    </row>
    <row r="6128" spans="11:11" x14ac:dyDescent="0.3">
      <c r="K6128" s="1"/>
    </row>
    <row r="6129" spans="11:11" x14ac:dyDescent="0.3">
      <c r="K6129" s="1"/>
    </row>
    <row r="6130" spans="11:11" x14ac:dyDescent="0.3">
      <c r="K6130" s="1"/>
    </row>
    <row r="6131" spans="11:11" x14ac:dyDescent="0.3">
      <c r="K6131" s="1"/>
    </row>
    <row r="6132" spans="11:11" x14ac:dyDescent="0.3">
      <c r="K6132" s="1"/>
    </row>
    <row r="6133" spans="11:11" x14ac:dyDescent="0.3">
      <c r="K6133" s="1"/>
    </row>
    <row r="6134" spans="11:11" x14ac:dyDescent="0.3">
      <c r="K6134" s="1"/>
    </row>
    <row r="6135" spans="11:11" x14ac:dyDescent="0.3">
      <c r="K6135" s="1"/>
    </row>
    <row r="6136" spans="11:11" x14ac:dyDescent="0.3">
      <c r="K6136" s="1"/>
    </row>
    <row r="6137" spans="11:11" x14ac:dyDescent="0.3">
      <c r="K6137" s="1"/>
    </row>
    <row r="6138" spans="11:11" x14ac:dyDescent="0.3">
      <c r="K6138" s="1"/>
    </row>
    <row r="6139" spans="11:11" x14ac:dyDescent="0.3">
      <c r="K6139" s="1"/>
    </row>
    <row r="6140" spans="11:11" x14ac:dyDescent="0.3">
      <c r="K6140" s="1"/>
    </row>
    <row r="6141" spans="11:11" x14ac:dyDescent="0.3">
      <c r="K6141" s="1"/>
    </row>
    <row r="6142" spans="11:11" x14ac:dyDescent="0.3">
      <c r="K6142" s="1"/>
    </row>
    <row r="6143" spans="11:11" x14ac:dyDescent="0.3">
      <c r="K6143" s="1"/>
    </row>
    <row r="6144" spans="11:11" x14ac:dyDescent="0.3">
      <c r="K6144" s="1"/>
    </row>
    <row r="6145" spans="11:11" x14ac:dyDescent="0.3">
      <c r="K6145" s="1"/>
    </row>
    <row r="6146" spans="11:11" x14ac:dyDescent="0.3">
      <c r="K6146" s="1"/>
    </row>
    <row r="6147" spans="11:11" x14ac:dyDescent="0.3">
      <c r="K6147" s="1"/>
    </row>
    <row r="6148" spans="11:11" x14ac:dyDescent="0.3">
      <c r="K6148" s="1"/>
    </row>
    <row r="6149" spans="11:11" x14ac:dyDescent="0.3">
      <c r="K6149" s="1"/>
    </row>
    <row r="6150" spans="11:11" x14ac:dyDescent="0.3">
      <c r="K6150" s="1"/>
    </row>
    <row r="6151" spans="11:11" x14ac:dyDescent="0.3">
      <c r="K6151" s="1"/>
    </row>
    <row r="6152" spans="11:11" x14ac:dyDescent="0.3">
      <c r="K6152" s="1"/>
    </row>
    <row r="6153" spans="11:11" x14ac:dyDescent="0.3">
      <c r="K6153" s="1"/>
    </row>
    <row r="6154" spans="11:11" x14ac:dyDescent="0.3">
      <c r="K6154" s="1"/>
    </row>
    <row r="6155" spans="11:11" x14ac:dyDescent="0.3">
      <c r="K6155" s="1"/>
    </row>
    <row r="6156" spans="11:11" x14ac:dyDescent="0.3">
      <c r="K6156" s="1"/>
    </row>
    <row r="6157" spans="11:11" x14ac:dyDescent="0.3">
      <c r="K6157" s="1"/>
    </row>
    <row r="6158" spans="11:11" x14ac:dyDescent="0.3">
      <c r="K6158" s="1"/>
    </row>
    <row r="6159" spans="11:11" x14ac:dyDescent="0.3">
      <c r="K6159" s="1"/>
    </row>
    <row r="6160" spans="11:11" x14ac:dyDescent="0.3">
      <c r="K6160" s="1"/>
    </row>
    <row r="6161" spans="11:11" x14ac:dyDescent="0.3">
      <c r="K6161" s="1"/>
    </row>
    <row r="6162" spans="11:11" x14ac:dyDescent="0.3">
      <c r="K6162" s="1"/>
    </row>
    <row r="6163" spans="11:11" x14ac:dyDescent="0.3">
      <c r="K6163" s="1"/>
    </row>
    <row r="6164" spans="11:11" x14ac:dyDescent="0.3">
      <c r="K6164" s="1"/>
    </row>
    <row r="6165" spans="11:11" x14ac:dyDescent="0.3">
      <c r="K6165" s="1"/>
    </row>
    <row r="6166" spans="11:11" x14ac:dyDescent="0.3">
      <c r="K6166" s="1"/>
    </row>
    <row r="6167" spans="11:11" x14ac:dyDescent="0.3">
      <c r="K6167" s="1"/>
    </row>
    <row r="6168" spans="11:11" x14ac:dyDescent="0.3">
      <c r="K6168" s="1"/>
    </row>
    <row r="6169" spans="11:11" x14ac:dyDescent="0.3">
      <c r="K6169" s="1"/>
    </row>
    <row r="6170" spans="11:11" x14ac:dyDescent="0.3">
      <c r="K6170" s="1"/>
    </row>
    <row r="6171" spans="11:11" x14ac:dyDescent="0.3">
      <c r="K6171" s="1"/>
    </row>
    <row r="6172" spans="11:11" x14ac:dyDescent="0.3">
      <c r="K6172" s="1"/>
    </row>
    <row r="6173" spans="11:11" x14ac:dyDescent="0.3">
      <c r="K6173" s="1"/>
    </row>
    <row r="6174" spans="11:11" x14ac:dyDescent="0.3">
      <c r="K6174" s="1"/>
    </row>
    <row r="6175" spans="11:11" x14ac:dyDescent="0.3">
      <c r="K6175" s="1"/>
    </row>
    <row r="6176" spans="11:11" x14ac:dyDescent="0.3">
      <c r="K6176" s="1"/>
    </row>
    <row r="6177" spans="11:11" x14ac:dyDescent="0.3">
      <c r="K6177" s="1"/>
    </row>
    <row r="6178" spans="11:11" x14ac:dyDescent="0.3">
      <c r="K6178" s="1"/>
    </row>
    <row r="6179" spans="11:11" x14ac:dyDescent="0.3">
      <c r="K6179" s="1"/>
    </row>
    <row r="6180" spans="11:11" x14ac:dyDescent="0.3">
      <c r="K6180" s="1"/>
    </row>
    <row r="6181" spans="11:11" x14ac:dyDescent="0.3">
      <c r="K6181" s="1"/>
    </row>
    <row r="6182" spans="11:11" x14ac:dyDescent="0.3">
      <c r="K6182" s="1"/>
    </row>
    <row r="6183" spans="11:11" x14ac:dyDescent="0.3">
      <c r="K6183" s="1"/>
    </row>
    <row r="6184" spans="11:11" x14ac:dyDescent="0.3">
      <c r="K6184" s="1"/>
    </row>
    <row r="6185" spans="11:11" x14ac:dyDescent="0.3">
      <c r="K6185" s="1"/>
    </row>
    <row r="6186" spans="11:11" x14ac:dyDescent="0.3">
      <c r="K6186" s="1"/>
    </row>
    <row r="6187" spans="11:11" x14ac:dyDescent="0.3">
      <c r="K6187" s="1"/>
    </row>
    <row r="6188" spans="11:11" x14ac:dyDescent="0.3">
      <c r="K6188" s="1"/>
    </row>
    <row r="6189" spans="11:11" x14ac:dyDescent="0.3">
      <c r="K6189" s="1"/>
    </row>
    <row r="6190" spans="11:11" x14ac:dyDescent="0.3">
      <c r="K6190" s="1"/>
    </row>
    <row r="6191" spans="11:11" x14ac:dyDescent="0.3">
      <c r="K6191" s="1"/>
    </row>
    <row r="6192" spans="11:11" x14ac:dyDescent="0.3">
      <c r="K6192" s="1"/>
    </row>
    <row r="6193" spans="11:11" x14ac:dyDescent="0.3">
      <c r="K6193" s="1"/>
    </row>
    <row r="6194" spans="11:11" x14ac:dyDescent="0.3">
      <c r="K6194" s="1"/>
    </row>
    <row r="6195" spans="11:11" x14ac:dyDescent="0.3">
      <c r="K6195" s="1"/>
    </row>
    <row r="6196" spans="11:11" x14ac:dyDescent="0.3">
      <c r="K6196" s="1"/>
    </row>
    <row r="6197" spans="11:11" x14ac:dyDescent="0.3">
      <c r="K6197" s="1"/>
    </row>
    <row r="6198" spans="11:11" x14ac:dyDescent="0.3">
      <c r="K6198" s="1"/>
    </row>
    <row r="6199" spans="11:11" x14ac:dyDescent="0.3">
      <c r="K6199" s="1"/>
    </row>
    <row r="6200" spans="11:11" x14ac:dyDescent="0.3">
      <c r="K6200" s="1"/>
    </row>
    <row r="6201" spans="11:11" x14ac:dyDescent="0.3">
      <c r="K6201" s="1"/>
    </row>
    <row r="6202" spans="11:11" x14ac:dyDescent="0.3">
      <c r="K6202" s="1"/>
    </row>
    <row r="6203" spans="11:11" x14ac:dyDescent="0.3">
      <c r="K6203" s="1"/>
    </row>
    <row r="6204" spans="11:11" x14ac:dyDescent="0.3">
      <c r="K6204" s="1"/>
    </row>
    <row r="6205" spans="11:11" x14ac:dyDescent="0.3">
      <c r="K6205" s="1"/>
    </row>
    <row r="6206" spans="11:11" x14ac:dyDescent="0.3">
      <c r="K6206" s="1"/>
    </row>
    <row r="6207" spans="11:11" x14ac:dyDescent="0.3">
      <c r="K6207" s="1"/>
    </row>
    <row r="6208" spans="11:11" x14ac:dyDescent="0.3">
      <c r="K6208" s="1"/>
    </row>
    <row r="6209" spans="11:11" x14ac:dyDescent="0.3">
      <c r="K6209" s="1"/>
    </row>
    <row r="6210" spans="11:11" x14ac:dyDescent="0.3">
      <c r="K6210" s="1"/>
    </row>
    <row r="6211" spans="11:11" x14ac:dyDescent="0.3">
      <c r="K6211" s="1"/>
    </row>
    <row r="6212" spans="11:11" x14ac:dyDescent="0.3">
      <c r="K6212" s="1"/>
    </row>
    <row r="6213" spans="11:11" x14ac:dyDescent="0.3">
      <c r="K6213" s="1"/>
    </row>
    <row r="6214" spans="11:11" x14ac:dyDescent="0.3">
      <c r="K6214" s="1"/>
    </row>
    <row r="6215" spans="11:11" x14ac:dyDescent="0.3">
      <c r="K6215" s="1"/>
    </row>
    <row r="6216" spans="11:11" x14ac:dyDescent="0.3">
      <c r="K6216" s="1"/>
    </row>
    <row r="6217" spans="11:11" x14ac:dyDescent="0.3">
      <c r="K6217" s="1"/>
    </row>
    <row r="6218" spans="11:11" x14ac:dyDescent="0.3">
      <c r="K6218" s="1"/>
    </row>
    <row r="6219" spans="11:11" x14ac:dyDescent="0.3">
      <c r="K6219" s="1"/>
    </row>
    <row r="6220" spans="11:11" x14ac:dyDescent="0.3">
      <c r="K6220" s="1"/>
    </row>
    <row r="6221" spans="11:11" x14ac:dyDescent="0.3">
      <c r="K6221" s="1"/>
    </row>
    <row r="6222" spans="11:11" x14ac:dyDescent="0.3">
      <c r="K6222" s="1"/>
    </row>
    <row r="6223" spans="11:11" x14ac:dyDescent="0.3">
      <c r="K6223" s="1"/>
    </row>
    <row r="6224" spans="11:11" x14ac:dyDescent="0.3">
      <c r="K6224" s="1"/>
    </row>
    <row r="6225" spans="11:11" x14ac:dyDescent="0.3">
      <c r="K6225" s="1"/>
    </row>
    <row r="6226" spans="11:11" x14ac:dyDescent="0.3">
      <c r="K6226" s="1"/>
    </row>
    <row r="6227" spans="11:11" x14ac:dyDescent="0.3">
      <c r="K6227" s="1"/>
    </row>
    <row r="6228" spans="11:11" x14ac:dyDescent="0.3">
      <c r="K6228" s="1"/>
    </row>
    <row r="6229" spans="11:11" x14ac:dyDescent="0.3">
      <c r="K6229" s="1"/>
    </row>
    <row r="6230" spans="11:11" x14ac:dyDescent="0.3">
      <c r="K6230" s="1"/>
    </row>
    <row r="6231" spans="11:11" x14ac:dyDescent="0.3">
      <c r="K6231" s="1"/>
    </row>
    <row r="6232" spans="11:11" x14ac:dyDescent="0.3">
      <c r="K6232" s="1"/>
    </row>
    <row r="6233" spans="11:11" x14ac:dyDescent="0.3">
      <c r="K6233" s="1"/>
    </row>
    <row r="6234" spans="11:11" x14ac:dyDescent="0.3">
      <c r="K6234" s="1"/>
    </row>
    <row r="6235" spans="11:11" x14ac:dyDescent="0.3">
      <c r="K6235" s="1"/>
    </row>
    <row r="6236" spans="11:11" x14ac:dyDescent="0.3">
      <c r="K6236" s="1"/>
    </row>
    <row r="6237" spans="11:11" x14ac:dyDescent="0.3">
      <c r="K6237" s="1"/>
    </row>
    <row r="6238" spans="11:11" x14ac:dyDescent="0.3">
      <c r="K6238" s="1"/>
    </row>
    <row r="6239" spans="11:11" x14ac:dyDescent="0.3">
      <c r="K6239" s="1"/>
    </row>
    <row r="6240" spans="11:11" x14ac:dyDescent="0.3">
      <c r="K6240" s="1"/>
    </row>
    <row r="6241" spans="11:11" x14ac:dyDescent="0.3">
      <c r="K6241" s="1"/>
    </row>
    <row r="6242" spans="11:11" x14ac:dyDescent="0.3">
      <c r="K6242" s="1"/>
    </row>
    <row r="6243" spans="11:11" x14ac:dyDescent="0.3">
      <c r="K6243" s="1"/>
    </row>
    <row r="6244" spans="11:11" x14ac:dyDescent="0.3">
      <c r="K6244" s="1"/>
    </row>
    <row r="6245" spans="11:11" x14ac:dyDescent="0.3">
      <c r="K6245" s="1"/>
    </row>
    <row r="6246" spans="11:11" x14ac:dyDescent="0.3">
      <c r="K6246" s="1"/>
    </row>
    <row r="6247" spans="11:11" x14ac:dyDescent="0.3">
      <c r="K6247" s="1"/>
    </row>
    <row r="6248" spans="11:11" x14ac:dyDescent="0.3">
      <c r="K6248" s="1"/>
    </row>
    <row r="6249" spans="11:11" x14ac:dyDescent="0.3">
      <c r="K6249" s="1"/>
    </row>
    <row r="6250" spans="11:11" x14ac:dyDescent="0.3">
      <c r="K6250" s="1"/>
    </row>
    <row r="6251" spans="11:11" x14ac:dyDescent="0.3">
      <c r="K6251" s="1"/>
    </row>
    <row r="6252" spans="11:11" x14ac:dyDescent="0.3">
      <c r="K6252" s="1"/>
    </row>
    <row r="6253" spans="11:11" x14ac:dyDescent="0.3">
      <c r="K6253" s="1"/>
    </row>
    <row r="6254" spans="11:11" x14ac:dyDescent="0.3">
      <c r="K6254" s="1"/>
    </row>
    <row r="6255" spans="11:11" x14ac:dyDescent="0.3">
      <c r="K6255" s="1"/>
    </row>
    <row r="6256" spans="11:11" x14ac:dyDescent="0.3">
      <c r="K6256" s="1"/>
    </row>
    <row r="6257" spans="11:11" x14ac:dyDescent="0.3">
      <c r="K6257" s="1"/>
    </row>
    <row r="6258" spans="11:11" x14ac:dyDescent="0.3">
      <c r="K6258" s="1"/>
    </row>
    <row r="6259" spans="11:11" x14ac:dyDescent="0.3">
      <c r="K6259" s="1"/>
    </row>
    <row r="6260" spans="11:11" x14ac:dyDescent="0.3">
      <c r="K6260" s="1"/>
    </row>
    <row r="6261" spans="11:11" x14ac:dyDescent="0.3">
      <c r="K6261" s="1"/>
    </row>
    <row r="6262" spans="11:11" x14ac:dyDescent="0.3">
      <c r="K6262" s="1"/>
    </row>
    <row r="6263" spans="11:11" x14ac:dyDescent="0.3">
      <c r="K6263" s="1"/>
    </row>
    <row r="6264" spans="11:11" x14ac:dyDescent="0.3">
      <c r="K6264" s="1"/>
    </row>
    <row r="6265" spans="11:11" x14ac:dyDescent="0.3">
      <c r="K6265" s="1"/>
    </row>
    <row r="6266" spans="11:11" x14ac:dyDescent="0.3">
      <c r="K6266" s="1"/>
    </row>
    <row r="6267" spans="11:11" x14ac:dyDescent="0.3">
      <c r="K6267" s="1"/>
    </row>
    <row r="6268" spans="11:11" x14ac:dyDescent="0.3">
      <c r="K6268" s="1"/>
    </row>
    <row r="6269" spans="11:11" x14ac:dyDescent="0.3">
      <c r="K6269" s="1"/>
    </row>
    <row r="6270" spans="11:11" x14ac:dyDescent="0.3">
      <c r="K6270" s="1"/>
    </row>
    <row r="6271" spans="11:11" x14ac:dyDescent="0.3">
      <c r="K6271" s="1"/>
    </row>
    <row r="6272" spans="11:11" x14ac:dyDescent="0.3">
      <c r="K6272" s="1"/>
    </row>
    <row r="6273" spans="11:11" x14ac:dyDescent="0.3">
      <c r="K6273" s="1"/>
    </row>
    <row r="6274" spans="11:11" x14ac:dyDescent="0.3">
      <c r="K6274" s="1"/>
    </row>
    <row r="6275" spans="11:11" x14ac:dyDescent="0.3">
      <c r="K6275" s="1"/>
    </row>
    <row r="6276" spans="11:11" x14ac:dyDescent="0.3">
      <c r="K6276" s="1"/>
    </row>
    <row r="6277" spans="11:11" x14ac:dyDescent="0.3">
      <c r="K6277" s="1"/>
    </row>
    <row r="6278" spans="11:11" x14ac:dyDescent="0.3">
      <c r="K6278" s="1"/>
    </row>
    <row r="6279" spans="11:11" x14ac:dyDescent="0.3">
      <c r="K6279" s="1"/>
    </row>
    <row r="6280" spans="11:11" x14ac:dyDescent="0.3">
      <c r="K6280" s="1"/>
    </row>
    <row r="6281" spans="11:11" x14ac:dyDescent="0.3">
      <c r="K6281" s="1"/>
    </row>
    <row r="6282" spans="11:11" x14ac:dyDescent="0.3">
      <c r="K6282" s="1"/>
    </row>
    <row r="6283" spans="11:11" x14ac:dyDescent="0.3">
      <c r="K6283" s="1"/>
    </row>
    <row r="6284" spans="11:11" x14ac:dyDescent="0.3">
      <c r="K6284" s="1"/>
    </row>
    <row r="6285" spans="11:11" x14ac:dyDescent="0.3">
      <c r="K6285" s="1"/>
    </row>
    <row r="6286" spans="11:11" x14ac:dyDescent="0.3">
      <c r="K6286" s="1"/>
    </row>
    <row r="6287" spans="11:11" x14ac:dyDescent="0.3">
      <c r="K6287" s="1"/>
    </row>
    <row r="6288" spans="11:11" x14ac:dyDescent="0.3">
      <c r="K6288" s="1"/>
    </row>
    <row r="6289" spans="11:11" x14ac:dyDescent="0.3">
      <c r="K6289" s="1"/>
    </row>
    <row r="6290" spans="11:11" x14ac:dyDescent="0.3">
      <c r="K6290" s="1"/>
    </row>
    <row r="6291" spans="11:11" x14ac:dyDescent="0.3">
      <c r="K6291" s="1"/>
    </row>
    <row r="6292" spans="11:11" x14ac:dyDescent="0.3">
      <c r="K6292" s="1"/>
    </row>
    <row r="6293" spans="11:11" x14ac:dyDescent="0.3">
      <c r="K6293" s="1"/>
    </row>
    <row r="6294" spans="11:11" x14ac:dyDescent="0.3">
      <c r="K6294" s="1"/>
    </row>
    <row r="6295" spans="11:11" x14ac:dyDescent="0.3">
      <c r="K6295" s="1"/>
    </row>
    <row r="6296" spans="11:11" x14ac:dyDescent="0.3">
      <c r="K6296" s="1"/>
    </row>
    <row r="6297" spans="11:11" x14ac:dyDescent="0.3">
      <c r="K6297" s="1"/>
    </row>
    <row r="6298" spans="11:11" x14ac:dyDescent="0.3">
      <c r="K6298" s="1"/>
    </row>
    <row r="6299" spans="11:11" x14ac:dyDescent="0.3">
      <c r="K6299" s="1"/>
    </row>
    <row r="6300" spans="11:11" x14ac:dyDescent="0.3">
      <c r="K6300" s="1"/>
    </row>
    <row r="6301" spans="11:11" x14ac:dyDescent="0.3">
      <c r="K6301" s="1"/>
    </row>
    <row r="6302" spans="11:11" x14ac:dyDescent="0.3">
      <c r="K6302" s="1"/>
    </row>
    <row r="6303" spans="11:11" x14ac:dyDescent="0.3">
      <c r="K6303" s="1"/>
    </row>
    <row r="6304" spans="11:11" x14ac:dyDescent="0.3">
      <c r="K6304" s="1"/>
    </row>
    <row r="6305" spans="11:11" x14ac:dyDescent="0.3">
      <c r="K6305" s="1"/>
    </row>
    <row r="6306" spans="11:11" x14ac:dyDescent="0.3">
      <c r="K6306" s="1"/>
    </row>
    <row r="6307" spans="11:11" x14ac:dyDescent="0.3">
      <c r="K6307" s="1"/>
    </row>
    <row r="6308" spans="11:11" x14ac:dyDescent="0.3">
      <c r="K6308" s="1"/>
    </row>
    <row r="6309" spans="11:11" x14ac:dyDescent="0.3">
      <c r="K6309" s="1"/>
    </row>
    <row r="6310" spans="11:11" x14ac:dyDescent="0.3">
      <c r="K6310" s="1"/>
    </row>
    <row r="6311" spans="11:11" x14ac:dyDescent="0.3">
      <c r="K6311" s="1"/>
    </row>
    <row r="6312" spans="11:11" x14ac:dyDescent="0.3">
      <c r="K6312" s="1"/>
    </row>
    <row r="6313" spans="11:11" x14ac:dyDescent="0.3">
      <c r="K6313" s="1"/>
    </row>
    <row r="6314" spans="11:11" x14ac:dyDescent="0.3">
      <c r="K6314" s="1"/>
    </row>
    <row r="6315" spans="11:11" x14ac:dyDescent="0.3">
      <c r="K6315" s="1"/>
    </row>
    <row r="6316" spans="11:11" x14ac:dyDescent="0.3">
      <c r="K6316" s="1"/>
    </row>
    <row r="6317" spans="11:11" x14ac:dyDescent="0.3">
      <c r="K6317" s="1"/>
    </row>
    <row r="6318" spans="11:11" x14ac:dyDescent="0.3">
      <c r="K6318" s="1"/>
    </row>
    <row r="6319" spans="11:11" x14ac:dyDescent="0.3">
      <c r="K6319" s="1"/>
    </row>
    <row r="6320" spans="11:11" x14ac:dyDescent="0.3">
      <c r="K6320" s="1"/>
    </row>
    <row r="6321" spans="11:11" x14ac:dyDescent="0.3">
      <c r="K6321" s="1"/>
    </row>
    <row r="6322" spans="11:11" x14ac:dyDescent="0.3">
      <c r="K6322" s="1"/>
    </row>
    <row r="6323" spans="11:11" x14ac:dyDescent="0.3">
      <c r="K6323" s="1"/>
    </row>
    <row r="6324" spans="11:11" x14ac:dyDescent="0.3">
      <c r="K6324" s="1"/>
    </row>
    <row r="6325" spans="11:11" x14ac:dyDescent="0.3">
      <c r="K6325" s="1"/>
    </row>
    <row r="6326" spans="11:11" x14ac:dyDescent="0.3">
      <c r="K6326" s="1"/>
    </row>
    <row r="6327" spans="11:11" x14ac:dyDescent="0.3">
      <c r="K6327" s="1"/>
    </row>
    <row r="6328" spans="11:11" x14ac:dyDescent="0.3">
      <c r="K6328" s="1"/>
    </row>
    <row r="6329" spans="11:11" x14ac:dyDescent="0.3">
      <c r="K6329" s="1"/>
    </row>
    <row r="6330" spans="11:11" x14ac:dyDescent="0.3">
      <c r="K6330" s="1"/>
    </row>
    <row r="6331" spans="11:11" x14ac:dyDescent="0.3">
      <c r="K6331" s="1"/>
    </row>
    <row r="6332" spans="11:11" x14ac:dyDescent="0.3">
      <c r="K6332" s="1"/>
    </row>
    <row r="6333" spans="11:11" x14ac:dyDescent="0.3">
      <c r="K6333" s="1"/>
    </row>
    <row r="6334" spans="11:11" x14ac:dyDescent="0.3">
      <c r="K6334" s="1"/>
    </row>
    <row r="6335" spans="11:11" x14ac:dyDescent="0.3">
      <c r="K6335" s="1"/>
    </row>
    <row r="6336" spans="11:11" x14ac:dyDescent="0.3">
      <c r="K6336" s="1"/>
    </row>
    <row r="6337" spans="11:11" x14ac:dyDescent="0.3">
      <c r="K6337" s="1"/>
    </row>
    <row r="6338" spans="11:11" x14ac:dyDescent="0.3">
      <c r="K6338" s="1"/>
    </row>
    <row r="6339" spans="11:11" x14ac:dyDescent="0.3">
      <c r="K6339" s="1"/>
    </row>
    <row r="6340" spans="11:11" x14ac:dyDescent="0.3">
      <c r="K6340" s="1"/>
    </row>
    <row r="6341" spans="11:11" x14ac:dyDescent="0.3">
      <c r="K6341" s="1"/>
    </row>
    <row r="6342" spans="11:11" x14ac:dyDescent="0.3">
      <c r="K6342" s="1"/>
    </row>
    <row r="6343" spans="11:11" x14ac:dyDescent="0.3">
      <c r="K6343" s="1"/>
    </row>
    <row r="6344" spans="11:11" x14ac:dyDescent="0.3">
      <c r="K6344" s="1"/>
    </row>
    <row r="6345" spans="11:11" x14ac:dyDescent="0.3">
      <c r="K6345" s="1"/>
    </row>
    <row r="6346" spans="11:11" x14ac:dyDescent="0.3">
      <c r="K6346" s="1"/>
    </row>
    <row r="6347" spans="11:11" x14ac:dyDescent="0.3">
      <c r="K6347" s="1"/>
    </row>
    <row r="6348" spans="11:11" x14ac:dyDescent="0.3">
      <c r="K6348" s="1"/>
    </row>
    <row r="6349" spans="11:11" x14ac:dyDescent="0.3">
      <c r="K6349" s="1"/>
    </row>
    <row r="6350" spans="11:11" x14ac:dyDescent="0.3">
      <c r="K6350" s="1"/>
    </row>
    <row r="6351" spans="11:11" x14ac:dyDescent="0.3">
      <c r="K6351" s="1"/>
    </row>
    <row r="6352" spans="11:11" x14ac:dyDescent="0.3">
      <c r="K6352" s="1"/>
    </row>
    <row r="6353" spans="11:11" x14ac:dyDescent="0.3">
      <c r="K6353" s="1"/>
    </row>
    <row r="6354" spans="11:11" x14ac:dyDescent="0.3">
      <c r="K6354" s="1"/>
    </row>
    <row r="6355" spans="11:11" x14ac:dyDescent="0.3">
      <c r="K6355" s="1"/>
    </row>
    <row r="6356" spans="11:11" x14ac:dyDescent="0.3">
      <c r="K6356" s="1"/>
    </row>
    <row r="6357" spans="11:11" x14ac:dyDescent="0.3">
      <c r="K6357" s="1"/>
    </row>
    <row r="6358" spans="11:11" x14ac:dyDescent="0.3">
      <c r="K6358" s="1"/>
    </row>
    <row r="6359" spans="11:11" x14ac:dyDescent="0.3">
      <c r="K6359" s="1"/>
    </row>
    <row r="6360" spans="11:11" x14ac:dyDescent="0.3">
      <c r="K6360" s="1"/>
    </row>
    <row r="6361" spans="11:11" x14ac:dyDescent="0.3">
      <c r="K6361" s="1"/>
    </row>
    <row r="6362" spans="11:11" x14ac:dyDescent="0.3">
      <c r="K6362" s="1"/>
    </row>
    <row r="6363" spans="11:11" x14ac:dyDescent="0.3">
      <c r="K6363" s="1"/>
    </row>
    <row r="6364" spans="11:11" x14ac:dyDescent="0.3">
      <c r="K6364" s="1"/>
    </row>
    <row r="6365" spans="11:11" x14ac:dyDescent="0.3">
      <c r="K6365" s="1"/>
    </row>
    <row r="6366" spans="11:11" x14ac:dyDescent="0.3">
      <c r="K6366" s="1"/>
    </row>
    <row r="6367" spans="11:11" x14ac:dyDescent="0.3">
      <c r="K6367" s="1"/>
    </row>
    <row r="6368" spans="11:11" x14ac:dyDescent="0.3">
      <c r="K6368" s="1"/>
    </row>
    <row r="6369" spans="11:11" x14ac:dyDescent="0.3">
      <c r="K6369" s="1"/>
    </row>
    <row r="6370" spans="11:11" x14ac:dyDescent="0.3">
      <c r="K6370" s="1"/>
    </row>
    <row r="6371" spans="11:11" x14ac:dyDescent="0.3">
      <c r="K6371" s="1"/>
    </row>
    <row r="6372" spans="11:11" x14ac:dyDescent="0.3">
      <c r="K6372" s="1"/>
    </row>
    <row r="6373" spans="11:11" x14ac:dyDescent="0.3">
      <c r="K6373" s="1"/>
    </row>
    <row r="6374" spans="11:11" x14ac:dyDescent="0.3">
      <c r="K6374" s="1"/>
    </row>
    <row r="6375" spans="11:11" x14ac:dyDescent="0.3">
      <c r="K6375" s="1"/>
    </row>
    <row r="6376" spans="11:11" x14ac:dyDescent="0.3">
      <c r="K6376" s="1"/>
    </row>
    <row r="6377" spans="11:11" x14ac:dyDescent="0.3">
      <c r="K6377" s="1"/>
    </row>
    <row r="6378" spans="11:11" x14ac:dyDescent="0.3">
      <c r="K6378" s="1"/>
    </row>
    <row r="6379" spans="11:11" x14ac:dyDescent="0.3">
      <c r="K6379" s="1"/>
    </row>
    <row r="6380" spans="11:11" x14ac:dyDescent="0.3">
      <c r="K6380" s="1"/>
    </row>
    <row r="6381" spans="11:11" x14ac:dyDescent="0.3">
      <c r="K6381" s="1"/>
    </row>
    <row r="6382" spans="11:11" x14ac:dyDescent="0.3">
      <c r="K6382" s="1"/>
    </row>
    <row r="6383" spans="11:11" x14ac:dyDescent="0.3">
      <c r="K6383" s="1"/>
    </row>
    <row r="6384" spans="11:11" x14ac:dyDescent="0.3">
      <c r="K6384" s="1"/>
    </row>
    <row r="6385" spans="11:11" x14ac:dyDescent="0.3">
      <c r="K6385" s="1"/>
    </row>
    <row r="6386" spans="11:11" x14ac:dyDescent="0.3">
      <c r="K6386" s="1"/>
    </row>
    <row r="6387" spans="11:11" x14ac:dyDescent="0.3">
      <c r="K6387" s="1"/>
    </row>
    <row r="6388" spans="11:11" x14ac:dyDescent="0.3">
      <c r="K6388" s="1"/>
    </row>
    <row r="6389" spans="11:11" x14ac:dyDescent="0.3">
      <c r="K6389" s="1"/>
    </row>
    <row r="6390" spans="11:11" x14ac:dyDescent="0.3">
      <c r="K6390" s="1"/>
    </row>
    <row r="6391" spans="11:11" x14ac:dyDescent="0.3">
      <c r="K6391" s="1"/>
    </row>
    <row r="6392" spans="11:11" x14ac:dyDescent="0.3">
      <c r="K6392" s="1"/>
    </row>
    <row r="6393" spans="11:11" x14ac:dyDescent="0.3">
      <c r="K6393" s="1"/>
    </row>
    <row r="6394" spans="11:11" x14ac:dyDescent="0.3">
      <c r="K6394" s="1"/>
    </row>
    <row r="6395" spans="11:11" x14ac:dyDescent="0.3">
      <c r="K6395" s="1"/>
    </row>
    <row r="6396" spans="11:11" x14ac:dyDescent="0.3">
      <c r="K6396" s="1"/>
    </row>
    <row r="6397" spans="11:11" x14ac:dyDescent="0.3">
      <c r="K6397" s="1"/>
    </row>
    <row r="6398" spans="11:11" x14ac:dyDescent="0.3">
      <c r="K6398" s="1"/>
    </row>
    <row r="6399" spans="11:11" x14ac:dyDescent="0.3">
      <c r="K6399" s="1"/>
    </row>
    <row r="6400" spans="11:11" x14ac:dyDescent="0.3">
      <c r="K6400" s="1"/>
    </row>
    <row r="6401" spans="11:11" x14ac:dyDescent="0.3">
      <c r="K6401" s="1"/>
    </row>
    <row r="6402" spans="11:11" x14ac:dyDescent="0.3">
      <c r="K6402" s="1"/>
    </row>
    <row r="6403" spans="11:11" x14ac:dyDescent="0.3">
      <c r="K6403" s="1"/>
    </row>
    <row r="6404" spans="11:11" x14ac:dyDescent="0.3">
      <c r="K6404" s="1"/>
    </row>
    <row r="6405" spans="11:11" x14ac:dyDescent="0.3">
      <c r="K6405" s="1"/>
    </row>
    <row r="6406" spans="11:11" x14ac:dyDescent="0.3">
      <c r="K6406" s="1"/>
    </row>
    <row r="6407" spans="11:11" x14ac:dyDescent="0.3">
      <c r="K6407" s="1"/>
    </row>
    <row r="6408" spans="11:11" x14ac:dyDescent="0.3">
      <c r="K6408" s="1"/>
    </row>
    <row r="6409" spans="11:11" x14ac:dyDescent="0.3">
      <c r="K6409" s="1"/>
    </row>
    <row r="6410" spans="11:11" x14ac:dyDescent="0.3">
      <c r="K6410" s="1"/>
    </row>
    <row r="6411" spans="11:11" x14ac:dyDescent="0.3">
      <c r="K6411" s="1"/>
    </row>
    <row r="6412" spans="11:11" x14ac:dyDescent="0.3">
      <c r="K6412" s="1"/>
    </row>
    <row r="6413" spans="11:11" x14ac:dyDescent="0.3">
      <c r="K6413" s="1"/>
    </row>
    <row r="6414" spans="11:11" x14ac:dyDescent="0.3">
      <c r="K6414" s="1"/>
    </row>
    <row r="6415" spans="11:11" x14ac:dyDescent="0.3">
      <c r="K6415" s="1"/>
    </row>
    <row r="6416" spans="11:11" x14ac:dyDescent="0.3">
      <c r="K6416" s="1"/>
    </row>
    <row r="6417" spans="11:11" x14ac:dyDescent="0.3">
      <c r="K6417" s="1"/>
    </row>
    <row r="6418" spans="11:11" x14ac:dyDescent="0.3">
      <c r="K6418" s="1"/>
    </row>
    <row r="6419" spans="11:11" x14ac:dyDescent="0.3">
      <c r="K6419" s="1"/>
    </row>
    <row r="6420" spans="11:11" x14ac:dyDescent="0.3">
      <c r="K6420" s="1"/>
    </row>
    <row r="6421" spans="11:11" x14ac:dyDescent="0.3">
      <c r="K6421" s="1"/>
    </row>
    <row r="6422" spans="11:11" x14ac:dyDescent="0.3">
      <c r="K6422" s="1"/>
    </row>
    <row r="6423" spans="11:11" x14ac:dyDescent="0.3">
      <c r="K6423" s="1"/>
    </row>
    <row r="6424" spans="11:11" x14ac:dyDescent="0.3">
      <c r="K6424" s="1"/>
    </row>
    <row r="6425" spans="11:11" x14ac:dyDescent="0.3">
      <c r="K6425" s="1"/>
    </row>
    <row r="6426" spans="11:11" x14ac:dyDescent="0.3">
      <c r="K6426" s="1"/>
    </row>
    <row r="6427" spans="11:11" x14ac:dyDescent="0.3">
      <c r="K6427" s="1"/>
    </row>
    <row r="6428" spans="11:11" x14ac:dyDescent="0.3">
      <c r="K6428" s="1"/>
    </row>
    <row r="6429" spans="11:11" x14ac:dyDescent="0.3">
      <c r="K6429" s="1"/>
    </row>
    <row r="6430" spans="11:11" x14ac:dyDescent="0.3">
      <c r="K6430" s="1"/>
    </row>
    <row r="6431" spans="11:11" x14ac:dyDescent="0.3">
      <c r="K6431" s="1"/>
    </row>
    <row r="6432" spans="11:11" x14ac:dyDescent="0.3">
      <c r="K6432" s="1"/>
    </row>
    <row r="6433" spans="11:11" x14ac:dyDescent="0.3">
      <c r="K6433" s="1"/>
    </row>
    <row r="6434" spans="11:11" x14ac:dyDescent="0.3">
      <c r="K6434" s="1"/>
    </row>
    <row r="6435" spans="11:11" x14ac:dyDescent="0.3">
      <c r="K6435" s="1"/>
    </row>
    <row r="6436" spans="11:11" x14ac:dyDescent="0.3">
      <c r="K6436" s="1"/>
    </row>
    <row r="6437" spans="11:11" x14ac:dyDescent="0.3">
      <c r="K6437" s="1"/>
    </row>
    <row r="6438" spans="11:11" x14ac:dyDescent="0.3">
      <c r="K6438" s="1"/>
    </row>
    <row r="6439" spans="11:11" x14ac:dyDescent="0.3">
      <c r="K6439" s="1"/>
    </row>
    <row r="6440" spans="11:11" x14ac:dyDescent="0.3">
      <c r="K6440" s="1"/>
    </row>
    <row r="6441" spans="11:11" x14ac:dyDescent="0.3">
      <c r="K6441" s="1"/>
    </row>
    <row r="6442" spans="11:11" x14ac:dyDescent="0.3">
      <c r="K6442" s="1"/>
    </row>
    <row r="6443" spans="11:11" x14ac:dyDescent="0.3">
      <c r="K6443" s="1"/>
    </row>
    <row r="6444" spans="11:11" x14ac:dyDescent="0.3">
      <c r="K6444" s="1"/>
    </row>
    <row r="6445" spans="11:11" x14ac:dyDescent="0.3">
      <c r="K6445" s="1"/>
    </row>
    <row r="6446" spans="11:11" x14ac:dyDescent="0.3">
      <c r="K6446" s="1"/>
    </row>
    <row r="6447" spans="11:11" x14ac:dyDescent="0.3">
      <c r="K6447" s="1"/>
    </row>
    <row r="6448" spans="11:11" x14ac:dyDescent="0.3">
      <c r="K6448" s="1"/>
    </row>
    <row r="6449" spans="11:11" x14ac:dyDescent="0.3">
      <c r="K6449" s="1"/>
    </row>
    <row r="6450" spans="11:11" x14ac:dyDescent="0.3">
      <c r="K6450" s="1"/>
    </row>
    <row r="6451" spans="11:11" x14ac:dyDescent="0.3">
      <c r="K6451" s="1"/>
    </row>
    <row r="6452" spans="11:11" x14ac:dyDescent="0.3">
      <c r="K6452" s="1"/>
    </row>
    <row r="6453" spans="11:11" x14ac:dyDescent="0.3">
      <c r="K6453" s="1"/>
    </row>
    <row r="6454" spans="11:11" x14ac:dyDescent="0.3">
      <c r="K6454" s="1"/>
    </row>
    <row r="6455" spans="11:11" x14ac:dyDescent="0.3">
      <c r="K6455" s="1"/>
    </row>
    <row r="6456" spans="11:11" x14ac:dyDescent="0.3">
      <c r="K6456" s="1"/>
    </row>
    <row r="6457" spans="11:11" x14ac:dyDescent="0.3">
      <c r="K6457" s="1"/>
    </row>
    <row r="6458" spans="11:11" x14ac:dyDescent="0.3">
      <c r="K6458" s="1"/>
    </row>
    <row r="6459" spans="11:11" x14ac:dyDescent="0.3">
      <c r="K6459" s="1"/>
    </row>
    <row r="6460" spans="11:11" x14ac:dyDescent="0.3">
      <c r="K6460" s="1"/>
    </row>
    <row r="6461" spans="11:11" x14ac:dyDescent="0.3">
      <c r="K6461" s="1"/>
    </row>
    <row r="6462" spans="11:11" x14ac:dyDescent="0.3">
      <c r="K6462" s="1"/>
    </row>
    <row r="6463" spans="11:11" x14ac:dyDescent="0.3">
      <c r="K6463" s="1"/>
    </row>
    <row r="6464" spans="11:11" x14ac:dyDescent="0.3">
      <c r="K6464" s="1"/>
    </row>
    <row r="6465" spans="11:11" x14ac:dyDescent="0.3">
      <c r="K6465" s="1"/>
    </row>
    <row r="6466" spans="11:11" x14ac:dyDescent="0.3">
      <c r="K6466" s="1"/>
    </row>
    <row r="6467" spans="11:11" x14ac:dyDescent="0.3">
      <c r="K6467" s="1"/>
    </row>
    <row r="6468" spans="11:11" x14ac:dyDescent="0.3">
      <c r="K6468" s="1"/>
    </row>
    <row r="6469" spans="11:11" x14ac:dyDescent="0.3">
      <c r="K6469" s="1"/>
    </row>
    <row r="6470" spans="11:11" x14ac:dyDescent="0.3">
      <c r="K6470" s="1"/>
    </row>
    <row r="6471" spans="11:11" x14ac:dyDescent="0.3">
      <c r="K6471" s="1"/>
    </row>
    <row r="6472" spans="11:11" x14ac:dyDescent="0.3">
      <c r="K6472" s="1"/>
    </row>
    <row r="6473" spans="11:11" x14ac:dyDescent="0.3">
      <c r="K6473" s="1"/>
    </row>
    <row r="6474" spans="11:11" x14ac:dyDescent="0.3">
      <c r="K6474" s="1"/>
    </row>
    <row r="6475" spans="11:11" x14ac:dyDescent="0.3">
      <c r="K6475" s="1"/>
    </row>
    <row r="6476" spans="11:11" x14ac:dyDescent="0.3">
      <c r="K6476" s="1"/>
    </row>
    <row r="6477" spans="11:11" x14ac:dyDescent="0.3">
      <c r="K6477" s="1"/>
    </row>
    <row r="6478" spans="11:11" x14ac:dyDescent="0.3">
      <c r="K6478" s="1"/>
    </row>
    <row r="6479" spans="11:11" x14ac:dyDescent="0.3">
      <c r="K6479" s="1"/>
    </row>
    <row r="6480" spans="11:11" x14ac:dyDescent="0.3">
      <c r="K6480" s="1"/>
    </row>
    <row r="6481" spans="11:11" x14ac:dyDescent="0.3">
      <c r="K6481" s="1"/>
    </row>
    <row r="6482" spans="11:11" x14ac:dyDescent="0.3">
      <c r="K6482" s="1"/>
    </row>
    <row r="6483" spans="11:11" x14ac:dyDescent="0.3">
      <c r="K6483" s="1"/>
    </row>
    <row r="6484" spans="11:11" x14ac:dyDescent="0.3">
      <c r="K6484" s="1"/>
    </row>
    <row r="6485" spans="11:11" x14ac:dyDescent="0.3">
      <c r="K6485" s="1"/>
    </row>
    <row r="6486" spans="11:11" x14ac:dyDescent="0.3">
      <c r="K6486" s="1"/>
    </row>
    <row r="6487" spans="11:11" x14ac:dyDescent="0.3">
      <c r="K6487" s="1"/>
    </row>
    <row r="6488" spans="11:11" x14ac:dyDescent="0.3">
      <c r="K6488" s="1"/>
    </row>
    <row r="6489" spans="11:11" x14ac:dyDescent="0.3">
      <c r="K6489" s="1"/>
    </row>
    <row r="6490" spans="11:11" x14ac:dyDescent="0.3">
      <c r="K6490" s="1"/>
    </row>
    <row r="6491" spans="11:11" x14ac:dyDescent="0.3">
      <c r="K6491" s="1"/>
    </row>
    <row r="6492" spans="11:11" x14ac:dyDescent="0.3">
      <c r="K6492" s="1"/>
    </row>
    <row r="6493" spans="11:11" x14ac:dyDescent="0.3">
      <c r="K6493" s="1"/>
    </row>
    <row r="6494" spans="11:11" x14ac:dyDescent="0.3">
      <c r="K6494" s="1"/>
    </row>
    <row r="6495" spans="11:11" x14ac:dyDescent="0.3">
      <c r="K6495" s="1"/>
    </row>
    <row r="6496" spans="11:11" x14ac:dyDescent="0.3">
      <c r="K6496" s="1"/>
    </row>
    <row r="6497" spans="11:11" x14ac:dyDescent="0.3">
      <c r="K6497" s="1"/>
    </row>
    <row r="6498" spans="11:11" x14ac:dyDescent="0.3">
      <c r="K6498" s="1"/>
    </row>
    <row r="6499" spans="11:11" x14ac:dyDescent="0.3">
      <c r="K6499" s="1"/>
    </row>
    <row r="6500" spans="11:11" x14ac:dyDescent="0.3">
      <c r="K6500" s="1"/>
    </row>
    <row r="6501" spans="11:11" x14ac:dyDescent="0.3">
      <c r="K6501" s="1"/>
    </row>
    <row r="6502" spans="11:11" x14ac:dyDescent="0.3">
      <c r="K6502" s="1"/>
    </row>
    <row r="6503" spans="11:11" x14ac:dyDescent="0.3">
      <c r="K6503" s="1"/>
    </row>
    <row r="6504" spans="11:11" x14ac:dyDescent="0.3">
      <c r="K6504" s="1"/>
    </row>
    <row r="6505" spans="11:11" x14ac:dyDescent="0.3">
      <c r="K6505" s="1"/>
    </row>
    <row r="6506" spans="11:11" x14ac:dyDescent="0.3">
      <c r="K6506" s="1"/>
    </row>
    <row r="6507" spans="11:11" x14ac:dyDescent="0.3">
      <c r="K6507" s="1"/>
    </row>
    <row r="6508" spans="11:11" x14ac:dyDescent="0.3">
      <c r="K6508" s="1"/>
    </row>
    <row r="6509" spans="11:11" x14ac:dyDescent="0.3">
      <c r="K6509" s="1"/>
    </row>
    <row r="6510" spans="11:11" x14ac:dyDescent="0.3">
      <c r="K6510" s="1"/>
    </row>
    <row r="6511" spans="11:11" x14ac:dyDescent="0.3">
      <c r="K6511" s="1"/>
    </row>
    <row r="6512" spans="11:11" x14ac:dyDescent="0.3">
      <c r="K6512" s="1"/>
    </row>
    <row r="6513" spans="11:11" x14ac:dyDescent="0.3">
      <c r="K6513" s="1"/>
    </row>
    <row r="6514" spans="11:11" x14ac:dyDescent="0.3">
      <c r="K6514" s="1"/>
    </row>
    <row r="6515" spans="11:11" x14ac:dyDescent="0.3">
      <c r="K6515" s="1"/>
    </row>
    <row r="6516" spans="11:11" x14ac:dyDescent="0.3">
      <c r="K6516" s="1"/>
    </row>
    <row r="6517" spans="11:11" x14ac:dyDescent="0.3">
      <c r="K6517" s="1"/>
    </row>
    <row r="6518" spans="11:11" x14ac:dyDescent="0.3">
      <c r="K6518" s="1"/>
    </row>
    <row r="6519" spans="11:11" x14ac:dyDescent="0.3">
      <c r="K6519" s="1"/>
    </row>
    <row r="6520" spans="11:11" x14ac:dyDescent="0.3">
      <c r="K6520" s="1"/>
    </row>
    <row r="6521" spans="11:11" x14ac:dyDescent="0.3">
      <c r="K6521" s="1"/>
    </row>
    <row r="6522" spans="11:11" x14ac:dyDescent="0.3">
      <c r="K6522" s="1"/>
    </row>
    <row r="6523" spans="11:11" x14ac:dyDescent="0.3">
      <c r="K6523" s="1"/>
    </row>
    <row r="6524" spans="11:11" x14ac:dyDescent="0.3">
      <c r="K6524" s="1"/>
    </row>
    <row r="6525" spans="11:11" x14ac:dyDescent="0.3">
      <c r="K6525" s="1"/>
    </row>
    <row r="6526" spans="11:11" x14ac:dyDescent="0.3">
      <c r="K6526" s="1"/>
    </row>
    <row r="6527" spans="11:11" x14ac:dyDescent="0.3">
      <c r="K6527" s="1"/>
    </row>
    <row r="6528" spans="11:11" x14ac:dyDescent="0.3">
      <c r="K6528" s="1"/>
    </row>
    <row r="6529" spans="11:11" x14ac:dyDescent="0.3">
      <c r="K6529" s="1"/>
    </row>
    <row r="6530" spans="11:11" x14ac:dyDescent="0.3">
      <c r="K6530" s="1"/>
    </row>
    <row r="6531" spans="11:11" x14ac:dyDescent="0.3">
      <c r="K6531" s="1"/>
    </row>
    <row r="6532" spans="11:11" x14ac:dyDescent="0.3">
      <c r="K6532" s="1"/>
    </row>
    <row r="6533" spans="11:11" x14ac:dyDescent="0.3">
      <c r="K6533" s="1"/>
    </row>
    <row r="6534" spans="11:11" x14ac:dyDescent="0.3">
      <c r="K6534" s="1"/>
    </row>
    <row r="6535" spans="11:11" x14ac:dyDescent="0.3">
      <c r="K6535" s="1"/>
    </row>
    <row r="6536" spans="11:11" x14ac:dyDescent="0.3">
      <c r="K6536" s="1"/>
    </row>
    <row r="6537" spans="11:11" x14ac:dyDescent="0.3">
      <c r="K6537" s="1"/>
    </row>
    <row r="6538" spans="11:11" x14ac:dyDescent="0.3">
      <c r="K6538" s="1"/>
    </row>
    <row r="6539" spans="11:11" x14ac:dyDescent="0.3">
      <c r="K6539" s="1"/>
    </row>
    <row r="6540" spans="11:11" x14ac:dyDescent="0.3">
      <c r="K6540" s="1"/>
    </row>
    <row r="6541" spans="11:11" x14ac:dyDescent="0.3">
      <c r="K6541" s="1"/>
    </row>
    <row r="6542" spans="11:11" x14ac:dyDescent="0.3">
      <c r="K6542" s="1"/>
    </row>
    <row r="6543" spans="11:11" x14ac:dyDescent="0.3">
      <c r="K6543" s="1"/>
    </row>
    <row r="6544" spans="11:11" x14ac:dyDescent="0.3">
      <c r="K6544" s="1"/>
    </row>
    <row r="6545" spans="11:11" x14ac:dyDescent="0.3">
      <c r="K6545" s="1"/>
    </row>
    <row r="6546" spans="11:11" x14ac:dyDescent="0.3">
      <c r="K6546" s="1"/>
    </row>
    <row r="6547" spans="11:11" x14ac:dyDescent="0.3">
      <c r="K6547" s="1"/>
    </row>
    <row r="6548" spans="11:11" x14ac:dyDescent="0.3">
      <c r="K6548" s="1"/>
    </row>
    <row r="6549" spans="11:11" x14ac:dyDescent="0.3">
      <c r="K6549" s="1"/>
    </row>
    <row r="6550" spans="11:11" x14ac:dyDescent="0.3">
      <c r="K6550" s="1"/>
    </row>
    <row r="6551" spans="11:11" x14ac:dyDescent="0.3">
      <c r="K6551" s="1"/>
    </row>
    <row r="6552" spans="11:11" x14ac:dyDescent="0.3">
      <c r="K6552" s="1"/>
    </row>
    <row r="6553" spans="11:11" x14ac:dyDescent="0.3">
      <c r="K6553" s="1"/>
    </row>
    <row r="6554" spans="11:11" x14ac:dyDescent="0.3">
      <c r="K6554" s="1"/>
    </row>
    <row r="6555" spans="11:11" x14ac:dyDescent="0.3">
      <c r="K6555" s="1"/>
    </row>
    <row r="6556" spans="11:11" x14ac:dyDescent="0.3">
      <c r="K6556" s="1"/>
    </row>
    <row r="6557" spans="11:11" x14ac:dyDescent="0.3">
      <c r="K6557" s="1"/>
    </row>
    <row r="6558" spans="11:11" x14ac:dyDescent="0.3">
      <c r="K6558" s="1"/>
    </row>
    <row r="6559" spans="11:11" x14ac:dyDescent="0.3">
      <c r="K6559" s="1"/>
    </row>
    <row r="6560" spans="11:11" x14ac:dyDescent="0.3">
      <c r="K6560" s="1"/>
    </row>
    <row r="6561" spans="11:11" x14ac:dyDescent="0.3">
      <c r="K6561" s="1"/>
    </row>
    <row r="6562" spans="11:11" x14ac:dyDescent="0.3">
      <c r="K6562" s="1"/>
    </row>
    <row r="6563" spans="11:11" x14ac:dyDescent="0.3">
      <c r="K6563" s="1"/>
    </row>
    <row r="6564" spans="11:11" x14ac:dyDescent="0.3">
      <c r="K6564" s="1"/>
    </row>
    <row r="6565" spans="11:11" x14ac:dyDescent="0.3">
      <c r="K6565" s="1"/>
    </row>
    <row r="6566" spans="11:11" x14ac:dyDescent="0.3">
      <c r="K6566" s="1"/>
    </row>
    <row r="6567" spans="11:11" x14ac:dyDescent="0.3">
      <c r="K6567" s="1"/>
    </row>
    <row r="6568" spans="11:11" x14ac:dyDescent="0.3">
      <c r="K6568" s="1"/>
    </row>
    <row r="6569" spans="11:11" x14ac:dyDescent="0.3">
      <c r="K6569" s="1"/>
    </row>
    <row r="6570" spans="11:11" x14ac:dyDescent="0.3">
      <c r="K6570" s="1"/>
    </row>
    <row r="6571" spans="11:11" x14ac:dyDescent="0.3">
      <c r="K6571" s="1"/>
    </row>
    <row r="6572" spans="11:11" x14ac:dyDescent="0.3">
      <c r="K6572" s="1"/>
    </row>
    <row r="6573" spans="11:11" x14ac:dyDescent="0.3">
      <c r="K6573" s="1"/>
    </row>
    <row r="6574" spans="11:11" x14ac:dyDescent="0.3">
      <c r="K6574" s="1"/>
    </row>
    <row r="6575" spans="11:11" x14ac:dyDescent="0.3">
      <c r="K6575" s="1"/>
    </row>
    <row r="6576" spans="11:11" x14ac:dyDescent="0.3">
      <c r="K6576" s="1"/>
    </row>
    <row r="6577" spans="11:11" x14ac:dyDescent="0.3">
      <c r="K6577" s="1"/>
    </row>
    <row r="6578" spans="11:11" x14ac:dyDescent="0.3">
      <c r="K6578" s="1"/>
    </row>
    <row r="6579" spans="11:11" x14ac:dyDescent="0.3">
      <c r="K6579" s="1"/>
    </row>
    <row r="6580" spans="11:11" x14ac:dyDescent="0.3">
      <c r="K6580" s="1"/>
    </row>
    <row r="6581" spans="11:11" x14ac:dyDescent="0.3">
      <c r="K6581" s="1"/>
    </row>
    <row r="6582" spans="11:11" x14ac:dyDescent="0.3">
      <c r="K6582" s="1"/>
    </row>
    <row r="6583" spans="11:11" x14ac:dyDescent="0.3">
      <c r="K6583" s="1"/>
    </row>
    <row r="6584" spans="11:11" x14ac:dyDescent="0.3">
      <c r="K6584" s="1"/>
    </row>
    <row r="6585" spans="11:11" x14ac:dyDescent="0.3">
      <c r="K6585" s="1"/>
    </row>
    <row r="6586" spans="11:11" x14ac:dyDescent="0.3">
      <c r="K6586" s="1"/>
    </row>
    <row r="6587" spans="11:11" x14ac:dyDescent="0.3">
      <c r="K6587" s="1"/>
    </row>
    <row r="6588" spans="11:11" x14ac:dyDescent="0.3">
      <c r="K6588" s="1"/>
    </row>
    <row r="6589" spans="11:11" x14ac:dyDescent="0.3">
      <c r="K6589" s="1"/>
    </row>
    <row r="6590" spans="11:11" x14ac:dyDescent="0.3">
      <c r="K6590" s="1"/>
    </row>
    <row r="6591" spans="11:11" x14ac:dyDescent="0.3">
      <c r="K6591" s="1"/>
    </row>
    <row r="6592" spans="11:11" x14ac:dyDescent="0.3">
      <c r="K6592" s="1"/>
    </row>
    <row r="6593" spans="11:11" x14ac:dyDescent="0.3">
      <c r="K6593" s="1"/>
    </row>
    <row r="6594" spans="11:11" x14ac:dyDescent="0.3">
      <c r="K6594" s="1"/>
    </row>
    <row r="6595" spans="11:11" x14ac:dyDescent="0.3">
      <c r="K6595" s="1"/>
    </row>
    <row r="6596" spans="11:11" x14ac:dyDescent="0.3">
      <c r="K6596" s="1"/>
    </row>
    <row r="6597" spans="11:11" x14ac:dyDescent="0.3">
      <c r="K6597" s="1"/>
    </row>
    <row r="6598" spans="11:11" x14ac:dyDescent="0.3">
      <c r="K6598" s="1"/>
    </row>
    <row r="6599" spans="11:11" x14ac:dyDescent="0.3">
      <c r="K6599" s="1"/>
    </row>
    <row r="6600" spans="11:11" x14ac:dyDescent="0.3">
      <c r="K6600" s="1"/>
    </row>
    <row r="6601" spans="11:11" x14ac:dyDescent="0.3">
      <c r="K6601" s="1"/>
    </row>
    <row r="6602" spans="11:11" x14ac:dyDescent="0.3">
      <c r="K6602" s="1"/>
    </row>
    <row r="6603" spans="11:11" x14ac:dyDescent="0.3">
      <c r="K6603" s="1"/>
    </row>
    <row r="6604" spans="11:11" x14ac:dyDescent="0.3">
      <c r="K6604" s="1"/>
    </row>
    <row r="6605" spans="11:11" x14ac:dyDescent="0.3">
      <c r="K6605" s="1"/>
    </row>
    <row r="6606" spans="11:11" x14ac:dyDescent="0.3">
      <c r="K6606" s="1"/>
    </row>
    <row r="6607" spans="11:11" x14ac:dyDescent="0.3">
      <c r="K6607" s="1"/>
    </row>
    <row r="6608" spans="11:11" x14ac:dyDescent="0.3">
      <c r="K6608" s="1"/>
    </row>
    <row r="6609" spans="11:11" x14ac:dyDescent="0.3">
      <c r="K6609" s="1"/>
    </row>
    <row r="6610" spans="11:11" x14ac:dyDescent="0.3">
      <c r="K6610" s="1"/>
    </row>
    <row r="6611" spans="11:11" x14ac:dyDescent="0.3">
      <c r="K6611" s="1"/>
    </row>
    <row r="6612" spans="11:11" x14ac:dyDescent="0.3">
      <c r="K6612" s="1"/>
    </row>
    <row r="6613" spans="11:11" x14ac:dyDescent="0.3">
      <c r="K6613" s="1"/>
    </row>
    <row r="6614" spans="11:11" x14ac:dyDescent="0.3">
      <c r="K6614" s="1"/>
    </row>
    <row r="6615" spans="11:11" x14ac:dyDescent="0.3">
      <c r="K6615" s="1"/>
    </row>
    <row r="6616" spans="11:11" x14ac:dyDescent="0.3">
      <c r="K6616" s="1"/>
    </row>
    <row r="6617" spans="11:11" x14ac:dyDescent="0.3">
      <c r="K6617" s="1"/>
    </row>
    <row r="6618" spans="11:11" x14ac:dyDescent="0.3">
      <c r="K6618" s="1"/>
    </row>
    <row r="6619" spans="11:11" x14ac:dyDescent="0.3">
      <c r="K6619" s="1"/>
    </row>
    <row r="6620" spans="11:11" x14ac:dyDescent="0.3">
      <c r="K6620" s="1"/>
    </row>
    <row r="6621" spans="11:11" x14ac:dyDescent="0.3">
      <c r="K6621" s="1"/>
    </row>
    <row r="6622" spans="11:11" x14ac:dyDescent="0.3">
      <c r="K6622" s="1"/>
    </row>
    <row r="6623" spans="11:11" x14ac:dyDescent="0.3">
      <c r="K6623" s="1"/>
    </row>
    <row r="6624" spans="11:11" x14ac:dyDescent="0.3">
      <c r="K6624" s="1"/>
    </row>
    <row r="6625" spans="11:11" x14ac:dyDescent="0.3">
      <c r="K6625" s="1"/>
    </row>
    <row r="6626" spans="11:11" x14ac:dyDescent="0.3">
      <c r="K6626" s="1"/>
    </row>
    <row r="6627" spans="11:11" x14ac:dyDescent="0.3">
      <c r="K6627" s="1"/>
    </row>
    <row r="6628" spans="11:11" x14ac:dyDescent="0.3">
      <c r="K6628" s="1"/>
    </row>
    <row r="6629" spans="11:11" x14ac:dyDescent="0.3">
      <c r="K6629" s="1"/>
    </row>
    <row r="6630" spans="11:11" x14ac:dyDescent="0.3">
      <c r="K6630" s="1"/>
    </row>
    <row r="6631" spans="11:11" x14ac:dyDescent="0.3">
      <c r="K6631" s="1"/>
    </row>
    <row r="6632" spans="11:11" x14ac:dyDescent="0.3">
      <c r="K6632" s="1"/>
    </row>
    <row r="6633" spans="11:11" x14ac:dyDescent="0.3">
      <c r="K6633" s="1"/>
    </row>
    <row r="6634" spans="11:11" x14ac:dyDescent="0.3">
      <c r="K6634" s="1"/>
    </row>
    <row r="6635" spans="11:11" x14ac:dyDescent="0.3">
      <c r="K6635" s="1"/>
    </row>
    <row r="6636" spans="11:11" x14ac:dyDescent="0.3">
      <c r="K6636" s="1"/>
    </row>
    <row r="6637" spans="11:11" x14ac:dyDescent="0.3">
      <c r="K6637" s="1"/>
    </row>
    <row r="6638" spans="11:11" x14ac:dyDescent="0.3">
      <c r="K6638" s="1"/>
    </row>
    <row r="6639" spans="11:11" x14ac:dyDescent="0.3">
      <c r="K6639" s="1"/>
    </row>
    <row r="6640" spans="11:11" x14ac:dyDescent="0.3">
      <c r="K6640" s="1"/>
    </row>
    <row r="6641" spans="11:11" x14ac:dyDescent="0.3">
      <c r="K6641" s="1"/>
    </row>
    <row r="6642" spans="11:11" x14ac:dyDescent="0.3">
      <c r="K6642" s="1"/>
    </row>
    <row r="6643" spans="11:11" x14ac:dyDescent="0.3">
      <c r="K6643" s="1"/>
    </row>
    <row r="6644" spans="11:11" x14ac:dyDescent="0.3">
      <c r="K6644" s="1"/>
    </row>
    <row r="6645" spans="11:11" x14ac:dyDescent="0.3">
      <c r="K6645" s="1"/>
    </row>
    <row r="6646" spans="11:11" x14ac:dyDescent="0.3">
      <c r="K6646" s="1"/>
    </row>
    <row r="6647" spans="11:11" x14ac:dyDescent="0.3">
      <c r="K6647" s="1"/>
    </row>
    <row r="6648" spans="11:11" x14ac:dyDescent="0.3">
      <c r="K6648" s="1"/>
    </row>
    <row r="6649" spans="11:11" x14ac:dyDescent="0.3">
      <c r="K6649" s="1"/>
    </row>
    <row r="6650" spans="11:11" x14ac:dyDescent="0.3">
      <c r="K6650" s="1"/>
    </row>
    <row r="6651" spans="11:11" x14ac:dyDescent="0.3">
      <c r="K6651" s="1"/>
    </row>
    <row r="6652" spans="11:11" x14ac:dyDescent="0.3">
      <c r="K6652" s="1"/>
    </row>
    <row r="6653" spans="11:11" x14ac:dyDescent="0.3">
      <c r="K6653" s="1"/>
    </row>
    <row r="6654" spans="11:11" x14ac:dyDescent="0.3">
      <c r="K6654" s="1"/>
    </row>
    <row r="6655" spans="11:11" x14ac:dyDescent="0.3">
      <c r="K6655" s="1"/>
    </row>
    <row r="6656" spans="11:11" x14ac:dyDescent="0.3">
      <c r="K6656" s="1"/>
    </row>
    <row r="6657" spans="11:11" x14ac:dyDescent="0.3">
      <c r="K6657" s="1"/>
    </row>
    <row r="6658" spans="11:11" x14ac:dyDescent="0.3">
      <c r="K6658" s="1"/>
    </row>
    <row r="6659" spans="11:11" x14ac:dyDescent="0.3">
      <c r="K6659" s="1"/>
    </row>
    <row r="6660" spans="11:11" x14ac:dyDescent="0.3">
      <c r="K6660" s="1"/>
    </row>
    <row r="6661" spans="11:11" x14ac:dyDescent="0.3">
      <c r="K6661" s="1"/>
    </row>
    <row r="6662" spans="11:11" x14ac:dyDescent="0.3">
      <c r="K6662" s="1"/>
    </row>
    <row r="6663" spans="11:11" x14ac:dyDescent="0.3">
      <c r="K6663" s="1"/>
    </row>
    <row r="6664" spans="11:11" x14ac:dyDescent="0.3">
      <c r="K6664" s="1"/>
    </row>
    <row r="6665" spans="11:11" x14ac:dyDescent="0.3">
      <c r="K6665" s="1"/>
    </row>
    <row r="6666" spans="11:11" x14ac:dyDescent="0.3">
      <c r="K6666" s="1"/>
    </row>
    <row r="6667" spans="11:11" x14ac:dyDescent="0.3">
      <c r="K6667" s="1"/>
    </row>
    <row r="6668" spans="11:11" x14ac:dyDescent="0.3">
      <c r="K6668" s="1"/>
    </row>
    <row r="6669" spans="11:11" x14ac:dyDescent="0.3">
      <c r="K6669" s="1"/>
    </row>
    <row r="6670" spans="11:11" x14ac:dyDescent="0.3">
      <c r="K6670" s="1"/>
    </row>
    <row r="6671" spans="11:11" x14ac:dyDescent="0.3">
      <c r="K6671" s="1"/>
    </row>
    <row r="6672" spans="11:11" x14ac:dyDescent="0.3">
      <c r="K6672" s="1"/>
    </row>
    <row r="6673" spans="11:11" x14ac:dyDescent="0.3">
      <c r="K6673" s="1"/>
    </row>
    <row r="6674" spans="11:11" x14ac:dyDescent="0.3">
      <c r="K6674" s="1"/>
    </row>
    <row r="6675" spans="11:11" x14ac:dyDescent="0.3">
      <c r="K6675" s="1"/>
    </row>
    <row r="6676" spans="11:11" x14ac:dyDescent="0.3">
      <c r="K6676" s="1"/>
    </row>
    <row r="6677" spans="11:11" x14ac:dyDescent="0.3">
      <c r="K6677" s="1"/>
    </row>
    <row r="6678" spans="11:11" x14ac:dyDescent="0.3">
      <c r="K6678" s="1"/>
    </row>
    <row r="6679" spans="11:11" x14ac:dyDescent="0.3">
      <c r="K6679" s="1"/>
    </row>
    <row r="6680" spans="11:11" x14ac:dyDescent="0.3">
      <c r="K6680" s="1"/>
    </row>
    <row r="6681" spans="11:11" x14ac:dyDescent="0.3">
      <c r="K6681" s="1"/>
    </row>
    <row r="6682" spans="11:11" x14ac:dyDescent="0.3">
      <c r="K6682" s="1"/>
    </row>
    <row r="6683" spans="11:11" x14ac:dyDescent="0.3">
      <c r="K6683" s="1"/>
    </row>
    <row r="6684" spans="11:11" x14ac:dyDescent="0.3">
      <c r="K6684" s="1"/>
    </row>
    <row r="6685" spans="11:11" x14ac:dyDescent="0.3">
      <c r="K6685" s="1"/>
    </row>
    <row r="6686" spans="11:11" x14ac:dyDescent="0.3">
      <c r="K6686" s="1"/>
    </row>
    <row r="6687" spans="11:11" x14ac:dyDescent="0.3">
      <c r="K6687" s="1"/>
    </row>
    <row r="6688" spans="11:11" x14ac:dyDescent="0.3">
      <c r="K6688" s="1"/>
    </row>
    <row r="6689" spans="11:11" x14ac:dyDescent="0.3">
      <c r="K6689" s="1"/>
    </row>
    <row r="6690" spans="11:11" x14ac:dyDescent="0.3">
      <c r="K6690" s="1"/>
    </row>
    <row r="6691" spans="11:11" x14ac:dyDescent="0.3">
      <c r="K6691" s="1"/>
    </row>
    <row r="6692" spans="11:11" x14ac:dyDescent="0.3">
      <c r="K6692" s="1"/>
    </row>
    <row r="6693" spans="11:11" x14ac:dyDescent="0.3">
      <c r="K6693" s="1"/>
    </row>
    <row r="6694" spans="11:11" x14ac:dyDescent="0.3">
      <c r="K6694" s="1"/>
    </row>
    <row r="6695" spans="11:11" x14ac:dyDescent="0.3">
      <c r="K6695" s="1"/>
    </row>
    <row r="6696" spans="11:11" x14ac:dyDescent="0.3">
      <c r="K6696" s="1"/>
    </row>
    <row r="6697" spans="11:11" x14ac:dyDescent="0.3">
      <c r="K6697" s="1"/>
    </row>
    <row r="6698" spans="11:11" x14ac:dyDescent="0.3">
      <c r="K6698" s="1"/>
    </row>
    <row r="6699" spans="11:11" x14ac:dyDescent="0.3">
      <c r="K6699" s="1"/>
    </row>
    <row r="6700" spans="11:11" x14ac:dyDescent="0.3">
      <c r="K6700" s="1"/>
    </row>
    <row r="6701" spans="11:11" x14ac:dyDescent="0.3">
      <c r="K6701" s="1"/>
    </row>
    <row r="6702" spans="11:11" x14ac:dyDescent="0.3">
      <c r="K6702" s="1"/>
    </row>
    <row r="6703" spans="11:11" x14ac:dyDescent="0.3">
      <c r="K6703" s="1"/>
    </row>
    <row r="6704" spans="11:11" x14ac:dyDescent="0.3">
      <c r="K6704" s="1"/>
    </row>
    <row r="6705" spans="11:11" x14ac:dyDescent="0.3">
      <c r="K6705" s="1"/>
    </row>
    <row r="6706" spans="11:11" x14ac:dyDescent="0.3">
      <c r="K6706" s="1"/>
    </row>
    <row r="6707" spans="11:11" x14ac:dyDescent="0.3">
      <c r="K6707" s="1"/>
    </row>
    <row r="6708" spans="11:11" x14ac:dyDescent="0.3">
      <c r="K6708" s="1"/>
    </row>
    <row r="6709" spans="11:11" x14ac:dyDescent="0.3">
      <c r="K6709" s="1"/>
    </row>
    <row r="6710" spans="11:11" x14ac:dyDescent="0.3">
      <c r="K6710" s="1"/>
    </row>
    <row r="6711" spans="11:11" x14ac:dyDescent="0.3">
      <c r="K6711" s="1"/>
    </row>
    <row r="6712" spans="11:11" x14ac:dyDescent="0.3">
      <c r="K6712" s="1"/>
    </row>
    <row r="6713" spans="11:11" x14ac:dyDescent="0.3">
      <c r="K6713" s="1"/>
    </row>
    <row r="6714" spans="11:11" x14ac:dyDescent="0.3">
      <c r="K6714" s="1"/>
    </row>
    <row r="6715" spans="11:11" x14ac:dyDescent="0.3">
      <c r="K6715" s="1"/>
    </row>
    <row r="6716" spans="11:11" x14ac:dyDescent="0.3">
      <c r="K6716" s="1"/>
    </row>
    <row r="6717" spans="11:11" x14ac:dyDescent="0.3">
      <c r="K6717" s="1"/>
    </row>
    <row r="6718" spans="11:11" x14ac:dyDescent="0.3">
      <c r="K6718" s="1"/>
    </row>
    <row r="6719" spans="11:11" x14ac:dyDescent="0.3">
      <c r="K6719" s="1"/>
    </row>
    <row r="6720" spans="11:11" x14ac:dyDescent="0.3">
      <c r="K6720" s="1"/>
    </row>
    <row r="6721" spans="11:11" x14ac:dyDescent="0.3">
      <c r="K6721" s="1"/>
    </row>
    <row r="6722" spans="11:11" x14ac:dyDescent="0.3">
      <c r="K6722" s="1"/>
    </row>
    <row r="6723" spans="11:11" x14ac:dyDescent="0.3">
      <c r="K6723" s="1"/>
    </row>
    <row r="6724" spans="11:11" x14ac:dyDescent="0.3">
      <c r="K6724" s="1"/>
    </row>
    <row r="6725" spans="11:11" x14ac:dyDescent="0.3">
      <c r="K6725" s="1"/>
    </row>
    <row r="6726" spans="11:11" x14ac:dyDescent="0.3">
      <c r="K6726" s="1"/>
    </row>
    <row r="6727" spans="11:11" x14ac:dyDescent="0.3">
      <c r="K6727" s="1"/>
    </row>
    <row r="6728" spans="11:11" x14ac:dyDescent="0.3">
      <c r="K6728" s="1"/>
    </row>
    <row r="6729" spans="11:11" x14ac:dyDescent="0.3">
      <c r="K6729" s="1"/>
    </row>
    <row r="6730" spans="11:11" x14ac:dyDescent="0.3">
      <c r="K6730" s="1"/>
    </row>
    <row r="6731" spans="11:11" x14ac:dyDescent="0.3">
      <c r="K6731" s="1"/>
    </row>
    <row r="6732" spans="11:11" x14ac:dyDescent="0.3">
      <c r="K6732" s="1"/>
    </row>
    <row r="6733" spans="11:11" x14ac:dyDescent="0.3">
      <c r="K6733" s="1"/>
    </row>
    <row r="6734" spans="11:11" x14ac:dyDescent="0.3">
      <c r="K6734" s="1"/>
    </row>
    <row r="6735" spans="11:11" x14ac:dyDescent="0.3">
      <c r="K6735" s="1"/>
    </row>
    <row r="6736" spans="11:11" x14ac:dyDescent="0.3">
      <c r="K6736" s="1"/>
    </row>
    <row r="6737" spans="11:11" x14ac:dyDescent="0.3">
      <c r="K6737" s="1"/>
    </row>
    <row r="6738" spans="11:11" x14ac:dyDescent="0.3">
      <c r="K6738" s="1"/>
    </row>
    <row r="6739" spans="11:11" x14ac:dyDescent="0.3">
      <c r="K6739" s="1"/>
    </row>
    <row r="6740" spans="11:11" x14ac:dyDescent="0.3">
      <c r="K6740" s="1"/>
    </row>
    <row r="6741" spans="11:11" x14ac:dyDescent="0.3">
      <c r="K6741" s="1"/>
    </row>
    <row r="6742" spans="11:11" x14ac:dyDescent="0.3">
      <c r="K6742" s="1"/>
    </row>
    <row r="6743" spans="11:11" x14ac:dyDescent="0.3">
      <c r="K6743" s="1"/>
    </row>
    <row r="6744" spans="11:11" x14ac:dyDescent="0.3">
      <c r="K6744" s="1"/>
    </row>
    <row r="6745" spans="11:11" x14ac:dyDescent="0.3">
      <c r="K6745" s="1"/>
    </row>
    <row r="6746" spans="11:11" x14ac:dyDescent="0.3">
      <c r="K6746" s="1"/>
    </row>
    <row r="6747" spans="11:11" x14ac:dyDescent="0.3">
      <c r="K6747" s="1"/>
    </row>
    <row r="6748" spans="11:11" x14ac:dyDescent="0.3">
      <c r="K6748" s="1"/>
    </row>
    <row r="6749" spans="11:11" x14ac:dyDescent="0.3">
      <c r="K6749" s="1"/>
    </row>
    <row r="6750" spans="11:11" x14ac:dyDescent="0.3">
      <c r="K6750" s="1"/>
    </row>
    <row r="6751" spans="11:11" x14ac:dyDescent="0.3">
      <c r="K6751" s="1"/>
    </row>
    <row r="6752" spans="11:11" x14ac:dyDescent="0.3">
      <c r="K6752" s="1"/>
    </row>
    <row r="6753" spans="11:11" x14ac:dyDescent="0.3">
      <c r="K6753" s="1"/>
    </row>
    <row r="6754" spans="11:11" x14ac:dyDescent="0.3">
      <c r="K6754" s="1"/>
    </row>
    <row r="6755" spans="11:11" x14ac:dyDescent="0.3">
      <c r="K6755" s="1"/>
    </row>
    <row r="6756" spans="11:11" x14ac:dyDescent="0.3">
      <c r="K6756" s="1"/>
    </row>
    <row r="6757" spans="11:11" x14ac:dyDescent="0.3">
      <c r="K6757" s="1"/>
    </row>
    <row r="6758" spans="11:11" x14ac:dyDescent="0.3">
      <c r="K6758" s="1"/>
    </row>
    <row r="6759" spans="11:11" x14ac:dyDescent="0.3">
      <c r="K6759" s="1"/>
    </row>
    <row r="6760" spans="11:11" x14ac:dyDescent="0.3">
      <c r="K6760" s="1"/>
    </row>
    <row r="6761" spans="11:11" x14ac:dyDescent="0.3">
      <c r="K6761" s="1"/>
    </row>
    <row r="6762" spans="11:11" x14ac:dyDescent="0.3">
      <c r="K6762" s="1"/>
    </row>
    <row r="6763" spans="11:11" x14ac:dyDescent="0.3">
      <c r="K6763" s="1"/>
    </row>
    <row r="6764" spans="11:11" x14ac:dyDescent="0.3">
      <c r="K6764" s="1"/>
    </row>
    <row r="6765" spans="11:11" x14ac:dyDescent="0.3">
      <c r="K6765" s="1"/>
    </row>
    <row r="6766" spans="11:11" x14ac:dyDescent="0.3">
      <c r="K6766" s="1"/>
    </row>
    <row r="6767" spans="11:11" x14ac:dyDescent="0.3">
      <c r="K6767" s="1"/>
    </row>
    <row r="6768" spans="11:11" x14ac:dyDescent="0.3">
      <c r="K6768" s="1"/>
    </row>
    <row r="6769" spans="11:11" x14ac:dyDescent="0.3">
      <c r="K6769" s="1"/>
    </row>
    <row r="6770" spans="11:11" x14ac:dyDescent="0.3">
      <c r="K6770" s="1"/>
    </row>
    <row r="6771" spans="11:11" x14ac:dyDescent="0.3">
      <c r="K6771" s="1"/>
    </row>
    <row r="6772" spans="11:11" x14ac:dyDescent="0.3">
      <c r="K6772" s="1"/>
    </row>
    <row r="6773" spans="11:11" x14ac:dyDescent="0.3">
      <c r="K6773" s="1"/>
    </row>
    <row r="6774" spans="11:11" x14ac:dyDescent="0.3">
      <c r="K6774" s="1"/>
    </row>
    <row r="6775" spans="11:11" x14ac:dyDescent="0.3">
      <c r="K6775" s="1"/>
    </row>
    <row r="6776" spans="11:11" x14ac:dyDescent="0.3">
      <c r="K6776" s="1"/>
    </row>
    <row r="6777" spans="11:11" x14ac:dyDescent="0.3">
      <c r="K6777" s="1"/>
    </row>
    <row r="6778" spans="11:11" x14ac:dyDescent="0.3">
      <c r="K6778" s="1"/>
    </row>
    <row r="6779" spans="11:11" x14ac:dyDescent="0.3">
      <c r="K6779" s="1"/>
    </row>
    <row r="6780" spans="11:11" x14ac:dyDescent="0.3">
      <c r="K6780" s="1"/>
    </row>
    <row r="6781" spans="11:11" x14ac:dyDescent="0.3">
      <c r="K6781" s="1"/>
    </row>
    <row r="6782" spans="11:11" x14ac:dyDescent="0.3">
      <c r="K6782" s="1"/>
    </row>
    <row r="6783" spans="11:11" x14ac:dyDescent="0.3">
      <c r="K6783" s="1"/>
    </row>
    <row r="6784" spans="11:11" x14ac:dyDescent="0.3">
      <c r="K6784" s="1"/>
    </row>
    <row r="6785" spans="11:11" x14ac:dyDescent="0.3">
      <c r="K6785" s="1"/>
    </row>
    <row r="6786" spans="11:11" x14ac:dyDescent="0.3">
      <c r="K6786" s="1"/>
    </row>
    <row r="6787" spans="11:11" x14ac:dyDescent="0.3">
      <c r="K6787" s="1"/>
    </row>
    <row r="6788" spans="11:11" x14ac:dyDescent="0.3">
      <c r="K6788" s="1"/>
    </row>
    <row r="6789" spans="11:11" x14ac:dyDescent="0.3">
      <c r="K6789" s="1"/>
    </row>
    <row r="6790" spans="11:11" x14ac:dyDescent="0.3">
      <c r="K6790" s="1"/>
    </row>
    <row r="6791" spans="11:11" x14ac:dyDescent="0.3">
      <c r="K6791" s="1"/>
    </row>
    <row r="6792" spans="11:11" x14ac:dyDescent="0.3">
      <c r="K6792" s="1"/>
    </row>
    <row r="6793" spans="11:11" x14ac:dyDescent="0.3">
      <c r="K6793" s="1"/>
    </row>
    <row r="6794" spans="11:11" x14ac:dyDescent="0.3">
      <c r="K6794" s="1"/>
    </row>
    <row r="6795" spans="11:11" x14ac:dyDescent="0.3">
      <c r="K6795" s="1"/>
    </row>
    <row r="6796" spans="11:11" x14ac:dyDescent="0.3">
      <c r="K6796" s="1"/>
    </row>
    <row r="6797" spans="11:11" x14ac:dyDescent="0.3">
      <c r="K6797" s="1"/>
    </row>
    <row r="6798" spans="11:11" x14ac:dyDescent="0.3">
      <c r="K6798" s="1"/>
    </row>
    <row r="6799" spans="11:11" x14ac:dyDescent="0.3">
      <c r="K6799" s="1"/>
    </row>
    <row r="6800" spans="11:11" x14ac:dyDescent="0.3">
      <c r="K6800" s="1"/>
    </row>
    <row r="6801" spans="11:11" x14ac:dyDescent="0.3">
      <c r="K6801" s="1"/>
    </row>
    <row r="6802" spans="11:11" x14ac:dyDescent="0.3">
      <c r="K6802" s="1"/>
    </row>
    <row r="6803" spans="11:11" x14ac:dyDescent="0.3">
      <c r="K6803" s="1"/>
    </row>
    <row r="6804" spans="11:11" x14ac:dyDescent="0.3">
      <c r="K6804" s="1"/>
    </row>
    <row r="6805" spans="11:11" x14ac:dyDescent="0.3">
      <c r="K6805" s="1"/>
    </row>
    <row r="6806" spans="11:11" x14ac:dyDescent="0.3">
      <c r="K6806" s="1"/>
    </row>
    <row r="6807" spans="11:11" x14ac:dyDescent="0.3">
      <c r="K6807" s="1"/>
    </row>
    <row r="6808" spans="11:11" x14ac:dyDescent="0.3">
      <c r="K6808" s="1"/>
    </row>
    <row r="6809" spans="11:11" x14ac:dyDescent="0.3">
      <c r="K6809" s="1"/>
    </row>
    <row r="6810" spans="11:11" x14ac:dyDescent="0.3">
      <c r="K6810" s="1"/>
    </row>
    <row r="6811" spans="11:11" x14ac:dyDescent="0.3">
      <c r="K6811" s="1"/>
    </row>
    <row r="6812" spans="11:11" x14ac:dyDescent="0.3">
      <c r="K6812" s="1"/>
    </row>
    <row r="6813" spans="11:11" x14ac:dyDescent="0.3">
      <c r="K6813" s="1"/>
    </row>
    <row r="6814" spans="11:11" x14ac:dyDescent="0.3">
      <c r="K6814" s="1"/>
    </row>
    <row r="6815" spans="11:11" x14ac:dyDescent="0.3">
      <c r="K6815" s="1"/>
    </row>
    <row r="6816" spans="11:11" x14ac:dyDescent="0.3">
      <c r="K6816" s="1"/>
    </row>
    <row r="6817" spans="11:11" x14ac:dyDescent="0.3">
      <c r="K6817" s="1"/>
    </row>
    <row r="6818" spans="11:11" x14ac:dyDescent="0.3">
      <c r="K6818" s="1"/>
    </row>
    <row r="6819" spans="11:11" x14ac:dyDescent="0.3">
      <c r="K6819" s="1"/>
    </row>
    <row r="6820" spans="11:11" x14ac:dyDescent="0.3">
      <c r="K6820" s="1"/>
    </row>
    <row r="6821" spans="11:11" x14ac:dyDescent="0.3">
      <c r="K6821" s="1"/>
    </row>
    <row r="6822" spans="11:11" x14ac:dyDescent="0.3">
      <c r="K6822" s="1"/>
    </row>
    <row r="6823" spans="11:11" x14ac:dyDescent="0.3">
      <c r="K6823" s="1"/>
    </row>
    <row r="6824" spans="11:11" x14ac:dyDescent="0.3">
      <c r="K6824" s="1"/>
    </row>
    <row r="6825" spans="11:11" x14ac:dyDescent="0.3">
      <c r="K6825" s="1"/>
    </row>
    <row r="6826" spans="11:11" x14ac:dyDescent="0.3">
      <c r="K6826" s="1"/>
    </row>
    <row r="6827" spans="11:11" x14ac:dyDescent="0.3">
      <c r="K6827" s="1"/>
    </row>
    <row r="6828" spans="11:11" x14ac:dyDescent="0.3">
      <c r="K6828" s="1"/>
    </row>
    <row r="6829" spans="11:11" x14ac:dyDescent="0.3">
      <c r="K6829" s="1"/>
    </row>
    <row r="6830" spans="11:11" x14ac:dyDescent="0.3">
      <c r="K6830" s="1"/>
    </row>
    <row r="6831" spans="11:11" x14ac:dyDescent="0.3">
      <c r="K6831" s="1"/>
    </row>
    <row r="6832" spans="11:11" x14ac:dyDescent="0.3">
      <c r="K6832" s="1"/>
    </row>
    <row r="6833" spans="11:11" x14ac:dyDescent="0.3">
      <c r="K6833" s="1"/>
    </row>
    <row r="6834" spans="11:11" x14ac:dyDescent="0.3">
      <c r="K6834" s="1"/>
    </row>
    <row r="6835" spans="11:11" x14ac:dyDescent="0.3">
      <c r="K6835" s="1"/>
    </row>
    <row r="6836" spans="11:11" x14ac:dyDescent="0.3">
      <c r="K6836" s="1"/>
    </row>
    <row r="6837" spans="11:11" x14ac:dyDescent="0.3">
      <c r="K6837" s="1"/>
    </row>
    <row r="6838" spans="11:11" x14ac:dyDescent="0.3">
      <c r="K6838" s="1"/>
    </row>
    <row r="6839" spans="11:11" x14ac:dyDescent="0.3">
      <c r="K6839" s="1"/>
    </row>
    <row r="6840" spans="11:11" x14ac:dyDescent="0.3">
      <c r="K6840" s="1"/>
    </row>
    <row r="6841" spans="11:11" x14ac:dyDescent="0.3">
      <c r="K6841" s="1"/>
    </row>
    <row r="6842" spans="11:11" x14ac:dyDescent="0.3">
      <c r="K6842" s="1"/>
    </row>
    <row r="6843" spans="11:11" x14ac:dyDescent="0.3">
      <c r="K6843" s="1"/>
    </row>
    <row r="6844" spans="11:11" x14ac:dyDescent="0.3">
      <c r="K6844" s="1"/>
    </row>
    <row r="6845" spans="11:11" x14ac:dyDescent="0.3">
      <c r="K6845" s="1"/>
    </row>
    <row r="6846" spans="11:11" x14ac:dyDescent="0.3">
      <c r="K6846" s="1"/>
    </row>
    <row r="6847" spans="11:11" x14ac:dyDescent="0.3">
      <c r="K6847" s="1"/>
    </row>
    <row r="6848" spans="11:11" x14ac:dyDescent="0.3">
      <c r="K6848" s="1"/>
    </row>
    <row r="6849" spans="11:11" x14ac:dyDescent="0.3">
      <c r="K6849" s="1"/>
    </row>
    <row r="6850" spans="11:11" x14ac:dyDescent="0.3">
      <c r="K6850" s="1"/>
    </row>
    <row r="6851" spans="11:11" x14ac:dyDescent="0.3">
      <c r="K6851" s="1"/>
    </row>
    <row r="6852" spans="11:11" x14ac:dyDescent="0.3">
      <c r="K6852" s="1"/>
    </row>
    <row r="6853" spans="11:11" x14ac:dyDescent="0.3">
      <c r="K6853" s="1"/>
    </row>
    <row r="6854" spans="11:11" x14ac:dyDescent="0.3">
      <c r="K6854" s="1"/>
    </row>
    <row r="6855" spans="11:11" x14ac:dyDescent="0.3">
      <c r="K6855" s="1"/>
    </row>
    <row r="6856" spans="11:11" x14ac:dyDescent="0.3">
      <c r="K6856" s="1"/>
    </row>
    <row r="6857" spans="11:11" x14ac:dyDescent="0.3">
      <c r="K6857" s="1"/>
    </row>
    <row r="6858" spans="11:11" x14ac:dyDescent="0.3">
      <c r="K6858" s="1"/>
    </row>
    <row r="6859" spans="11:11" x14ac:dyDescent="0.3">
      <c r="K6859" s="1"/>
    </row>
    <row r="6860" spans="11:11" x14ac:dyDescent="0.3">
      <c r="K6860" s="1"/>
    </row>
    <row r="6861" spans="11:11" x14ac:dyDescent="0.3">
      <c r="K6861" s="1"/>
    </row>
    <row r="6862" spans="11:11" x14ac:dyDescent="0.3">
      <c r="K6862" s="1"/>
    </row>
    <row r="6863" spans="11:11" x14ac:dyDescent="0.3">
      <c r="K6863" s="1"/>
    </row>
    <row r="6864" spans="11:11" x14ac:dyDescent="0.3">
      <c r="K6864" s="1"/>
    </row>
    <row r="6865" spans="11:11" x14ac:dyDescent="0.3">
      <c r="K6865" s="1"/>
    </row>
    <row r="6866" spans="11:11" x14ac:dyDescent="0.3">
      <c r="K6866" s="1"/>
    </row>
    <row r="6867" spans="11:11" x14ac:dyDescent="0.3">
      <c r="K6867" s="1"/>
    </row>
    <row r="6868" spans="11:11" x14ac:dyDescent="0.3">
      <c r="K6868" s="1"/>
    </row>
    <row r="6869" spans="11:11" x14ac:dyDescent="0.3">
      <c r="K6869" s="1"/>
    </row>
    <row r="6870" spans="11:11" x14ac:dyDescent="0.3">
      <c r="K6870" s="1"/>
    </row>
    <row r="6871" spans="11:11" x14ac:dyDescent="0.3">
      <c r="K6871" s="1"/>
    </row>
    <row r="6872" spans="11:11" x14ac:dyDescent="0.3">
      <c r="K6872" s="1"/>
    </row>
    <row r="6873" spans="11:11" x14ac:dyDescent="0.3">
      <c r="K6873" s="1"/>
    </row>
    <row r="6874" spans="11:11" x14ac:dyDescent="0.3">
      <c r="K6874" s="1"/>
    </row>
    <row r="6875" spans="11:11" x14ac:dyDescent="0.3">
      <c r="K6875" s="1"/>
    </row>
    <row r="6876" spans="11:11" x14ac:dyDescent="0.3">
      <c r="K6876" s="1"/>
    </row>
    <row r="6877" spans="11:11" x14ac:dyDescent="0.3">
      <c r="K6877" s="1"/>
    </row>
    <row r="6878" spans="11:11" x14ac:dyDescent="0.3">
      <c r="K6878" s="1"/>
    </row>
    <row r="6879" spans="11:11" x14ac:dyDescent="0.3">
      <c r="K6879" s="1"/>
    </row>
    <row r="6880" spans="11:11" x14ac:dyDescent="0.3">
      <c r="K6880" s="1"/>
    </row>
    <row r="6881" spans="11:11" x14ac:dyDescent="0.3">
      <c r="K6881" s="1"/>
    </row>
    <row r="6882" spans="11:11" x14ac:dyDescent="0.3">
      <c r="K6882" s="1"/>
    </row>
    <row r="6883" spans="11:11" x14ac:dyDescent="0.3">
      <c r="K6883" s="1"/>
    </row>
    <row r="6884" spans="11:11" x14ac:dyDescent="0.3">
      <c r="K6884" s="1"/>
    </row>
    <row r="6885" spans="11:11" x14ac:dyDescent="0.3">
      <c r="K6885" s="1"/>
    </row>
    <row r="6886" spans="11:11" x14ac:dyDescent="0.3">
      <c r="K6886" s="1"/>
    </row>
    <row r="6887" spans="11:11" x14ac:dyDescent="0.3">
      <c r="K6887" s="1"/>
    </row>
    <row r="6888" spans="11:11" x14ac:dyDescent="0.3">
      <c r="K6888" s="1"/>
    </row>
    <row r="6889" spans="11:11" x14ac:dyDescent="0.3">
      <c r="K6889" s="1"/>
    </row>
    <row r="6890" spans="11:11" x14ac:dyDescent="0.3">
      <c r="K6890" s="1"/>
    </row>
    <row r="6891" spans="11:11" x14ac:dyDescent="0.3">
      <c r="K6891" s="1"/>
    </row>
    <row r="6892" spans="11:11" x14ac:dyDescent="0.3">
      <c r="K6892" s="1"/>
    </row>
    <row r="6893" spans="11:11" x14ac:dyDescent="0.3">
      <c r="K6893" s="1"/>
    </row>
    <row r="6894" spans="11:11" x14ac:dyDescent="0.3">
      <c r="K6894" s="1"/>
    </row>
    <row r="6895" spans="11:11" x14ac:dyDescent="0.3">
      <c r="K6895" s="1"/>
    </row>
    <row r="6896" spans="11:11" x14ac:dyDescent="0.3">
      <c r="K6896" s="1"/>
    </row>
    <row r="6897" spans="11:11" x14ac:dyDescent="0.3">
      <c r="K6897" s="1"/>
    </row>
    <row r="6898" spans="11:11" x14ac:dyDescent="0.3">
      <c r="K6898" s="1"/>
    </row>
    <row r="6899" spans="11:11" x14ac:dyDescent="0.3">
      <c r="K6899" s="1"/>
    </row>
    <row r="6900" spans="11:11" x14ac:dyDescent="0.3">
      <c r="K6900" s="1"/>
    </row>
    <row r="6901" spans="11:11" x14ac:dyDescent="0.3">
      <c r="K6901" s="1"/>
    </row>
    <row r="6902" spans="11:11" x14ac:dyDescent="0.3">
      <c r="K6902" s="1"/>
    </row>
    <row r="6903" spans="11:11" x14ac:dyDescent="0.3">
      <c r="K6903" s="1"/>
    </row>
    <row r="6904" spans="11:11" x14ac:dyDescent="0.3">
      <c r="K6904" s="1"/>
    </row>
    <row r="6905" spans="11:11" x14ac:dyDescent="0.3">
      <c r="K6905" s="1"/>
    </row>
    <row r="6906" spans="11:11" x14ac:dyDescent="0.3">
      <c r="K6906" s="1"/>
    </row>
    <row r="6907" spans="11:11" x14ac:dyDescent="0.3">
      <c r="K6907" s="1"/>
    </row>
    <row r="6908" spans="11:11" x14ac:dyDescent="0.3">
      <c r="K6908" s="1"/>
    </row>
    <row r="6909" spans="11:11" x14ac:dyDescent="0.3">
      <c r="K6909" s="1"/>
    </row>
    <row r="6910" spans="11:11" x14ac:dyDescent="0.3">
      <c r="K6910" s="1"/>
    </row>
    <row r="6911" spans="11:11" x14ac:dyDescent="0.3">
      <c r="K6911" s="1"/>
    </row>
    <row r="6912" spans="11:11" x14ac:dyDescent="0.3">
      <c r="K6912" s="1"/>
    </row>
    <row r="6913" spans="11:11" x14ac:dyDescent="0.3">
      <c r="K6913" s="1"/>
    </row>
    <row r="6914" spans="11:11" x14ac:dyDescent="0.3">
      <c r="K6914" s="1"/>
    </row>
    <row r="6915" spans="11:11" x14ac:dyDescent="0.3">
      <c r="K6915" s="1"/>
    </row>
    <row r="6916" spans="11:11" x14ac:dyDescent="0.3">
      <c r="K6916" s="1"/>
    </row>
    <row r="6917" spans="11:11" x14ac:dyDescent="0.3">
      <c r="K6917" s="1"/>
    </row>
    <row r="6918" spans="11:11" x14ac:dyDescent="0.3">
      <c r="K6918" s="1"/>
    </row>
    <row r="6919" spans="11:11" x14ac:dyDescent="0.3">
      <c r="K6919" s="1"/>
    </row>
    <row r="6920" spans="11:11" x14ac:dyDescent="0.3">
      <c r="K6920" s="1"/>
    </row>
    <row r="6921" spans="11:11" x14ac:dyDescent="0.3">
      <c r="K6921" s="1"/>
    </row>
    <row r="6922" spans="11:11" x14ac:dyDescent="0.3">
      <c r="K6922" s="1"/>
    </row>
    <row r="6923" spans="11:11" x14ac:dyDescent="0.3">
      <c r="K6923" s="1"/>
    </row>
    <row r="6924" spans="11:11" x14ac:dyDescent="0.3">
      <c r="K6924" s="1"/>
    </row>
    <row r="6925" spans="11:11" x14ac:dyDescent="0.3">
      <c r="K6925" s="1"/>
    </row>
    <row r="6926" spans="11:11" x14ac:dyDescent="0.3">
      <c r="K6926" s="1"/>
    </row>
    <row r="6927" spans="11:11" x14ac:dyDescent="0.3">
      <c r="K6927" s="1"/>
    </row>
    <row r="6928" spans="11:11" x14ac:dyDescent="0.3">
      <c r="K6928" s="1"/>
    </row>
    <row r="6929" spans="11:11" x14ac:dyDescent="0.3">
      <c r="K6929" s="1"/>
    </row>
    <row r="6930" spans="11:11" x14ac:dyDescent="0.3">
      <c r="K6930" s="1"/>
    </row>
    <row r="6931" spans="11:11" x14ac:dyDescent="0.3">
      <c r="K6931" s="1"/>
    </row>
    <row r="6932" spans="11:11" x14ac:dyDescent="0.3">
      <c r="K6932" s="1"/>
    </row>
    <row r="6933" spans="11:11" x14ac:dyDescent="0.3">
      <c r="K6933" s="1"/>
    </row>
    <row r="6934" spans="11:11" x14ac:dyDescent="0.3">
      <c r="K6934" s="1"/>
    </row>
    <row r="6935" spans="11:11" x14ac:dyDescent="0.3">
      <c r="K6935" s="1"/>
    </row>
    <row r="6936" spans="11:11" x14ac:dyDescent="0.3">
      <c r="K6936" s="1"/>
    </row>
    <row r="6937" spans="11:11" x14ac:dyDescent="0.3">
      <c r="K6937" s="1"/>
    </row>
    <row r="6938" spans="11:11" x14ac:dyDescent="0.3">
      <c r="K6938" s="1"/>
    </row>
    <row r="6939" spans="11:11" x14ac:dyDescent="0.3">
      <c r="K6939" s="1"/>
    </row>
    <row r="6940" spans="11:11" x14ac:dyDescent="0.3">
      <c r="K6940" s="1"/>
    </row>
    <row r="6941" spans="11:11" x14ac:dyDescent="0.3">
      <c r="K6941" s="1"/>
    </row>
    <row r="6942" spans="11:11" x14ac:dyDescent="0.3">
      <c r="K6942" s="1"/>
    </row>
    <row r="6943" spans="11:11" x14ac:dyDescent="0.3">
      <c r="K6943" s="1"/>
    </row>
    <row r="6944" spans="11:11" x14ac:dyDescent="0.3">
      <c r="K6944" s="1"/>
    </row>
    <row r="6945" spans="11:11" x14ac:dyDescent="0.3">
      <c r="K6945" s="1"/>
    </row>
    <row r="6946" spans="11:11" x14ac:dyDescent="0.3">
      <c r="K6946" s="1"/>
    </row>
    <row r="6947" spans="11:11" x14ac:dyDescent="0.3">
      <c r="K6947" s="1"/>
    </row>
    <row r="6948" spans="11:11" x14ac:dyDescent="0.3">
      <c r="K6948" s="1"/>
    </row>
    <row r="6949" spans="11:11" x14ac:dyDescent="0.3">
      <c r="K6949" s="1"/>
    </row>
    <row r="6950" spans="11:11" x14ac:dyDescent="0.3">
      <c r="K6950" s="1"/>
    </row>
    <row r="6951" spans="11:11" x14ac:dyDescent="0.3">
      <c r="K6951" s="1"/>
    </row>
    <row r="6952" spans="11:11" x14ac:dyDescent="0.3">
      <c r="K6952" s="1"/>
    </row>
    <row r="6953" spans="11:11" x14ac:dyDescent="0.3">
      <c r="K6953" s="1"/>
    </row>
    <row r="6954" spans="11:11" x14ac:dyDescent="0.3">
      <c r="K6954" s="1"/>
    </row>
    <row r="6955" spans="11:11" x14ac:dyDescent="0.3">
      <c r="K6955" s="1"/>
    </row>
    <row r="6956" spans="11:11" x14ac:dyDescent="0.3">
      <c r="K6956" s="1"/>
    </row>
    <row r="6957" spans="11:11" x14ac:dyDescent="0.3">
      <c r="K6957" s="1"/>
    </row>
    <row r="6958" spans="11:11" x14ac:dyDescent="0.3">
      <c r="K6958" s="1"/>
    </row>
    <row r="6959" spans="11:11" x14ac:dyDescent="0.3">
      <c r="K6959" s="1"/>
    </row>
    <row r="6960" spans="11:11" x14ac:dyDescent="0.3">
      <c r="K6960" s="1"/>
    </row>
    <row r="6961" spans="11:11" x14ac:dyDescent="0.3">
      <c r="K6961" s="1"/>
    </row>
    <row r="6962" spans="11:11" x14ac:dyDescent="0.3">
      <c r="K6962" s="1"/>
    </row>
    <row r="6963" spans="11:11" x14ac:dyDescent="0.3">
      <c r="K6963" s="1"/>
    </row>
    <row r="6964" spans="11:11" x14ac:dyDescent="0.3">
      <c r="K6964" s="1"/>
    </row>
    <row r="6965" spans="11:11" x14ac:dyDescent="0.3">
      <c r="K6965" s="1"/>
    </row>
    <row r="6966" spans="11:11" x14ac:dyDescent="0.3">
      <c r="K6966" s="1"/>
    </row>
    <row r="6967" spans="11:11" x14ac:dyDescent="0.3">
      <c r="K6967" s="1"/>
    </row>
    <row r="6968" spans="11:11" x14ac:dyDescent="0.3">
      <c r="K6968" s="1"/>
    </row>
    <row r="6969" spans="11:11" x14ac:dyDescent="0.3">
      <c r="K6969" s="1"/>
    </row>
    <row r="6970" spans="11:11" x14ac:dyDescent="0.3">
      <c r="K6970" s="1"/>
    </row>
    <row r="6971" spans="11:11" x14ac:dyDescent="0.3">
      <c r="K6971" s="1"/>
    </row>
    <row r="6972" spans="11:11" x14ac:dyDescent="0.3">
      <c r="K6972" s="1"/>
    </row>
    <row r="6973" spans="11:11" x14ac:dyDescent="0.3">
      <c r="K6973" s="1"/>
    </row>
    <row r="6974" spans="11:11" x14ac:dyDescent="0.3">
      <c r="K6974" s="1"/>
    </row>
    <row r="6975" spans="11:11" x14ac:dyDescent="0.3">
      <c r="K6975" s="1"/>
    </row>
    <row r="6976" spans="11:11" x14ac:dyDescent="0.3">
      <c r="K6976" s="1"/>
    </row>
    <row r="6977" spans="11:11" x14ac:dyDescent="0.3">
      <c r="K6977" s="1"/>
    </row>
    <row r="6978" spans="11:11" x14ac:dyDescent="0.3">
      <c r="K6978" s="1"/>
    </row>
    <row r="6979" spans="11:11" x14ac:dyDescent="0.3">
      <c r="K6979" s="1"/>
    </row>
    <row r="6980" spans="11:11" x14ac:dyDescent="0.3">
      <c r="K6980" s="1"/>
    </row>
    <row r="6981" spans="11:11" x14ac:dyDescent="0.3">
      <c r="K6981" s="1"/>
    </row>
    <row r="6982" spans="11:11" x14ac:dyDescent="0.3">
      <c r="K6982" s="1"/>
    </row>
    <row r="6983" spans="11:11" x14ac:dyDescent="0.3">
      <c r="K6983" s="1"/>
    </row>
    <row r="6984" spans="11:11" x14ac:dyDescent="0.3">
      <c r="K6984" s="1"/>
    </row>
    <row r="6985" spans="11:11" x14ac:dyDescent="0.3">
      <c r="K6985" s="1"/>
    </row>
    <row r="6986" spans="11:11" x14ac:dyDescent="0.3">
      <c r="K6986" s="1"/>
    </row>
    <row r="6987" spans="11:11" x14ac:dyDescent="0.3">
      <c r="K6987" s="1"/>
    </row>
    <row r="6988" spans="11:11" x14ac:dyDescent="0.3">
      <c r="K6988" s="1"/>
    </row>
    <row r="6989" spans="11:11" x14ac:dyDescent="0.3">
      <c r="K6989" s="1"/>
    </row>
    <row r="6990" spans="11:11" x14ac:dyDescent="0.3">
      <c r="K6990" s="1"/>
    </row>
    <row r="6991" spans="11:11" x14ac:dyDescent="0.3">
      <c r="K6991" s="1"/>
    </row>
    <row r="6992" spans="11:11" x14ac:dyDescent="0.3">
      <c r="K6992" s="1"/>
    </row>
    <row r="6993" spans="11:11" x14ac:dyDescent="0.3">
      <c r="K6993" s="1"/>
    </row>
    <row r="6994" spans="11:11" x14ac:dyDescent="0.3">
      <c r="K6994" s="1"/>
    </row>
    <row r="6995" spans="11:11" x14ac:dyDescent="0.3">
      <c r="K6995" s="1"/>
    </row>
    <row r="6996" spans="11:11" x14ac:dyDescent="0.3">
      <c r="K6996" s="1"/>
    </row>
    <row r="6997" spans="11:11" x14ac:dyDescent="0.3">
      <c r="K6997" s="1"/>
    </row>
    <row r="6998" spans="11:11" x14ac:dyDescent="0.3">
      <c r="K6998" s="1"/>
    </row>
    <row r="6999" spans="11:11" x14ac:dyDescent="0.3">
      <c r="K6999" s="1"/>
    </row>
    <row r="7000" spans="11:11" x14ac:dyDescent="0.3">
      <c r="K7000" s="1"/>
    </row>
    <row r="7001" spans="11:11" x14ac:dyDescent="0.3">
      <c r="K7001" s="1"/>
    </row>
    <row r="7002" spans="11:11" x14ac:dyDescent="0.3">
      <c r="K7002" s="1"/>
    </row>
    <row r="7003" spans="11:11" x14ac:dyDescent="0.3">
      <c r="K7003" s="1"/>
    </row>
    <row r="7004" spans="11:11" x14ac:dyDescent="0.3">
      <c r="K7004" s="1"/>
    </row>
    <row r="7005" spans="11:11" x14ac:dyDescent="0.3">
      <c r="K7005" s="1"/>
    </row>
    <row r="7006" spans="11:11" x14ac:dyDescent="0.3">
      <c r="K7006" s="1"/>
    </row>
    <row r="7007" spans="11:11" x14ac:dyDescent="0.3">
      <c r="K7007" s="1"/>
    </row>
    <row r="7008" spans="11:11" x14ac:dyDescent="0.3">
      <c r="K7008" s="1"/>
    </row>
    <row r="7009" spans="11:11" x14ac:dyDescent="0.3">
      <c r="K7009" s="1"/>
    </row>
    <row r="7010" spans="11:11" x14ac:dyDescent="0.3">
      <c r="K7010" s="1"/>
    </row>
    <row r="7011" spans="11:11" x14ac:dyDescent="0.3">
      <c r="K7011" s="1"/>
    </row>
    <row r="7012" spans="11:11" x14ac:dyDescent="0.3">
      <c r="K7012" s="1"/>
    </row>
    <row r="7013" spans="11:11" x14ac:dyDescent="0.3">
      <c r="K7013" s="1"/>
    </row>
    <row r="7014" spans="11:11" x14ac:dyDescent="0.3">
      <c r="K7014" s="1"/>
    </row>
    <row r="7015" spans="11:11" x14ac:dyDescent="0.3">
      <c r="K7015" s="1"/>
    </row>
    <row r="7016" spans="11:11" x14ac:dyDescent="0.3">
      <c r="K7016" s="1"/>
    </row>
    <row r="7017" spans="11:11" x14ac:dyDescent="0.3">
      <c r="K7017" s="1"/>
    </row>
    <row r="7018" spans="11:11" x14ac:dyDescent="0.3">
      <c r="K7018" s="1"/>
    </row>
    <row r="7019" spans="11:11" x14ac:dyDescent="0.3">
      <c r="K7019" s="1"/>
    </row>
    <row r="7020" spans="11:11" x14ac:dyDescent="0.3">
      <c r="K7020" s="1"/>
    </row>
    <row r="7021" spans="11:11" x14ac:dyDescent="0.3">
      <c r="K7021" s="1"/>
    </row>
    <row r="7022" spans="11:11" x14ac:dyDescent="0.3">
      <c r="K7022" s="1"/>
    </row>
    <row r="7023" spans="11:11" x14ac:dyDescent="0.3">
      <c r="K7023" s="1"/>
    </row>
    <row r="7024" spans="11:11" x14ac:dyDescent="0.3">
      <c r="K7024" s="1"/>
    </row>
    <row r="7025" spans="11:11" x14ac:dyDescent="0.3">
      <c r="K7025" s="1"/>
    </row>
    <row r="7026" spans="11:11" x14ac:dyDescent="0.3">
      <c r="K7026" s="1"/>
    </row>
    <row r="7027" spans="11:11" x14ac:dyDescent="0.3">
      <c r="K7027" s="1"/>
    </row>
    <row r="7028" spans="11:11" x14ac:dyDescent="0.3">
      <c r="K7028" s="1"/>
    </row>
    <row r="7029" spans="11:11" x14ac:dyDescent="0.3">
      <c r="K7029" s="1"/>
    </row>
    <row r="7030" spans="11:11" x14ac:dyDescent="0.3">
      <c r="K7030" s="1"/>
    </row>
    <row r="7031" spans="11:11" x14ac:dyDescent="0.3">
      <c r="K7031" s="1"/>
    </row>
    <row r="7032" spans="11:11" x14ac:dyDescent="0.3">
      <c r="K7032" s="1"/>
    </row>
    <row r="7033" spans="11:11" x14ac:dyDescent="0.3">
      <c r="K7033" s="1"/>
    </row>
    <row r="7034" spans="11:11" x14ac:dyDescent="0.3">
      <c r="K7034" s="1"/>
    </row>
    <row r="7035" spans="11:11" x14ac:dyDescent="0.3">
      <c r="K7035" s="1"/>
    </row>
    <row r="7036" spans="11:11" x14ac:dyDescent="0.3">
      <c r="K7036" s="1"/>
    </row>
    <row r="7037" spans="11:11" x14ac:dyDescent="0.3">
      <c r="K7037" s="1"/>
    </row>
    <row r="7038" spans="11:11" x14ac:dyDescent="0.3">
      <c r="K7038" s="1"/>
    </row>
    <row r="7039" spans="11:11" x14ac:dyDescent="0.3">
      <c r="K7039" s="1"/>
    </row>
    <row r="7040" spans="11:11" x14ac:dyDescent="0.3">
      <c r="K7040" s="1"/>
    </row>
    <row r="7041" spans="11:11" x14ac:dyDescent="0.3">
      <c r="K7041" s="1"/>
    </row>
    <row r="7042" spans="11:11" x14ac:dyDescent="0.3">
      <c r="K7042" s="1"/>
    </row>
    <row r="7043" spans="11:11" x14ac:dyDescent="0.3">
      <c r="K7043" s="1"/>
    </row>
    <row r="7044" spans="11:11" x14ac:dyDescent="0.3">
      <c r="K7044" s="1"/>
    </row>
    <row r="7045" spans="11:11" x14ac:dyDescent="0.3">
      <c r="K7045" s="1"/>
    </row>
    <row r="7046" spans="11:11" x14ac:dyDescent="0.3">
      <c r="K7046" s="1"/>
    </row>
    <row r="7047" spans="11:11" x14ac:dyDescent="0.3">
      <c r="K7047" s="1"/>
    </row>
    <row r="7048" spans="11:11" x14ac:dyDescent="0.3">
      <c r="K7048" s="1"/>
    </row>
    <row r="7049" spans="11:11" x14ac:dyDescent="0.3">
      <c r="K7049" s="1"/>
    </row>
    <row r="7050" spans="11:11" x14ac:dyDescent="0.3">
      <c r="K7050" s="1"/>
    </row>
    <row r="7051" spans="11:11" x14ac:dyDescent="0.3">
      <c r="K7051" s="1"/>
    </row>
    <row r="7052" spans="11:11" x14ac:dyDescent="0.3">
      <c r="K7052" s="1"/>
    </row>
    <row r="7053" spans="11:11" x14ac:dyDescent="0.3">
      <c r="K7053" s="1"/>
    </row>
    <row r="7054" spans="11:11" x14ac:dyDescent="0.3">
      <c r="K7054" s="1"/>
    </row>
    <row r="7055" spans="11:11" x14ac:dyDescent="0.3">
      <c r="K7055" s="1"/>
    </row>
    <row r="7056" spans="11:11" x14ac:dyDescent="0.3">
      <c r="K7056" s="1"/>
    </row>
    <row r="7057" spans="11:11" x14ac:dyDescent="0.3">
      <c r="K7057" s="1"/>
    </row>
    <row r="7058" spans="11:11" x14ac:dyDescent="0.3">
      <c r="K7058" s="1"/>
    </row>
    <row r="7059" spans="11:11" x14ac:dyDescent="0.3">
      <c r="K7059" s="1"/>
    </row>
    <row r="7060" spans="11:11" x14ac:dyDescent="0.3">
      <c r="K7060" s="1"/>
    </row>
    <row r="7061" spans="11:11" x14ac:dyDescent="0.3">
      <c r="K7061" s="1"/>
    </row>
    <row r="7062" spans="11:11" x14ac:dyDescent="0.3">
      <c r="K7062" s="1"/>
    </row>
    <row r="7063" spans="11:11" x14ac:dyDescent="0.3">
      <c r="K7063" s="1"/>
    </row>
    <row r="7064" spans="11:11" x14ac:dyDescent="0.3">
      <c r="K7064" s="1"/>
    </row>
    <row r="7065" spans="11:11" x14ac:dyDescent="0.3">
      <c r="K7065" s="1"/>
    </row>
    <row r="7066" spans="11:11" x14ac:dyDescent="0.3">
      <c r="K7066" s="1"/>
    </row>
    <row r="7067" spans="11:11" x14ac:dyDescent="0.3">
      <c r="K7067" s="1"/>
    </row>
    <row r="7068" spans="11:11" x14ac:dyDescent="0.3">
      <c r="K7068" s="1"/>
    </row>
    <row r="7069" spans="11:11" x14ac:dyDescent="0.3">
      <c r="K7069" s="1"/>
    </row>
    <row r="7070" spans="11:11" x14ac:dyDescent="0.3">
      <c r="K7070" s="1"/>
    </row>
    <row r="7071" spans="11:11" x14ac:dyDescent="0.3">
      <c r="K7071" s="1"/>
    </row>
    <row r="7072" spans="11:11" x14ac:dyDescent="0.3">
      <c r="K7072" s="1"/>
    </row>
    <row r="7073" spans="11:11" x14ac:dyDescent="0.3">
      <c r="K7073" s="1"/>
    </row>
    <row r="7074" spans="11:11" x14ac:dyDescent="0.3">
      <c r="K7074" s="1"/>
    </row>
    <row r="7075" spans="11:11" x14ac:dyDescent="0.3">
      <c r="K7075" s="1"/>
    </row>
    <row r="7076" spans="11:11" x14ac:dyDescent="0.3">
      <c r="K7076" s="1"/>
    </row>
    <row r="7077" spans="11:11" x14ac:dyDescent="0.3">
      <c r="K7077" s="1"/>
    </row>
    <row r="7078" spans="11:11" x14ac:dyDescent="0.3">
      <c r="K7078" s="1"/>
    </row>
    <row r="7079" spans="11:11" x14ac:dyDescent="0.3">
      <c r="K7079" s="1"/>
    </row>
    <row r="7080" spans="11:11" x14ac:dyDescent="0.3">
      <c r="K7080" s="1"/>
    </row>
    <row r="7081" spans="11:11" x14ac:dyDescent="0.3">
      <c r="K7081" s="1"/>
    </row>
    <row r="7082" spans="11:11" x14ac:dyDescent="0.3">
      <c r="K7082" s="1"/>
    </row>
    <row r="7083" spans="11:11" x14ac:dyDescent="0.3">
      <c r="K7083" s="1"/>
    </row>
    <row r="7084" spans="11:11" x14ac:dyDescent="0.3">
      <c r="K7084" s="1"/>
    </row>
    <row r="7085" spans="11:11" x14ac:dyDescent="0.3">
      <c r="K7085" s="1"/>
    </row>
    <row r="7086" spans="11:11" x14ac:dyDescent="0.3">
      <c r="K7086" s="1"/>
    </row>
    <row r="7087" spans="11:11" x14ac:dyDescent="0.3">
      <c r="K7087" s="1"/>
    </row>
    <row r="7088" spans="11:11" x14ac:dyDescent="0.3">
      <c r="K7088" s="1"/>
    </row>
    <row r="7089" spans="11:11" x14ac:dyDescent="0.3">
      <c r="K7089" s="1"/>
    </row>
    <row r="7090" spans="11:11" x14ac:dyDescent="0.3">
      <c r="K7090" s="1"/>
    </row>
    <row r="7091" spans="11:11" x14ac:dyDescent="0.3">
      <c r="K7091" s="1"/>
    </row>
    <row r="7092" spans="11:11" x14ac:dyDescent="0.3">
      <c r="K7092" s="1"/>
    </row>
    <row r="7093" spans="11:11" x14ac:dyDescent="0.3">
      <c r="K7093" s="1"/>
    </row>
    <row r="7094" spans="11:11" x14ac:dyDescent="0.3">
      <c r="K7094" s="1"/>
    </row>
    <row r="7095" spans="11:11" x14ac:dyDescent="0.3">
      <c r="K7095" s="1"/>
    </row>
    <row r="7096" spans="11:11" x14ac:dyDescent="0.3">
      <c r="K7096" s="1"/>
    </row>
    <row r="7097" spans="11:11" x14ac:dyDescent="0.3">
      <c r="K7097" s="1"/>
    </row>
    <row r="7098" spans="11:11" x14ac:dyDescent="0.3">
      <c r="K7098" s="1"/>
    </row>
    <row r="7099" spans="11:11" x14ac:dyDescent="0.3">
      <c r="K7099" s="1"/>
    </row>
    <row r="7100" spans="11:11" x14ac:dyDescent="0.3">
      <c r="K7100" s="1"/>
    </row>
    <row r="7101" spans="11:11" x14ac:dyDescent="0.3">
      <c r="K7101" s="1"/>
    </row>
    <row r="7102" spans="11:11" x14ac:dyDescent="0.3">
      <c r="K7102" s="1"/>
    </row>
    <row r="7103" spans="11:11" x14ac:dyDescent="0.3">
      <c r="K7103" s="1"/>
    </row>
    <row r="7104" spans="11:11" x14ac:dyDescent="0.3">
      <c r="K7104" s="1"/>
    </row>
    <row r="7105" spans="11:11" x14ac:dyDescent="0.3">
      <c r="K7105" s="1"/>
    </row>
    <row r="7106" spans="11:11" x14ac:dyDescent="0.3">
      <c r="K7106" s="1"/>
    </row>
    <row r="7107" spans="11:11" x14ac:dyDescent="0.3">
      <c r="K7107" s="1"/>
    </row>
    <row r="7108" spans="11:11" x14ac:dyDescent="0.3">
      <c r="K7108" s="1"/>
    </row>
    <row r="7109" spans="11:11" x14ac:dyDescent="0.3">
      <c r="K7109" s="1"/>
    </row>
    <row r="7110" spans="11:11" x14ac:dyDescent="0.3">
      <c r="K7110" s="1"/>
    </row>
    <row r="7111" spans="11:11" x14ac:dyDescent="0.3">
      <c r="K7111" s="1"/>
    </row>
    <row r="7112" spans="11:11" x14ac:dyDescent="0.3">
      <c r="K7112" s="1"/>
    </row>
    <row r="7113" spans="11:11" x14ac:dyDescent="0.3">
      <c r="K7113" s="1"/>
    </row>
    <row r="7114" spans="11:11" x14ac:dyDescent="0.3">
      <c r="K7114" s="1"/>
    </row>
    <row r="7115" spans="11:11" x14ac:dyDescent="0.3">
      <c r="K7115" s="1"/>
    </row>
    <row r="7116" spans="11:11" x14ac:dyDescent="0.3">
      <c r="K7116" s="1"/>
    </row>
    <row r="7117" spans="11:11" x14ac:dyDescent="0.3">
      <c r="K7117" s="1"/>
    </row>
    <row r="7118" spans="11:11" x14ac:dyDescent="0.3">
      <c r="K7118" s="1"/>
    </row>
    <row r="7119" spans="11:11" x14ac:dyDescent="0.3">
      <c r="K7119" s="1"/>
    </row>
    <row r="7120" spans="11:11" x14ac:dyDescent="0.3">
      <c r="K7120" s="1"/>
    </row>
    <row r="7121" spans="11:11" x14ac:dyDescent="0.3">
      <c r="K7121" s="1"/>
    </row>
    <row r="7122" spans="11:11" x14ac:dyDescent="0.3">
      <c r="K7122" s="1"/>
    </row>
    <row r="7123" spans="11:11" x14ac:dyDescent="0.3">
      <c r="K7123" s="1"/>
    </row>
    <row r="7124" spans="11:11" x14ac:dyDescent="0.3">
      <c r="K7124" s="1"/>
    </row>
    <row r="7125" spans="11:11" x14ac:dyDescent="0.3">
      <c r="K7125" s="1"/>
    </row>
    <row r="7126" spans="11:11" x14ac:dyDescent="0.3">
      <c r="K7126" s="1"/>
    </row>
    <row r="7127" spans="11:11" x14ac:dyDescent="0.3">
      <c r="K7127" s="1"/>
    </row>
    <row r="7128" spans="11:11" x14ac:dyDescent="0.3">
      <c r="K7128" s="1"/>
    </row>
    <row r="7129" spans="11:11" x14ac:dyDescent="0.3">
      <c r="K7129" s="1"/>
    </row>
    <row r="7130" spans="11:11" x14ac:dyDescent="0.3">
      <c r="K7130" s="1"/>
    </row>
    <row r="7131" spans="11:11" x14ac:dyDescent="0.3">
      <c r="K7131" s="1"/>
    </row>
    <row r="7132" spans="11:11" x14ac:dyDescent="0.3">
      <c r="K7132" s="1"/>
    </row>
    <row r="7133" spans="11:11" x14ac:dyDescent="0.3">
      <c r="K7133" s="1"/>
    </row>
    <row r="7134" spans="11:11" x14ac:dyDescent="0.3">
      <c r="K7134" s="1"/>
    </row>
    <row r="7135" spans="11:11" x14ac:dyDescent="0.3">
      <c r="K7135" s="1"/>
    </row>
    <row r="7136" spans="11:11" x14ac:dyDescent="0.3">
      <c r="K7136" s="1"/>
    </row>
    <row r="7137" spans="11:11" x14ac:dyDescent="0.3">
      <c r="K7137" s="1"/>
    </row>
    <row r="7138" spans="11:11" x14ac:dyDescent="0.3">
      <c r="K7138" s="1"/>
    </row>
    <row r="7139" spans="11:11" x14ac:dyDescent="0.3">
      <c r="K7139" s="1"/>
    </row>
    <row r="7140" spans="11:11" x14ac:dyDescent="0.3">
      <c r="K7140" s="1"/>
    </row>
    <row r="7141" spans="11:11" x14ac:dyDescent="0.3">
      <c r="K7141" s="1"/>
    </row>
    <row r="7142" spans="11:11" x14ac:dyDescent="0.3">
      <c r="K7142" s="1"/>
    </row>
    <row r="7143" spans="11:11" x14ac:dyDescent="0.3">
      <c r="K7143" s="1"/>
    </row>
    <row r="7144" spans="11:11" x14ac:dyDescent="0.3">
      <c r="K7144" s="1"/>
    </row>
    <row r="7145" spans="11:11" x14ac:dyDescent="0.3">
      <c r="K7145" s="1"/>
    </row>
    <row r="7146" spans="11:11" x14ac:dyDescent="0.3">
      <c r="K7146" s="1"/>
    </row>
    <row r="7147" spans="11:11" x14ac:dyDescent="0.3">
      <c r="K7147" s="1"/>
    </row>
    <row r="7148" spans="11:11" x14ac:dyDescent="0.3">
      <c r="K7148" s="1"/>
    </row>
    <row r="7149" spans="11:11" x14ac:dyDescent="0.3">
      <c r="K7149" s="1"/>
    </row>
    <row r="7150" spans="11:11" x14ac:dyDescent="0.3">
      <c r="K7150" s="1"/>
    </row>
    <row r="7151" spans="11:11" x14ac:dyDescent="0.3">
      <c r="K7151" s="1"/>
    </row>
    <row r="7152" spans="11:11" x14ac:dyDescent="0.3">
      <c r="K7152" s="1"/>
    </row>
    <row r="7153" spans="11:11" x14ac:dyDescent="0.3">
      <c r="K7153" s="1"/>
    </row>
    <row r="7154" spans="11:11" x14ac:dyDescent="0.3">
      <c r="K7154" s="1"/>
    </row>
    <row r="7155" spans="11:11" x14ac:dyDescent="0.3">
      <c r="K7155" s="1"/>
    </row>
    <row r="7156" spans="11:11" x14ac:dyDescent="0.3">
      <c r="K7156" s="1"/>
    </row>
    <row r="7157" spans="11:11" x14ac:dyDescent="0.3">
      <c r="K7157" s="1"/>
    </row>
    <row r="7158" spans="11:11" x14ac:dyDescent="0.3">
      <c r="K7158" s="1"/>
    </row>
    <row r="7159" spans="11:11" x14ac:dyDescent="0.3">
      <c r="K7159" s="1"/>
    </row>
    <row r="7160" spans="11:11" x14ac:dyDescent="0.3">
      <c r="K7160" s="1"/>
    </row>
    <row r="7161" spans="11:11" x14ac:dyDescent="0.3">
      <c r="K7161" s="1"/>
    </row>
    <row r="7162" spans="11:11" x14ac:dyDescent="0.3">
      <c r="K7162" s="1"/>
    </row>
    <row r="7163" spans="11:11" x14ac:dyDescent="0.3">
      <c r="K7163" s="1"/>
    </row>
    <row r="7164" spans="11:11" x14ac:dyDescent="0.3">
      <c r="K7164" s="1"/>
    </row>
    <row r="7165" spans="11:11" x14ac:dyDescent="0.3">
      <c r="K7165" s="1"/>
    </row>
    <row r="7166" spans="11:11" x14ac:dyDescent="0.3">
      <c r="K7166" s="1"/>
    </row>
    <row r="7167" spans="11:11" x14ac:dyDescent="0.3">
      <c r="K7167" s="1"/>
    </row>
    <row r="7168" spans="11:11" x14ac:dyDescent="0.3">
      <c r="K7168" s="1"/>
    </row>
    <row r="7169" spans="11:11" x14ac:dyDescent="0.3">
      <c r="K7169" s="1"/>
    </row>
    <row r="7170" spans="11:11" x14ac:dyDescent="0.3">
      <c r="K7170" s="1"/>
    </row>
    <row r="7171" spans="11:11" x14ac:dyDescent="0.3">
      <c r="K7171" s="1"/>
    </row>
    <row r="7172" spans="11:11" x14ac:dyDescent="0.3">
      <c r="K7172" s="1"/>
    </row>
    <row r="7173" spans="11:11" x14ac:dyDescent="0.3">
      <c r="K7173" s="1"/>
    </row>
    <row r="7174" spans="11:11" x14ac:dyDescent="0.3">
      <c r="K7174" s="1"/>
    </row>
    <row r="7175" spans="11:11" x14ac:dyDescent="0.3">
      <c r="K7175" s="1"/>
    </row>
    <row r="7176" spans="11:11" x14ac:dyDescent="0.3">
      <c r="K7176" s="1"/>
    </row>
    <row r="7177" spans="11:11" x14ac:dyDescent="0.3">
      <c r="K7177" s="1"/>
    </row>
    <row r="7178" spans="11:11" x14ac:dyDescent="0.3">
      <c r="K7178" s="1"/>
    </row>
    <row r="7179" spans="11:11" x14ac:dyDescent="0.3">
      <c r="K7179" s="1"/>
    </row>
    <row r="7180" spans="11:11" x14ac:dyDescent="0.3">
      <c r="K7180" s="1"/>
    </row>
    <row r="7181" spans="11:11" x14ac:dyDescent="0.3">
      <c r="K7181" s="1"/>
    </row>
    <row r="7182" spans="11:11" x14ac:dyDescent="0.3">
      <c r="K7182" s="1"/>
    </row>
    <row r="7183" spans="11:11" x14ac:dyDescent="0.3">
      <c r="K7183" s="1"/>
    </row>
    <row r="7184" spans="11:11" x14ac:dyDescent="0.3">
      <c r="K7184" s="1"/>
    </row>
    <row r="7185" spans="11:11" x14ac:dyDescent="0.3">
      <c r="K7185" s="1"/>
    </row>
    <row r="7186" spans="11:11" x14ac:dyDescent="0.3">
      <c r="K7186" s="1"/>
    </row>
    <row r="7187" spans="11:11" x14ac:dyDescent="0.3">
      <c r="K7187" s="1"/>
    </row>
    <row r="7188" spans="11:11" x14ac:dyDescent="0.3">
      <c r="K7188" s="1"/>
    </row>
    <row r="7189" spans="11:11" x14ac:dyDescent="0.3">
      <c r="K7189" s="1"/>
    </row>
    <row r="7190" spans="11:11" x14ac:dyDescent="0.3">
      <c r="K7190" s="1"/>
    </row>
    <row r="7191" spans="11:11" x14ac:dyDescent="0.3">
      <c r="K7191" s="1"/>
    </row>
    <row r="7192" spans="11:11" x14ac:dyDescent="0.3">
      <c r="K7192" s="1"/>
    </row>
    <row r="7193" spans="11:11" x14ac:dyDescent="0.3">
      <c r="K7193" s="1"/>
    </row>
    <row r="7194" spans="11:11" x14ac:dyDescent="0.3">
      <c r="K7194" s="1"/>
    </row>
    <row r="7195" spans="11:11" x14ac:dyDescent="0.3">
      <c r="K7195" s="1"/>
    </row>
    <row r="7196" spans="11:11" x14ac:dyDescent="0.3">
      <c r="K7196" s="1"/>
    </row>
    <row r="7197" spans="11:11" x14ac:dyDescent="0.3">
      <c r="K7197" s="1"/>
    </row>
    <row r="7198" spans="11:11" x14ac:dyDescent="0.3">
      <c r="K7198" s="1"/>
    </row>
    <row r="7199" spans="11:11" x14ac:dyDescent="0.3">
      <c r="K7199" s="1"/>
    </row>
    <row r="7200" spans="11:11" x14ac:dyDescent="0.3">
      <c r="K7200" s="1"/>
    </row>
    <row r="7201" spans="11:11" x14ac:dyDescent="0.3">
      <c r="K7201" s="1"/>
    </row>
    <row r="7202" spans="11:11" x14ac:dyDescent="0.3">
      <c r="K7202" s="1"/>
    </row>
    <row r="7203" spans="11:11" x14ac:dyDescent="0.3">
      <c r="K7203" s="1"/>
    </row>
    <row r="7204" spans="11:11" x14ac:dyDescent="0.3">
      <c r="K7204" s="1"/>
    </row>
    <row r="7205" spans="11:11" x14ac:dyDescent="0.3">
      <c r="K7205" s="1"/>
    </row>
    <row r="7206" spans="11:11" x14ac:dyDescent="0.3">
      <c r="K7206" s="1"/>
    </row>
    <row r="7207" spans="11:11" x14ac:dyDescent="0.3">
      <c r="K7207" s="1"/>
    </row>
    <row r="7208" spans="11:11" x14ac:dyDescent="0.3">
      <c r="K7208" s="1"/>
    </row>
    <row r="7209" spans="11:11" x14ac:dyDescent="0.3">
      <c r="K7209" s="1"/>
    </row>
    <row r="7210" spans="11:11" x14ac:dyDescent="0.3">
      <c r="K7210" s="1"/>
    </row>
    <row r="7211" spans="11:11" x14ac:dyDescent="0.3">
      <c r="K7211" s="1"/>
    </row>
    <row r="7212" spans="11:11" x14ac:dyDescent="0.3">
      <c r="K7212" s="1"/>
    </row>
    <row r="7213" spans="11:11" x14ac:dyDescent="0.3">
      <c r="K7213" s="1"/>
    </row>
    <row r="7214" spans="11:11" x14ac:dyDescent="0.3">
      <c r="K7214" s="1"/>
    </row>
    <row r="7215" spans="11:11" x14ac:dyDescent="0.3">
      <c r="K7215" s="1"/>
    </row>
    <row r="7216" spans="11:11" x14ac:dyDescent="0.3">
      <c r="K7216" s="1"/>
    </row>
    <row r="7217" spans="11:11" x14ac:dyDescent="0.3">
      <c r="K7217" s="1"/>
    </row>
    <row r="7218" spans="11:11" x14ac:dyDescent="0.3">
      <c r="K7218" s="1"/>
    </row>
    <row r="7219" spans="11:11" x14ac:dyDescent="0.3">
      <c r="K7219" s="1"/>
    </row>
    <row r="7220" spans="11:11" x14ac:dyDescent="0.3">
      <c r="K7220" s="1"/>
    </row>
    <row r="7221" spans="11:11" x14ac:dyDescent="0.3">
      <c r="K7221" s="1"/>
    </row>
    <row r="7222" spans="11:11" x14ac:dyDescent="0.3">
      <c r="K7222" s="1"/>
    </row>
    <row r="7223" spans="11:11" x14ac:dyDescent="0.3">
      <c r="K7223" s="1"/>
    </row>
    <row r="7224" spans="11:11" x14ac:dyDescent="0.3">
      <c r="K7224" s="1"/>
    </row>
    <row r="7225" spans="11:11" x14ac:dyDescent="0.3">
      <c r="K7225" s="1"/>
    </row>
    <row r="7226" spans="11:11" x14ac:dyDescent="0.3">
      <c r="K7226" s="1"/>
    </row>
    <row r="7227" spans="11:11" x14ac:dyDescent="0.3">
      <c r="K7227" s="1"/>
    </row>
    <row r="7228" spans="11:11" x14ac:dyDescent="0.3">
      <c r="K7228" s="1"/>
    </row>
    <row r="7229" spans="11:11" x14ac:dyDescent="0.3">
      <c r="K7229" s="1"/>
    </row>
    <row r="7230" spans="11:11" x14ac:dyDescent="0.3">
      <c r="K7230" s="1"/>
    </row>
    <row r="7231" spans="11:11" x14ac:dyDescent="0.3">
      <c r="K7231" s="1"/>
    </row>
    <row r="7232" spans="11:11" x14ac:dyDescent="0.3">
      <c r="K7232" s="1"/>
    </row>
    <row r="7233" spans="11:11" x14ac:dyDescent="0.3">
      <c r="K7233" s="1"/>
    </row>
    <row r="7234" spans="11:11" x14ac:dyDescent="0.3">
      <c r="K7234" s="1"/>
    </row>
    <row r="7235" spans="11:11" x14ac:dyDescent="0.3">
      <c r="K7235" s="1"/>
    </row>
    <row r="7236" spans="11:11" x14ac:dyDescent="0.3">
      <c r="K7236" s="1"/>
    </row>
    <row r="7237" spans="11:11" x14ac:dyDescent="0.3">
      <c r="K7237" s="1"/>
    </row>
    <row r="7238" spans="11:11" x14ac:dyDescent="0.3">
      <c r="K7238" s="1"/>
    </row>
    <row r="7239" spans="11:11" x14ac:dyDescent="0.3">
      <c r="K7239" s="1"/>
    </row>
    <row r="7240" spans="11:11" x14ac:dyDescent="0.3">
      <c r="K7240" s="1"/>
    </row>
    <row r="7241" spans="11:11" x14ac:dyDescent="0.3">
      <c r="K7241" s="1"/>
    </row>
    <row r="7242" spans="11:11" x14ac:dyDescent="0.3">
      <c r="K7242" s="1"/>
    </row>
    <row r="7243" spans="11:11" x14ac:dyDescent="0.3">
      <c r="K7243" s="1"/>
    </row>
    <row r="7244" spans="11:11" x14ac:dyDescent="0.3">
      <c r="K7244" s="1"/>
    </row>
    <row r="7245" spans="11:11" x14ac:dyDescent="0.3">
      <c r="K7245" s="1"/>
    </row>
    <row r="7246" spans="11:11" x14ac:dyDescent="0.3">
      <c r="K7246" s="1"/>
    </row>
    <row r="7247" spans="11:11" x14ac:dyDescent="0.3">
      <c r="K7247" s="1"/>
    </row>
    <row r="7248" spans="11:11" x14ac:dyDescent="0.3">
      <c r="K7248" s="1"/>
    </row>
    <row r="7249" spans="11:11" x14ac:dyDescent="0.3">
      <c r="K7249" s="1"/>
    </row>
    <row r="7250" spans="11:11" x14ac:dyDescent="0.3">
      <c r="K7250" s="1"/>
    </row>
    <row r="7251" spans="11:11" x14ac:dyDescent="0.3">
      <c r="K7251" s="1"/>
    </row>
    <row r="7252" spans="11:11" x14ac:dyDescent="0.3">
      <c r="K7252" s="1"/>
    </row>
    <row r="7253" spans="11:11" x14ac:dyDescent="0.3">
      <c r="K7253" s="1"/>
    </row>
    <row r="7254" spans="11:11" x14ac:dyDescent="0.3">
      <c r="K7254" s="1"/>
    </row>
    <row r="7255" spans="11:11" x14ac:dyDescent="0.3">
      <c r="K7255" s="1"/>
    </row>
    <row r="7256" spans="11:11" x14ac:dyDescent="0.3">
      <c r="K7256" s="1"/>
    </row>
    <row r="7257" spans="11:11" x14ac:dyDescent="0.3">
      <c r="K7257" s="1"/>
    </row>
    <row r="7258" spans="11:11" x14ac:dyDescent="0.3">
      <c r="K7258" s="1"/>
    </row>
    <row r="7259" spans="11:11" x14ac:dyDescent="0.3">
      <c r="K7259" s="1"/>
    </row>
    <row r="7260" spans="11:11" x14ac:dyDescent="0.3">
      <c r="K7260" s="1"/>
    </row>
    <row r="7261" spans="11:11" x14ac:dyDescent="0.3">
      <c r="K7261" s="1"/>
    </row>
    <row r="7262" spans="11:11" x14ac:dyDescent="0.3">
      <c r="K7262" s="1"/>
    </row>
    <row r="7263" spans="11:11" x14ac:dyDescent="0.3">
      <c r="K7263" s="1"/>
    </row>
    <row r="7264" spans="11:11" x14ac:dyDescent="0.3">
      <c r="K7264" s="1"/>
    </row>
    <row r="7265" spans="11:11" x14ac:dyDescent="0.3">
      <c r="K7265" s="1"/>
    </row>
    <row r="7266" spans="11:11" x14ac:dyDescent="0.3">
      <c r="K7266" s="1"/>
    </row>
    <row r="7267" spans="11:11" x14ac:dyDescent="0.3">
      <c r="K7267" s="1"/>
    </row>
    <row r="7268" spans="11:11" x14ac:dyDescent="0.3">
      <c r="K7268" s="1"/>
    </row>
    <row r="7269" spans="11:11" x14ac:dyDescent="0.3">
      <c r="K7269" s="1"/>
    </row>
    <row r="7270" spans="11:11" x14ac:dyDescent="0.3">
      <c r="K7270" s="1"/>
    </row>
    <row r="7271" spans="11:11" x14ac:dyDescent="0.3">
      <c r="K7271" s="1"/>
    </row>
    <row r="7272" spans="11:11" x14ac:dyDescent="0.3">
      <c r="K7272" s="1"/>
    </row>
    <row r="7273" spans="11:11" x14ac:dyDescent="0.3">
      <c r="K7273" s="1"/>
    </row>
    <row r="7274" spans="11:11" x14ac:dyDescent="0.3">
      <c r="K7274" s="1"/>
    </row>
    <row r="7275" spans="11:11" x14ac:dyDescent="0.3">
      <c r="K7275" s="1"/>
    </row>
    <row r="7276" spans="11:11" x14ac:dyDescent="0.3">
      <c r="K7276" s="1"/>
    </row>
    <row r="7277" spans="11:11" x14ac:dyDescent="0.3">
      <c r="K7277" s="1"/>
    </row>
    <row r="7278" spans="11:11" x14ac:dyDescent="0.3">
      <c r="K7278" s="1"/>
    </row>
    <row r="7279" spans="11:11" x14ac:dyDescent="0.3">
      <c r="K7279" s="1"/>
    </row>
    <row r="7280" spans="11:11" x14ac:dyDescent="0.3">
      <c r="K7280" s="1"/>
    </row>
    <row r="7281" spans="11:11" x14ac:dyDescent="0.3">
      <c r="K7281" s="1"/>
    </row>
    <row r="7282" spans="11:11" x14ac:dyDescent="0.3">
      <c r="K7282" s="1"/>
    </row>
    <row r="7283" spans="11:11" x14ac:dyDescent="0.3">
      <c r="K7283" s="1"/>
    </row>
    <row r="7284" spans="11:11" x14ac:dyDescent="0.3">
      <c r="K7284" s="1"/>
    </row>
    <row r="7285" spans="11:11" x14ac:dyDescent="0.3">
      <c r="K7285" s="1"/>
    </row>
    <row r="7286" spans="11:11" x14ac:dyDescent="0.3">
      <c r="K7286" s="1"/>
    </row>
    <row r="7287" spans="11:11" x14ac:dyDescent="0.3">
      <c r="K7287" s="1"/>
    </row>
    <row r="7288" spans="11:11" x14ac:dyDescent="0.3">
      <c r="K7288" s="1"/>
    </row>
    <row r="7289" spans="11:11" x14ac:dyDescent="0.3">
      <c r="K7289" s="1"/>
    </row>
    <row r="7290" spans="11:11" x14ac:dyDescent="0.3">
      <c r="K7290" s="1"/>
    </row>
    <row r="7291" spans="11:11" x14ac:dyDescent="0.3">
      <c r="K7291" s="1"/>
    </row>
    <row r="7292" spans="11:11" x14ac:dyDescent="0.3">
      <c r="K7292" s="1"/>
    </row>
    <row r="7293" spans="11:11" x14ac:dyDescent="0.3">
      <c r="K7293" s="1"/>
    </row>
    <row r="7294" spans="11:11" x14ac:dyDescent="0.3">
      <c r="K7294" s="1"/>
    </row>
    <row r="7295" spans="11:11" x14ac:dyDescent="0.3">
      <c r="K7295" s="1"/>
    </row>
    <row r="7296" spans="11:11" x14ac:dyDescent="0.3">
      <c r="K7296" s="1"/>
    </row>
    <row r="7297" spans="11:11" x14ac:dyDescent="0.3">
      <c r="K7297" s="1"/>
    </row>
    <row r="7298" spans="11:11" x14ac:dyDescent="0.3">
      <c r="K7298" s="1"/>
    </row>
    <row r="7299" spans="11:11" x14ac:dyDescent="0.3">
      <c r="K7299" s="1"/>
    </row>
    <row r="7300" spans="11:11" x14ac:dyDescent="0.3">
      <c r="K7300" s="1"/>
    </row>
    <row r="7301" spans="11:11" x14ac:dyDescent="0.3">
      <c r="K7301" s="1"/>
    </row>
    <row r="7302" spans="11:11" x14ac:dyDescent="0.3">
      <c r="K7302" s="1"/>
    </row>
    <row r="7303" spans="11:11" x14ac:dyDescent="0.3">
      <c r="K7303" s="1"/>
    </row>
    <row r="7304" spans="11:11" x14ac:dyDescent="0.3">
      <c r="K7304" s="1"/>
    </row>
    <row r="7305" spans="11:11" x14ac:dyDescent="0.3">
      <c r="K7305" s="1"/>
    </row>
    <row r="7306" spans="11:11" x14ac:dyDescent="0.3">
      <c r="K7306" s="1"/>
    </row>
    <row r="7307" spans="11:11" x14ac:dyDescent="0.3">
      <c r="K7307" s="1"/>
    </row>
    <row r="7308" spans="11:11" x14ac:dyDescent="0.3">
      <c r="K7308" s="1"/>
    </row>
    <row r="7309" spans="11:11" x14ac:dyDescent="0.3">
      <c r="K7309" s="1"/>
    </row>
    <row r="7310" spans="11:11" x14ac:dyDescent="0.3">
      <c r="K7310" s="1"/>
    </row>
    <row r="7311" spans="11:11" x14ac:dyDescent="0.3">
      <c r="K7311" s="1"/>
    </row>
    <row r="7312" spans="11:11" x14ac:dyDescent="0.3">
      <c r="K7312" s="1"/>
    </row>
    <row r="7313" spans="11:11" x14ac:dyDescent="0.3">
      <c r="K7313" s="1"/>
    </row>
    <row r="7314" spans="11:11" x14ac:dyDescent="0.3">
      <c r="K7314" s="1"/>
    </row>
    <row r="7315" spans="11:11" x14ac:dyDescent="0.3">
      <c r="K7315" s="1"/>
    </row>
    <row r="7316" spans="11:11" x14ac:dyDescent="0.3">
      <c r="K7316" s="1"/>
    </row>
    <row r="7317" spans="11:11" x14ac:dyDescent="0.3">
      <c r="K7317" s="1"/>
    </row>
    <row r="7318" spans="11:11" x14ac:dyDescent="0.3">
      <c r="K7318" s="1"/>
    </row>
    <row r="7319" spans="11:11" x14ac:dyDescent="0.3">
      <c r="K7319" s="1"/>
    </row>
    <row r="7320" spans="11:11" x14ac:dyDescent="0.3">
      <c r="K7320" s="1"/>
    </row>
    <row r="7321" spans="11:11" x14ac:dyDescent="0.3">
      <c r="K7321" s="1"/>
    </row>
    <row r="7322" spans="11:11" x14ac:dyDescent="0.3">
      <c r="K7322" s="1"/>
    </row>
    <row r="7323" spans="11:11" x14ac:dyDescent="0.3">
      <c r="K7323" s="1"/>
    </row>
    <row r="7324" spans="11:11" x14ac:dyDescent="0.3">
      <c r="K7324" s="1"/>
    </row>
    <row r="7325" spans="11:11" x14ac:dyDescent="0.3">
      <c r="K7325" s="1"/>
    </row>
    <row r="7326" spans="11:11" x14ac:dyDescent="0.3">
      <c r="K7326" s="1"/>
    </row>
    <row r="7327" spans="11:11" x14ac:dyDescent="0.3">
      <c r="K7327" s="1"/>
    </row>
    <row r="7328" spans="11:11" x14ac:dyDescent="0.3">
      <c r="K7328" s="1"/>
    </row>
    <row r="7329" spans="11:11" x14ac:dyDescent="0.3">
      <c r="K7329" s="1"/>
    </row>
    <row r="7330" spans="11:11" x14ac:dyDescent="0.3">
      <c r="K7330" s="1"/>
    </row>
    <row r="7331" spans="11:11" x14ac:dyDescent="0.3">
      <c r="K7331" s="1"/>
    </row>
    <row r="7332" spans="11:11" x14ac:dyDescent="0.3">
      <c r="K7332" s="1"/>
    </row>
    <row r="7333" spans="11:11" x14ac:dyDescent="0.3">
      <c r="K7333" s="1"/>
    </row>
    <row r="7334" spans="11:11" x14ac:dyDescent="0.3">
      <c r="K7334" s="1"/>
    </row>
    <row r="7335" spans="11:11" x14ac:dyDescent="0.3">
      <c r="K7335" s="1"/>
    </row>
    <row r="7336" spans="11:11" x14ac:dyDescent="0.3">
      <c r="K7336" s="1"/>
    </row>
    <row r="7337" spans="11:11" x14ac:dyDescent="0.3">
      <c r="K7337" s="1"/>
    </row>
    <row r="7338" spans="11:11" x14ac:dyDescent="0.3">
      <c r="K7338" s="1"/>
    </row>
    <row r="7339" spans="11:11" x14ac:dyDescent="0.3">
      <c r="K7339" s="1"/>
    </row>
    <row r="7340" spans="11:11" x14ac:dyDescent="0.3">
      <c r="K7340" s="1"/>
    </row>
    <row r="7341" spans="11:11" x14ac:dyDescent="0.3">
      <c r="K7341" s="1"/>
    </row>
    <row r="7342" spans="11:11" x14ac:dyDescent="0.3">
      <c r="K7342" s="1"/>
    </row>
    <row r="7343" spans="11:11" x14ac:dyDescent="0.3">
      <c r="K7343" s="1"/>
    </row>
    <row r="7344" spans="11:11" x14ac:dyDescent="0.3">
      <c r="K7344" s="1"/>
    </row>
    <row r="7345" spans="11:11" x14ac:dyDescent="0.3">
      <c r="K7345" s="1"/>
    </row>
    <row r="7346" spans="11:11" x14ac:dyDescent="0.3">
      <c r="K7346" s="1"/>
    </row>
    <row r="7347" spans="11:11" x14ac:dyDescent="0.3">
      <c r="K7347" s="1"/>
    </row>
    <row r="7348" spans="11:11" x14ac:dyDescent="0.3">
      <c r="K7348" s="1"/>
    </row>
    <row r="7349" spans="11:11" x14ac:dyDescent="0.3">
      <c r="K7349" s="1"/>
    </row>
    <row r="7350" spans="11:11" x14ac:dyDescent="0.3">
      <c r="K7350" s="1"/>
    </row>
    <row r="7351" spans="11:11" x14ac:dyDescent="0.3">
      <c r="K7351" s="1"/>
    </row>
    <row r="7352" spans="11:11" x14ac:dyDescent="0.3">
      <c r="K7352" s="1"/>
    </row>
    <row r="7353" spans="11:11" x14ac:dyDescent="0.3">
      <c r="K7353" s="1"/>
    </row>
    <row r="7354" spans="11:11" x14ac:dyDescent="0.3">
      <c r="K7354" s="1"/>
    </row>
    <row r="7355" spans="11:11" x14ac:dyDescent="0.3">
      <c r="K7355" s="1"/>
    </row>
    <row r="7356" spans="11:11" x14ac:dyDescent="0.3">
      <c r="K7356" s="1"/>
    </row>
    <row r="7357" spans="11:11" x14ac:dyDescent="0.3">
      <c r="K7357" s="1"/>
    </row>
    <row r="7358" spans="11:11" x14ac:dyDescent="0.3">
      <c r="K7358" s="1"/>
    </row>
    <row r="7359" spans="11:11" x14ac:dyDescent="0.3">
      <c r="K7359" s="1"/>
    </row>
    <row r="7360" spans="11:11" x14ac:dyDescent="0.3">
      <c r="K7360" s="1"/>
    </row>
    <row r="7361" spans="11:11" x14ac:dyDescent="0.3">
      <c r="K7361" s="1"/>
    </row>
    <row r="7362" spans="11:11" x14ac:dyDescent="0.3">
      <c r="K7362" s="1"/>
    </row>
    <row r="7363" spans="11:11" x14ac:dyDescent="0.3">
      <c r="K7363" s="1"/>
    </row>
    <row r="7364" spans="11:11" x14ac:dyDescent="0.3">
      <c r="K7364" s="1"/>
    </row>
    <row r="7365" spans="11:11" x14ac:dyDescent="0.3">
      <c r="K7365" s="1"/>
    </row>
    <row r="7366" spans="11:11" x14ac:dyDescent="0.3">
      <c r="K7366" s="1"/>
    </row>
    <row r="7367" spans="11:11" x14ac:dyDescent="0.3">
      <c r="K7367" s="1"/>
    </row>
    <row r="7368" spans="11:11" x14ac:dyDescent="0.3">
      <c r="K7368" s="1"/>
    </row>
    <row r="7369" spans="11:11" x14ac:dyDescent="0.3">
      <c r="K7369" s="1"/>
    </row>
    <row r="7370" spans="11:11" x14ac:dyDescent="0.3">
      <c r="K7370" s="1"/>
    </row>
    <row r="7371" spans="11:11" x14ac:dyDescent="0.3">
      <c r="K7371" s="1"/>
    </row>
    <row r="7372" spans="11:11" x14ac:dyDescent="0.3">
      <c r="K7372" s="1"/>
    </row>
    <row r="7373" spans="11:11" x14ac:dyDescent="0.3">
      <c r="K7373" s="1"/>
    </row>
    <row r="7374" spans="11:11" x14ac:dyDescent="0.3">
      <c r="K7374" s="1"/>
    </row>
    <row r="7375" spans="11:11" x14ac:dyDescent="0.3">
      <c r="K7375" s="1"/>
    </row>
    <row r="7376" spans="11:11" x14ac:dyDescent="0.3">
      <c r="K7376" s="1"/>
    </row>
    <row r="7377" spans="11:11" x14ac:dyDescent="0.3">
      <c r="K7377" s="1"/>
    </row>
    <row r="7378" spans="11:11" x14ac:dyDescent="0.3">
      <c r="K7378" s="1"/>
    </row>
    <row r="7379" spans="11:11" x14ac:dyDescent="0.3">
      <c r="K7379" s="1"/>
    </row>
    <row r="7380" spans="11:11" x14ac:dyDescent="0.3">
      <c r="K7380" s="1"/>
    </row>
    <row r="7381" spans="11:11" x14ac:dyDescent="0.3">
      <c r="K7381" s="1"/>
    </row>
    <row r="7382" spans="11:11" x14ac:dyDescent="0.3">
      <c r="K7382" s="1"/>
    </row>
    <row r="7383" spans="11:11" x14ac:dyDescent="0.3">
      <c r="K7383" s="1"/>
    </row>
    <row r="7384" spans="11:11" x14ac:dyDescent="0.3">
      <c r="K7384" s="1"/>
    </row>
    <row r="7385" spans="11:11" x14ac:dyDescent="0.3">
      <c r="K7385" s="1"/>
    </row>
    <row r="7386" spans="11:11" x14ac:dyDescent="0.3">
      <c r="K7386" s="1"/>
    </row>
    <row r="7387" spans="11:11" x14ac:dyDescent="0.3">
      <c r="K7387" s="1"/>
    </row>
    <row r="7388" spans="11:11" x14ac:dyDescent="0.3">
      <c r="K7388" s="1"/>
    </row>
    <row r="7389" spans="11:11" x14ac:dyDescent="0.3">
      <c r="K7389" s="1"/>
    </row>
    <row r="7390" spans="11:11" x14ac:dyDescent="0.3">
      <c r="K7390" s="1"/>
    </row>
    <row r="7391" spans="11:11" x14ac:dyDescent="0.3">
      <c r="K7391" s="1"/>
    </row>
    <row r="7392" spans="11:11" x14ac:dyDescent="0.3">
      <c r="K7392" s="1"/>
    </row>
    <row r="7393" spans="11:11" x14ac:dyDescent="0.3">
      <c r="K7393" s="1"/>
    </row>
    <row r="7394" spans="11:11" x14ac:dyDescent="0.3">
      <c r="K7394" s="1"/>
    </row>
    <row r="7395" spans="11:11" x14ac:dyDescent="0.3">
      <c r="K7395" s="1"/>
    </row>
    <row r="7396" spans="11:11" x14ac:dyDescent="0.3">
      <c r="K7396" s="1"/>
    </row>
    <row r="7397" spans="11:11" x14ac:dyDescent="0.3">
      <c r="K7397" s="1"/>
    </row>
    <row r="7398" spans="11:11" x14ac:dyDescent="0.3">
      <c r="K7398" s="1"/>
    </row>
    <row r="7399" spans="11:11" x14ac:dyDescent="0.3">
      <c r="K7399" s="1"/>
    </row>
    <row r="7400" spans="11:11" x14ac:dyDescent="0.3">
      <c r="K7400" s="1"/>
    </row>
    <row r="7401" spans="11:11" x14ac:dyDescent="0.3">
      <c r="K7401" s="1"/>
    </row>
    <row r="7402" spans="11:11" x14ac:dyDescent="0.3">
      <c r="K7402" s="1"/>
    </row>
    <row r="7403" spans="11:11" x14ac:dyDescent="0.3">
      <c r="K7403" s="1"/>
    </row>
    <row r="7404" spans="11:11" x14ac:dyDescent="0.3">
      <c r="K7404" s="1"/>
    </row>
    <row r="7405" spans="11:11" x14ac:dyDescent="0.3">
      <c r="K7405" s="1"/>
    </row>
    <row r="7406" spans="11:11" x14ac:dyDescent="0.3">
      <c r="K7406" s="1"/>
    </row>
    <row r="7407" spans="11:11" x14ac:dyDescent="0.3">
      <c r="K7407" s="1"/>
    </row>
    <row r="7408" spans="11:11" x14ac:dyDescent="0.3">
      <c r="K7408" s="1"/>
    </row>
    <row r="7409" spans="11:11" x14ac:dyDescent="0.3">
      <c r="K7409" s="1"/>
    </row>
    <row r="7410" spans="11:11" x14ac:dyDescent="0.3">
      <c r="K7410" s="1"/>
    </row>
    <row r="7411" spans="11:11" x14ac:dyDescent="0.3">
      <c r="K7411" s="1"/>
    </row>
    <row r="7412" spans="11:11" x14ac:dyDescent="0.3">
      <c r="K7412" s="1"/>
    </row>
    <row r="7413" spans="11:11" x14ac:dyDescent="0.3">
      <c r="K7413" s="1"/>
    </row>
    <row r="7414" spans="11:11" x14ac:dyDescent="0.3">
      <c r="K7414" s="1"/>
    </row>
    <row r="7415" spans="11:11" x14ac:dyDescent="0.3">
      <c r="K7415" s="1"/>
    </row>
    <row r="7416" spans="11:11" x14ac:dyDescent="0.3">
      <c r="K7416" s="1"/>
    </row>
    <row r="7417" spans="11:11" x14ac:dyDescent="0.3">
      <c r="K7417" s="1"/>
    </row>
    <row r="7418" spans="11:11" x14ac:dyDescent="0.3">
      <c r="K7418" s="1"/>
    </row>
    <row r="7419" spans="11:11" x14ac:dyDescent="0.3">
      <c r="K7419" s="1"/>
    </row>
    <row r="7420" spans="11:11" x14ac:dyDescent="0.3">
      <c r="K7420" s="1"/>
    </row>
    <row r="7421" spans="11:11" x14ac:dyDescent="0.3">
      <c r="K7421" s="1"/>
    </row>
    <row r="7422" spans="11:11" x14ac:dyDescent="0.3">
      <c r="K7422" s="1"/>
    </row>
    <row r="7423" spans="11:11" x14ac:dyDescent="0.3">
      <c r="K7423" s="1"/>
    </row>
    <row r="7424" spans="11:11" x14ac:dyDescent="0.3">
      <c r="K7424" s="1"/>
    </row>
    <row r="7425" spans="11:11" x14ac:dyDescent="0.3">
      <c r="K7425" s="1"/>
    </row>
    <row r="7426" spans="11:11" x14ac:dyDescent="0.3">
      <c r="K7426" s="1"/>
    </row>
    <row r="7427" spans="11:11" x14ac:dyDescent="0.3">
      <c r="K7427" s="1"/>
    </row>
    <row r="7428" spans="11:11" x14ac:dyDescent="0.3">
      <c r="K7428" s="1"/>
    </row>
    <row r="7429" spans="11:11" x14ac:dyDescent="0.3">
      <c r="K7429" s="1"/>
    </row>
    <row r="7430" spans="11:11" x14ac:dyDescent="0.3">
      <c r="K7430" s="1"/>
    </row>
    <row r="7431" spans="11:11" x14ac:dyDescent="0.3">
      <c r="K7431" s="1"/>
    </row>
    <row r="7432" spans="11:11" x14ac:dyDescent="0.3">
      <c r="K7432" s="1"/>
    </row>
    <row r="7433" spans="11:11" x14ac:dyDescent="0.3">
      <c r="K7433" s="1"/>
    </row>
    <row r="7434" spans="11:11" x14ac:dyDescent="0.3">
      <c r="K7434" s="1"/>
    </row>
    <row r="7435" spans="11:11" x14ac:dyDescent="0.3">
      <c r="K7435" s="1"/>
    </row>
    <row r="7436" spans="11:11" x14ac:dyDescent="0.3">
      <c r="K7436" s="1"/>
    </row>
    <row r="7437" spans="11:11" x14ac:dyDescent="0.3">
      <c r="K7437" s="1"/>
    </row>
    <row r="7438" spans="11:11" x14ac:dyDescent="0.3">
      <c r="K7438" s="1"/>
    </row>
    <row r="7439" spans="11:11" x14ac:dyDescent="0.3">
      <c r="K7439" s="1"/>
    </row>
    <row r="7440" spans="11:11" x14ac:dyDescent="0.3">
      <c r="K7440" s="1"/>
    </row>
    <row r="7441" spans="11:11" x14ac:dyDescent="0.3">
      <c r="K7441" s="1"/>
    </row>
    <row r="7442" spans="11:11" x14ac:dyDescent="0.3">
      <c r="K7442" s="1"/>
    </row>
    <row r="7443" spans="11:11" x14ac:dyDescent="0.3">
      <c r="K7443" s="1"/>
    </row>
    <row r="7444" spans="11:11" x14ac:dyDescent="0.3">
      <c r="K7444" s="1"/>
    </row>
    <row r="7445" spans="11:11" x14ac:dyDescent="0.3">
      <c r="K7445" s="1"/>
    </row>
    <row r="7446" spans="11:11" x14ac:dyDescent="0.3">
      <c r="K7446" s="1"/>
    </row>
    <row r="7447" spans="11:11" x14ac:dyDescent="0.3">
      <c r="K7447" s="1"/>
    </row>
    <row r="7448" spans="11:11" x14ac:dyDescent="0.3">
      <c r="K7448" s="1"/>
    </row>
    <row r="7449" spans="11:11" x14ac:dyDescent="0.3">
      <c r="K7449" s="1"/>
    </row>
    <row r="7450" spans="11:11" x14ac:dyDescent="0.3">
      <c r="K7450" s="1"/>
    </row>
    <row r="7451" spans="11:11" x14ac:dyDescent="0.3">
      <c r="K7451" s="1"/>
    </row>
    <row r="7452" spans="11:11" x14ac:dyDescent="0.3">
      <c r="K7452" s="1"/>
    </row>
    <row r="7453" spans="11:11" x14ac:dyDescent="0.3">
      <c r="K7453" s="1"/>
    </row>
    <row r="7454" spans="11:11" x14ac:dyDescent="0.3">
      <c r="K7454" s="1"/>
    </row>
    <row r="7455" spans="11:11" x14ac:dyDescent="0.3">
      <c r="K7455" s="1"/>
    </row>
    <row r="7456" spans="11:11" x14ac:dyDescent="0.3">
      <c r="K7456" s="1"/>
    </row>
    <row r="7457" spans="11:11" x14ac:dyDescent="0.3">
      <c r="K7457" s="1"/>
    </row>
    <row r="7458" spans="11:11" x14ac:dyDescent="0.3">
      <c r="K7458" s="1"/>
    </row>
    <row r="7459" spans="11:11" x14ac:dyDescent="0.3">
      <c r="K7459" s="1"/>
    </row>
    <row r="7460" spans="11:11" x14ac:dyDescent="0.3">
      <c r="K7460" s="1"/>
    </row>
    <row r="7461" spans="11:11" x14ac:dyDescent="0.3">
      <c r="K7461" s="1"/>
    </row>
    <row r="7462" spans="11:11" x14ac:dyDescent="0.3">
      <c r="K7462" s="1"/>
    </row>
    <row r="7463" spans="11:11" x14ac:dyDescent="0.3">
      <c r="K7463" s="1"/>
    </row>
    <row r="7464" spans="11:11" x14ac:dyDescent="0.3">
      <c r="K7464" s="1"/>
    </row>
    <row r="7465" spans="11:11" x14ac:dyDescent="0.3">
      <c r="K7465" s="1"/>
    </row>
    <row r="7466" spans="11:11" x14ac:dyDescent="0.3">
      <c r="K7466" s="1"/>
    </row>
    <row r="7467" spans="11:11" x14ac:dyDescent="0.3">
      <c r="K7467" s="1"/>
    </row>
    <row r="7468" spans="11:11" x14ac:dyDescent="0.3">
      <c r="K7468" s="1"/>
    </row>
    <row r="7469" spans="11:11" x14ac:dyDescent="0.3">
      <c r="K7469" s="1"/>
    </row>
    <row r="7470" spans="11:11" x14ac:dyDescent="0.3">
      <c r="K7470" s="1"/>
    </row>
    <row r="7471" spans="11:11" x14ac:dyDescent="0.3">
      <c r="K7471" s="1"/>
    </row>
    <row r="7472" spans="11:11" x14ac:dyDescent="0.3">
      <c r="K7472" s="1"/>
    </row>
    <row r="7473" spans="11:11" x14ac:dyDescent="0.3">
      <c r="K7473" s="1"/>
    </row>
    <row r="7474" spans="11:11" x14ac:dyDescent="0.3">
      <c r="K7474" s="1"/>
    </row>
    <row r="7475" spans="11:11" x14ac:dyDescent="0.3">
      <c r="K7475" s="1"/>
    </row>
    <row r="7476" spans="11:11" x14ac:dyDescent="0.3">
      <c r="K7476" s="1"/>
    </row>
    <row r="7477" spans="11:11" x14ac:dyDescent="0.3">
      <c r="K7477" s="1"/>
    </row>
    <row r="7478" spans="11:11" x14ac:dyDescent="0.3">
      <c r="K7478" s="1"/>
    </row>
    <row r="7479" spans="11:11" x14ac:dyDescent="0.3">
      <c r="K7479" s="1"/>
    </row>
    <row r="7480" spans="11:11" x14ac:dyDescent="0.3">
      <c r="K7480" s="1"/>
    </row>
    <row r="7481" spans="11:11" x14ac:dyDescent="0.3">
      <c r="K7481" s="1"/>
    </row>
    <row r="7482" spans="11:11" x14ac:dyDescent="0.3">
      <c r="K7482" s="1"/>
    </row>
    <row r="7483" spans="11:11" x14ac:dyDescent="0.3">
      <c r="K7483" s="1"/>
    </row>
    <row r="7484" spans="11:11" x14ac:dyDescent="0.3">
      <c r="K7484" s="1"/>
    </row>
    <row r="7485" spans="11:11" x14ac:dyDescent="0.3">
      <c r="K7485" s="1"/>
    </row>
    <row r="7486" spans="11:11" x14ac:dyDescent="0.3">
      <c r="K7486" s="1"/>
    </row>
    <row r="7487" spans="11:11" x14ac:dyDescent="0.3">
      <c r="K7487" s="1"/>
    </row>
    <row r="7488" spans="11:11" x14ac:dyDescent="0.3">
      <c r="K7488" s="1"/>
    </row>
    <row r="7489" spans="11:11" x14ac:dyDescent="0.3">
      <c r="K7489" s="1"/>
    </row>
    <row r="7490" spans="11:11" x14ac:dyDescent="0.3">
      <c r="K7490" s="1"/>
    </row>
    <row r="7491" spans="11:11" x14ac:dyDescent="0.3">
      <c r="K7491" s="1"/>
    </row>
    <row r="7492" spans="11:11" x14ac:dyDescent="0.3">
      <c r="K7492" s="1"/>
    </row>
    <row r="7493" spans="11:11" x14ac:dyDescent="0.3">
      <c r="K7493" s="1"/>
    </row>
    <row r="7494" spans="11:11" x14ac:dyDescent="0.3">
      <c r="K7494" s="1"/>
    </row>
    <row r="7495" spans="11:11" x14ac:dyDescent="0.3">
      <c r="K7495" s="1"/>
    </row>
    <row r="7496" spans="11:11" x14ac:dyDescent="0.3">
      <c r="K7496" s="1"/>
    </row>
    <row r="7497" spans="11:11" x14ac:dyDescent="0.3">
      <c r="K7497" s="1"/>
    </row>
    <row r="7498" spans="11:11" x14ac:dyDescent="0.3">
      <c r="K7498" s="1"/>
    </row>
    <row r="7499" spans="11:11" x14ac:dyDescent="0.3">
      <c r="K7499" s="1"/>
    </row>
    <row r="7500" spans="11:11" x14ac:dyDescent="0.3">
      <c r="K7500" s="1"/>
    </row>
    <row r="7501" spans="11:11" x14ac:dyDescent="0.3">
      <c r="K7501" s="1"/>
    </row>
    <row r="7502" spans="11:11" x14ac:dyDescent="0.3">
      <c r="K7502" s="1"/>
    </row>
    <row r="7503" spans="11:11" x14ac:dyDescent="0.3">
      <c r="K7503" s="1"/>
    </row>
    <row r="7504" spans="11:11" x14ac:dyDescent="0.3">
      <c r="K7504" s="1"/>
    </row>
    <row r="7505" spans="11:11" x14ac:dyDescent="0.3">
      <c r="K7505" s="1"/>
    </row>
    <row r="7506" spans="11:11" x14ac:dyDescent="0.3">
      <c r="K7506" s="1"/>
    </row>
    <row r="7507" spans="11:11" x14ac:dyDescent="0.3">
      <c r="K7507" s="1"/>
    </row>
    <row r="7508" spans="11:11" x14ac:dyDescent="0.3">
      <c r="K7508" s="1"/>
    </row>
    <row r="7509" spans="11:11" x14ac:dyDescent="0.3">
      <c r="K7509" s="1"/>
    </row>
    <row r="7510" spans="11:11" x14ac:dyDescent="0.3">
      <c r="K7510" s="1"/>
    </row>
    <row r="7511" spans="11:11" x14ac:dyDescent="0.3">
      <c r="K7511" s="1"/>
    </row>
    <row r="7512" spans="11:11" x14ac:dyDescent="0.3">
      <c r="K7512" s="1"/>
    </row>
    <row r="7513" spans="11:11" x14ac:dyDescent="0.3">
      <c r="K7513" s="1"/>
    </row>
    <row r="7514" spans="11:11" x14ac:dyDescent="0.3">
      <c r="K7514" s="1"/>
    </row>
    <row r="7515" spans="11:11" x14ac:dyDescent="0.3">
      <c r="K7515" s="1"/>
    </row>
    <row r="7516" spans="11:11" x14ac:dyDescent="0.3">
      <c r="K7516" s="1"/>
    </row>
    <row r="7517" spans="11:11" x14ac:dyDescent="0.3">
      <c r="K7517" s="1"/>
    </row>
    <row r="7518" spans="11:11" x14ac:dyDescent="0.3">
      <c r="K7518" s="1"/>
    </row>
    <row r="7519" spans="11:11" x14ac:dyDescent="0.3">
      <c r="K7519" s="1"/>
    </row>
    <row r="7520" spans="11:11" x14ac:dyDescent="0.3">
      <c r="K7520" s="1"/>
    </row>
    <row r="7521" spans="11:11" x14ac:dyDescent="0.3">
      <c r="K7521" s="1"/>
    </row>
    <row r="7522" spans="11:11" x14ac:dyDescent="0.3">
      <c r="K7522" s="1"/>
    </row>
    <row r="7523" spans="11:11" x14ac:dyDescent="0.3">
      <c r="K7523" s="1"/>
    </row>
    <row r="7524" spans="11:11" x14ac:dyDescent="0.3">
      <c r="K7524" s="1"/>
    </row>
    <row r="7525" spans="11:11" x14ac:dyDescent="0.3">
      <c r="K7525" s="1"/>
    </row>
    <row r="7526" spans="11:11" x14ac:dyDescent="0.3">
      <c r="K7526" s="1"/>
    </row>
    <row r="7527" spans="11:11" x14ac:dyDescent="0.3">
      <c r="K7527" s="1"/>
    </row>
    <row r="7528" spans="11:11" x14ac:dyDescent="0.3">
      <c r="K7528" s="1"/>
    </row>
    <row r="7529" spans="11:11" x14ac:dyDescent="0.3">
      <c r="K7529" s="1"/>
    </row>
    <row r="7530" spans="11:11" x14ac:dyDescent="0.3">
      <c r="K7530" s="1"/>
    </row>
    <row r="7531" spans="11:11" x14ac:dyDescent="0.3">
      <c r="K7531" s="1"/>
    </row>
    <row r="7532" spans="11:11" x14ac:dyDescent="0.3">
      <c r="K7532" s="1"/>
    </row>
    <row r="7533" spans="11:11" x14ac:dyDescent="0.3">
      <c r="K7533" s="1"/>
    </row>
    <row r="7534" spans="11:11" x14ac:dyDescent="0.3">
      <c r="K7534" s="1"/>
    </row>
    <row r="7535" spans="11:11" x14ac:dyDescent="0.3">
      <c r="K7535" s="1"/>
    </row>
    <row r="7536" spans="11:11" x14ac:dyDescent="0.3">
      <c r="K7536" s="1"/>
    </row>
    <row r="7537" spans="11:11" x14ac:dyDescent="0.3">
      <c r="K7537" s="1"/>
    </row>
    <row r="7538" spans="11:11" x14ac:dyDescent="0.3">
      <c r="K7538" s="1"/>
    </row>
    <row r="7539" spans="11:11" x14ac:dyDescent="0.3">
      <c r="K7539" s="1"/>
    </row>
    <row r="7540" spans="11:11" x14ac:dyDescent="0.3">
      <c r="K7540" s="1"/>
    </row>
    <row r="7541" spans="11:11" x14ac:dyDescent="0.3">
      <c r="K7541" s="1"/>
    </row>
    <row r="7542" spans="11:11" x14ac:dyDescent="0.3">
      <c r="K7542" s="1"/>
    </row>
    <row r="7543" spans="11:11" x14ac:dyDescent="0.3">
      <c r="K7543" s="1"/>
    </row>
    <row r="7544" spans="11:11" x14ac:dyDescent="0.3">
      <c r="K7544" s="1"/>
    </row>
    <row r="7545" spans="11:11" x14ac:dyDescent="0.3">
      <c r="K7545" s="1"/>
    </row>
    <row r="7546" spans="11:11" x14ac:dyDescent="0.3">
      <c r="K7546" s="1"/>
    </row>
    <row r="7547" spans="11:11" x14ac:dyDescent="0.3">
      <c r="K7547" s="1"/>
    </row>
    <row r="7548" spans="11:11" x14ac:dyDescent="0.3">
      <c r="K7548" s="1"/>
    </row>
    <row r="7549" spans="11:11" x14ac:dyDescent="0.3">
      <c r="K7549" s="1"/>
    </row>
    <row r="7550" spans="11:11" x14ac:dyDescent="0.3">
      <c r="K7550" s="1"/>
    </row>
    <row r="7551" spans="11:11" x14ac:dyDescent="0.3">
      <c r="K7551" s="1"/>
    </row>
    <row r="7552" spans="11:11" x14ac:dyDescent="0.3">
      <c r="K7552" s="1"/>
    </row>
    <row r="7553" spans="11:11" x14ac:dyDescent="0.3">
      <c r="K7553" s="1"/>
    </row>
    <row r="7554" spans="11:11" x14ac:dyDescent="0.3">
      <c r="K7554" s="1"/>
    </row>
    <row r="7555" spans="11:11" x14ac:dyDescent="0.3">
      <c r="K7555" s="1"/>
    </row>
    <row r="7556" spans="11:11" x14ac:dyDescent="0.3">
      <c r="K7556" s="1"/>
    </row>
    <row r="7557" spans="11:11" x14ac:dyDescent="0.3">
      <c r="K7557" s="1"/>
    </row>
    <row r="7558" spans="11:11" x14ac:dyDescent="0.3">
      <c r="K7558" s="1"/>
    </row>
    <row r="7559" spans="11:11" x14ac:dyDescent="0.3">
      <c r="K7559" s="1"/>
    </row>
    <row r="7560" spans="11:11" x14ac:dyDescent="0.3">
      <c r="K7560" s="1"/>
    </row>
    <row r="7561" spans="11:11" x14ac:dyDescent="0.3">
      <c r="K7561" s="1"/>
    </row>
    <row r="7562" spans="11:11" x14ac:dyDescent="0.3">
      <c r="K7562" s="1"/>
    </row>
    <row r="7563" spans="11:11" x14ac:dyDescent="0.3">
      <c r="K7563" s="1"/>
    </row>
    <row r="7564" spans="11:11" x14ac:dyDescent="0.3">
      <c r="K7564" s="1"/>
    </row>
    <row r="7565" spans="11:11" x14ac:dyDescent="0.3">
      <c r="K7565" s="1"/>
    </row>
    <row r="7566" spans="11:11" x14ac:dyDescent="0.3">
      <c r="K7566" s="1"/>
    </row>
    <row r="7567" spans="11:11" x14ac:dyDescent="0.3">
      <c r="K7567" s="1"/>
    </row>
    <row r="7568" spans="11:11" x14ac:dyDescent="0.3">
      <c r="K7568" s="1"/>
    </row>
    <row r="7569" spans="11:11" x14ac:dyDescent="0.3">
      <c r="K7569" s="1"/>
    </row>
    <row r="7570" spans="11:11" x14ac:dyDescent="0.3">
      <c r="K7570" s="1"/>
    </row>
    <row r="7571" spans="11:11" x14ac:dyDescent="0.3">
      <c r="K7571" s="1"/>
    </row>
    <row r="7572" spans="11:11" x14ac:dyDescent="0.3">
      <c r="K7572" s="1"/>
    </row>
    <row r="7573" spans="11:11" x14ac:dyDescent="0.3">
      <c r="K7573" s="1"/>
    </row>
    <row r="7574" spans="11:11" x14ac:dyDescent="0.3">
      <c r="K7574" s="1"/>
    </row>
    <row r="7575" spans="11:11" x14ac:dyDescent="0.3">
      <c r="K7575" s="1"/>
    </row>
    <row r="7576" spans="11:11" x14ac:dyDescent="0.3">
      <c r="K7576" s="1"/>
    </row>
    <row r="7577" spans="11:11" x14ac:dyDescent="0.3">
      <c r="K7577" s="1"/>
    </row>
    <row r="7578" spans="11:11" x14ac:dyDescent="0.3">
      <c r="K7578" s="1"/>
    </row>
    <row r="7579" spans="11:11" x14ac:dyDescent="0.3">
      <c r="K7579" s="1"/>
    </row>
    <row r="7580" spans="11:11" x14ac:dyDescent="0.3">
      <c r="K7580" s="1"/>
    </row>
    <row r="7581" spans="11:11" x14ac:dyDescent="0.3">
      <c r="K7581" s="1"/>
    </row>
    <row r="7582" spans="11:11" x14ac:dyDescent="0.3">
      <c r="K7582" s="1"/>
    </row>
    <row r="7583" spans="11:11" x14ac:dyDescent="0.3">
      <c r="K7583" s="1"/>
    </row>
    <row r="7584" spans="11:11" x14ac:dyDescent="0.3">
      <c r="K7584" s="1"/>
    </row>
    <row r="7585" spans="11:11" x14ac:dyDescent="0.3">
      <c r="K7585" s="1"/>
    </row>
    <row r="7586" spans="11:11" x14ac:dyDescent="0.3">
      <c r="K7586" s="1"/>
    </row>
    <row r="7587" spans="11:11" x14ac:dyDescent="0.3">
      <c r="K7587" s="1"/>
    </row>
    <row r="7588" spans="11:11" x14ac:dyDescent="0.3">
      <c r="K7588" s="1"/>
    </row>
    <row r="7589" spans="11:11" x14ac:dyDescent="0.3">
      <c r="K7589" s="1"/>
    </row>
    <row r="7590" spans="11:11" x14ac:dyDescent="0.3">
      <c r="K7590" s="1"/>
    </row>
    <row r="7591" spans="11:11" x14ac:dyDescent="0.3">
      <c r="K7591" s="1"/>
    </row>
    <row r="7592" spans="11:11" x14ac:dyDescent="0.3">
      <c r="K7592" s="1"/>
    </row>
    <row r="7593" spans="11:11" x14ac:dyDescent="0.3">
      <c r="K7593" s="1"/>
    </row>
    <row r="7594" spans="11:11" x14ac:dyDescent="0.3">
      <c r="K7594" s="1"/>
    </row>
    <row r="7595" spans="11:11" x14ac:dyDescent="0.3">
      <c r="K7595" s="1"/>
    </row>
    <row r="7596" spans="11:11" x14ac:dyDescent="0.3">
      <c r="K7596" s="1"/>
    </row>
    <row r="7597" spans="11:11" x14ac:dyDescent="0.3">
      <c r="K7597" s="1"/>
    </row>
    <row r="7598" spans="11:11" x14ac:dyDescent="0.3">
      <c r="K7598" s="1"/>
    </row>
    <row r="7599" spans="11:11" x14ac:dyDescent="0.3">
      <c r="K7599" s="1"/>
    </row>
    <row r="7600" spans="11:11" x14ac:dyDescent="0.3">
      <c r="K7600" s="1"/>
    </row>
    <row r="7601" spans="11:11" x14ac:dyDescent="0.3">
      <c r="K7601" s="1"/>
    </row>
    <row r="7602" spans="11:11" x14ac:dyDescent="0.3">
      <c r="K7602" s="1"/>
    </row>
    <row r="7603" spans="11:11" x14ac:dyDescent="0.3">
      <c r="K7603" s="1"/>
    </row>
    <row r="7604" spans="11:11" x14ac:dyDescent="0.3">
      <c r="K7604" s="1"/>
    </row>
    <row r="7605" spans="11:11" x14ac:dyDescent="0.3">
      <c r="K7605" s="1"/>
    </row>
    <row r="7606" spans="11:11" x14ac:dyDescent="0.3">
      <c r="K7606" s="1"/>
    </row>
    <row r="7607" spans="11:11" x14ac:dyDescent="0.3">
      <c r="K7607" s="1"/>
    </row>
    <row r="7608" spans="11:11" x14ac:dyDescent="0.3">
      <c r="K7608" s="1"/>
    </row>
    <row r="7609" spans="11:11" x14ac:dyDescent="0.3">
      <c r="K7609" s="1"/>
    </row>
    <row r="7610" spans="11:11" x14ac:dyDescent="0.3">
      <c r="K7610" s="1"/>
    </row>
    <row r="7611" spans="11:11" x14ac:dyDescent="0.3">
      <c r="K7611" s="1"/>
    </row>
    <row r="7612" spans="11:11" x14ac:dyDescent="0.3">
      <c r="K7612" s="1"/>
    </row>
    <row r="7613" spans="11:11" x14ac:dyDescent="0.3">
      <c r="K7613" s="1"/>
    </row>
    <row r="7614" spans="11:11" x14ac:dyDescent="0.3">
      <c r="K7614" s="1"/>
    </row>
    <row r="7615" spans="11:11" x14ac:dyDescent="0.3">
      <c r="K7615" s="1"/>
    </row>
    <row r="7616" spans="11:11" x14ac:dyDescent="0.3">
      <c r="K7616" s="1"/>
    </row>
    <row r="7617" spans="11:11" x14ac:dyDescent="0.3">
      <c r="K7617" s="1"/>
    </row>
    <row r="7618" spans="11:11" x14ac:dyDescent="0.3">
      <c r="K7618" s="1"/>
    </row>
    <row r="7619" spans="11:11" x14ac:dyDescent="0.3">
      <c r="K7619" s="1"/>
    </row>
    <row r="7620" spans="11:11" x14ac:dyDescent="0.3">
      <c r="K7620" s="1"/>
    </row>
    <row r="7621" spans="11:11" x14ac:dyDescent="0.3">
      <c r="K7621" s="1"/>
    </row>
    <row r="7622" spans="11:11" x14ac:dyDescent="0.3">
      <c r="K7622" s="1"/>
    </row>
    <row r="7623" spans="11:11" x14ac:dyDescent="0.3">
      <c r="K7623" s="1"/>
    </row>
    <row r="7624" spans="11:11" x14ac:dyDescent="0.3">
      <c r="K7624" s="1"/>
    </row>
    <row r="7625" spans="11:11" x14ac:dyDescent="0.3">
      <c r="K7625" s="1"/>
    </row>
    <row r="7626" spans="11:11" x14ac:dyDescent="0.3">
      <c r="K7626" s="1"/>
    </row>
    <row r="7627" spans="11:11" x14ac:dyDescent="0.3">
      <c r="K7627" s="1"/>
    </row>
    <row r="7628" spans="11:11" x14ac:dyDescent="0.3">
      <c r="K7628" s="1"/>
    </row>
    <row r="7629" spans="11:11" x14ac:dyDescent="0.3">
      <c r="K7629" s="1"/>
    </row>
    <row r="7630" spans="11:11" x14ac:dyDescent="0.3">
      <c r="K7630" s="1"/>
    </row>
    <row r="7631" spans="11:11" x14ac:dyDescent="0.3">
      <c r="K7631" s="1"/>
    </row>
    <row r="7632" spans="11:11" x14ac:dyDescent="0.3">
      <c r="K7632" s="1"/>
    </row>
    <row r="7633" spans="11:11" x14ac:dyDescent="0.3">
      <c r="K7633" s="1"/>
    </row>
    <row r="7634" spans="11:11" x14ac:dyDescent="0.3">
      <c r="K7634" s="1"/>
    </row>
    <row r="7635" spans="11:11" x14ac:dyDescent="0.3">
      <c r="K7635" s="1"/>
    </row>
    <row r="7636" spans="11:11" x14ac:dyDescent="0.3">
      <c r="K7636" s="1"/>
    </row>
    <row r="7637" spans="11:11" x14ac:dyDescent="0.3">
      <c r="K7637" s="1"/>
    </row>
    <row r="7638" spans="11:11" x14ac:dyDescent="0.3">
      <c r="K7638" s="1"/>
    </row>
    <row r="7639" spans="11:11" x14ac:dyDescent="0.3">
      <c r="K7639" s="1"/>
    </row>
    <row r="7640" spans="11:11" x14ac:dyDescent="0.3">
      <c r="K7640" s="1"/>
    </row>
    <row r="7641" spans="11:11" x14ac:dyDescent="0.3">
      <c r="K7641" s="1"/>
    </row>
    <row r="7642" spans="11:11" x14ac:dyDescent="0.3">
      <c r="K7642" s="1"/>
    </row>
    <row r="7643" spans="11:11" x14ac:dyDescent="0.3">
      <c r="K7643" s="1"/>
    </row>
    <row r="7644" spans="11:11" x14ac:dyDescent="0.3">
      <c r="K7644" s="1"/>
    </row>
    <row r="7645" spans="11:11" x14ac:dyDescent="0.3">
      <c r="K7645" s="1"/>
    </row>
    <row r="7646" spans="11:11" x14ac:dyDescent="0.3">
      <c r="K7646" s="1"/>
    </row>
    <row r="7647" spans="11:11" x14ac:dyDescent="0.3">
      <c r="K7647" s="1"/>
    </row>
    <row r="7648" spans="11:11" x14ac:dyDescent="0.3">
      <c r="K7648" s="1"/>
    </row>
    <row r="7649" spans="11:11" x14ac:dyDescent="0.3">
      <c r="K7649" s="1"/>
    </row>
    <row r="7650" spans="11:11" x14ac:dyDescent="0.3">
      <c r="K7650" s="1"/>
    </row>
    <row r="7651" spans="11:11" x14ac:dyDescent="0.3">
      <c r="K7651" s="1"/>
    </row>
    <row r="7652" spans="11:11" x14ac:dyDescent="0.3">
      <c r="K7652" s="1"/>
    </row>
    <row r="7653" spans="11:11" x14ac:dyDescent="0.3">
      <c r="K7653" s="1"/>
    </row>
    <row r="7654" spans="11:11" x14ac:dyDescent="0.3">
      <c r="K7654" s="1"/>
    </row>
    <row r="7655" spans="11:11" x14ac:dyDescent="0.3">
      <c r="K7655" s="1"/>
    </row>
    <row r="7656" spans="11:11" x14ac:dyDescent="0.3">
      <c r="K7656" s="1"/>
    </row>
    <row r="7657" spans="11:11" x14ac:dyDescent="0.3">
      <c r="K7657" s="1"/>
    </row>
    <row r="7658" spans="11:11" x14ac:dyDescent="0.3">
      <c r="K7658" s="1"/>
    </row>
    <row r="7659" spans="11:11" x14ac:dyDescent="0.3">
      <c r="K7659" s="1"/>
    </row>
    <row r="7660" spans="11:11" x14ac:dyDescent="0.3">
      <c r="K7660" s="1"/>
    </row>
    <row r="7661" spans="11:11" x14ac:dyDescent="0.3">
      <c r="K7661" s="1"/>
    </row>
    <row r="7662" spans="11:11" x14ac:dyDescent="0.3">
      <c r="K7662" s="1"/>
    </row>
    <row r="7663" spans="11:11" x14ac:dyDescent="0.3">
      <c r="K7663" s="1"/>
    </row>
    <row r="7664" spans="11:11" x14ac:dyDescent="0.3">
      <c r="K7664" s="1"/>
    </row>
    <row r="7665" spans="11:11" x14ac:dyDescent="0.3">
      <c r="K7665" s="1"/>
    </row>
    <row r="7666" spans="11:11" x14ac:dyDescent="0.3">
      <c r="K7666" s="1"/>
    </row>
    <row r="7667" spans="11:11" x14ac:dyDescent="0.3">
      <c r="K7667" s="1"/>
    </row>
    <row r="7668" spans="11:11" x14ac:dyDescent="0.3">
      <c r="K7668" s="1"/>
    </row>
    <row r="7669" spans="11:11" x14ac:dyDescent="0.3">
      <c r="K7669" s="1"/>
    </row>
    <row r="7670" spans="11:11" x14ac:dyDescent="0.3">
      <c r="K7670" s="1"/>
    </row>
    <row r="7671" spans="11:11" x14ac:dyDescent="0.3">
      <c r="K7671" s="1"/>
    </row>
    <row r="7672" spans="11:11" x14ac:dyDescent="0.3">
      <c r="K7672" s="1"/>
    </row>
    <row r="7673" spans="11:11" x14ac:dyDescent="0.3">
      <c r="K7673" s="1"/>
    </row>
    <row r="7674" spans="11:11" x14ac:dyDescent="0.3">
      <c r="K7674" s="1"/>
    </row>
    <row r="7675" spans="11:11" x14ac:dyDescent="0.3">
      <c r="K7675" s="1"/>
    </row>
    <row r="7676" spans="11:11" x14ac:dyDescent="0.3">
      <c r="K7676" s="1"/>
    </row>
    <row r="7677" spans="11:11" x14ac:dyDescent="0.3">
      <c r="K7677" s="1"/>
    </row>
    <row r="7678" spans="11:11" x14ac:dyDescent="0.3">
      <c r="K7678" s="1"/>
    </row>
    <row r="7679" spans="11:11" x14ac:dyDescent="0.3">
      <c r="K7679" s="1"/>
    </row>
    <row r="7680" spans="11:11" x14ac:dyDescent="0.3">
      <c r="K7680" s="1"/>
    </row>
    <row r="7681" spans="11:11" x14ac:dyDescent="0.3">
      <c r="K7681" s="1"/>
    </row>
    <row r="7682" spans="11:11" x14ac:dyDescent="0.3">
      <c r="K7682" s="1"/>
    </row>
    <row r="7683" spans="11:11" x14ac:dyDescent="0.3">
      <c r="K7683" s="1"/>
    </row>
    <row r="7684" spans="11:11" x14ac:dyDescent="0.3">
      <c r="K7684" s="1"/>
    </row>
    <row r="7685" spans="11:11" x14ac:dyDescent="0.3">
      <c r="K7685" s="1"/>
    </row>
    <row r="7686" spans="11:11" x14ac:dyDescent="0.3">
      <c r="K7686" s="1"/>
    </row>
    <row r="7687" spans="11:11" x14ac:dyDescent="0.3">
      <c r="K7687" s="1"/>
    </row>
    <row r="7688" spans="11:11" x14ac:dyDescent="0.3">
      <c r="K7688" s="1"/>
    </row>
    <row r="7689" spans="11:11" x14ac:dyDescent="0.3">
      <c r="K7689" s="1"/>
    </row>
    <row r="7690" spans="11:11" x14ac:dyDescent="0.3">
      <c r="K7690" s="1"/>
    </row>
    <row r="7691" spans="11:11" x14ac:dyDescent="0.3">
      <c r="K7691" s="1"/>
    </row>
    <row r="7692" spans="11:11" x14ac:dyDescent="0.3">
      <c r="K7692" s="1"/>
    </row>
    <row r="7693" spans="11:11" x14ac:dyDescent="0.3">
      <c r="K7693" s="1"/>
    </row>
    <row r="7694" spans="11:11" x14ac:dyDescent="0.3">
      <c r="K7694" s="1"/>
    </row>
    <row r="7695" spans="11:11" x14ac:dyDescent="0.3">
      <c r="K7695" s="1"/>
    </row>
    <row r="7696" spans="11:11" x14ac:dyDescent="0.3">
      <c r="K7696" s="1"/>
    </row>
    <row r="7697" spans="11:11" x14ac:dyDescent="0.3">
      <c r="K7697" s="1"/>
    </row>
    <row r="7698" spans="11:11" x14ac:dyDescent="0.3">
      <c r="K7698" s="1"/>
    </row>
    <row r="7699" spans="11:11" x14ac:dyDescent="0.3">
      <c r="K7699" s="1"/>
    </row>
    <row r="7700" spans="11:11" x14ac:dyDescent="0.3">
      <c r="K7700" s="1"/>
    </row>
    <row r="7701" spans="11:11" x14ac:dyDescent="0.3">
      <c r="K7701" s="1"/>
    </row>
    <row r="7702" spans="11:11" x14ac:dyDescent="0.3">
      <c r="K7702" s="1"/>
    </row>
    <row r="7703" spans="11:11" x14ac:dyDescent="0.3">
      <c r="K7703" s="1"/>
    </row>
    <row r="7704" spans="11:11" x14ac:dyDescent="0.3">
      <c r="K7704" s="1"/>
    </row>
    <row r="7705" spans="11:11" x14ac:dyDescent="0.3">
      <c r="K7705" s="1"/>
    </row>
    <row r="7706" spans="11:11" x14ac:dyDescent="0.3">
      <c r="K7706" s="1"/>
    </row>
    <row r="7707" spans="11:11" x14ac:dyDescent="0.3">
      <c r="K7707" s="1"/>
    </row>
    <row r="7708" spans="11:11" x14ac:dyDescent="0.3">
      <c r="K7708" s="1"/>
    </row>
    <row r="7709" spans="11:11" x14ac:dyDescent="0.3">
      <c r="K7709" s="1"/>
    </row>
    <row r="7710" spans="11:11" x14ac:dyDescent="0.3">
      <c r="K7710" s="1"/>
    </row>
    <row r="7711" spans="11:11" x14ac:dyDescent="0.3">
      <c r="K7711" s="1"/>
    </row>
    <row r="7712" spans="11:11" x14ac:dyDescent="0.3">
      <c r="K7712" s="1"/>
    </row>
    <row r="7713" spans="11:11" x14ac:dyDescent="0.3">
      <c r="K7713" s="1"/>
    </row>
    <row r="7714" spans="11:11" x14ac:dyDescent="0.3">
      <c r="K7714" s="1"/>
    </row>
    <row r="7715" spans="11:11" x14ac:dyDescent="0.3">
      <c r="K7715" s="1"/>
    </row>
    <row r="7716" spans="11:11" x14ac:dyDescent="0.3">
      <c r="K7716" s="1"/>
    </row>
    <row r="7717" spans="11:11" x14ac:dyDescent="0.3">
      <c r="K7717" s="1"/>
    </row>
    <row r="7718" spans="11:11" x14ac:dyDescent="0.3">
      <c r="K7718" s="1"/>
    </row>
    <row r="7719" spans="11:11" x14ac:dyDescent="0.3">
      <c r="K7719" s="1"/>
    </row>
    <row r="7720" spans="11:11" x14ac:dyDescent="0.3">
      <c r="K7720" s="1"/>
    </row>
    <row r="7721" spans="11:11" x14ac:dyDescent="0.3">
      <c r="K7721" s="1"/>
    </row>
    <row r="7722" spans="11:11" x14ac:dyDescent="0.3">
      <c r="K7722" s="1"/>
    </row>
    <row r="7723" spans="11:11" x14ac:dyDescent="0.3">
      <c r="K7723" s="1"/>
    </row>
    <row r="7724" spans="11:11" x14ac:dyDescent="0.3">
      <c r="K7724" s="1"/>
    </row>
    <row r="7725" spans="11:11" x14ac:dyDescent="0.3">
      <c r="K7725" s="1"/>
    </row>
    <row r="7726" spans="11:11" x14ac:dyDescent="0.3">
      <c r="K7726" s="1"/>
    </row>
    <row r="7727" spans="11:11" x14ac:dyDescent="0.3">
      <c r="K7727" s="1"/>
    </row>
    <row r="7728" spans="11:11" x14ac:dyDescent="0.3">
      <c r="K7728" s="1"/>
    </row>
    <row r="7729" spans="11:11" x14ac:dyDescent="0.3">
      <c r="K7729" s="1"/>
    </row>
    <row r="7730" spans="11:11" x14ac:dyDescent="0.3">
      <c r="K7730" s="1"/>
    </row>
    <row r="7731" spans="11:11" x14ac:dyDescent="0.3">
      <c r="K7731" s="1"/>
    </row>
    <row r="7732" spans="11:11" x14ac:dyDescent="0.3">
      <c r="K7732" s="1"/>
    </row>
    <row r="7733" spans="11:11" x14ac:dyDescent="0.3">
      <c r="K7733" s="1"/>
    </row>
    <row r="7734" spans="11:11" x14ac:dyDescent="0.3">
      <c r="K7734" s="1"/>
    </row>
    <row r="7735" spans="11:11" x14ac:dyDescent="0.3">
      <c r="K7735" s="1"/>
    </row>
    <row r="7736" spans="11:11" x14ac:dyDescent="0.3">
      <c r="K7736" s="1"/>
    </row>
    <row r="7737" spans="11:11" x14ac:dyDescent="0.3">
      <c r="K7737" s="1"/>
    </row>
    <row r="7738" spans="11:11" x14ac:dyDescent="0.3">
      <c r="K7738" s="1"/>
    </row>
    <row r="7739" spans="11:11" x14ac:dyDescent="0.3">
      <c r="K7739" s="1"/>
    </row>
    <row r="7740" spans="11:11" x14ac:dyDescent="0.3">
      <c r="K7740" s="1"/>
    </row>
    <row r="7741" spans="11:11" x14ac:dyDescent="0.3">
      <c r="K7741" s="1"/>
    </row>
    <row r="7742" spans="11:11" x14ac:dyDescent="0.3">
      <c r="K7742" s="1"/>
    </row>
    <row r="7743" spans="11:11" x14ac:dyDescent="0.3">
      <c r="K7743" s="1"/>
    </row>
    <row r="7744" spans="11:11" x14ac:dyDescent="0.3">
      <c r="K7744" s="1"/>
    </row>
    <row r="7745" spans="11:11" x14ac:dyDescent="0.3">
      <c r="K7745" s="1"/>
    </row>
    <row r="7746" spans="11:11" x14ac:dyDescent="0.3">
      <c r="K7746" s="1"/>
    </row>
    <row r="7747" spans="11:11" x14ac:dyDescent="0.3">
      <c r="K7747" s="1"/>
    </row>
    <row r="7748" spans="11:11" x14ac:dyDescent="0.3">
      <c r="K7748" s="1"/>
    </row>
    <row r="7749" spans="11:11" x14ac:dyDescent="0.3">
      <c r="K7749" s="1"/>
    </row>
    <row r="7750" spans="11:11" x14ac:dyDescent="0.3">
      <c r="K7750" s="1"/>
    </row>
    <row r="7751" spans="11:11" x14ac:dyDescent="0.3">
      <c r="K7751" s="1"/>
    </row>
    <row r="7752" spans="11:11" x14ac:dyDescent="0.3">
      <c r="K7752" s="1"/>
    </row>
    <row r="7753" spans="11:11" x14ac:dyDescent="0.3">
      <c r="K7753" s="1"/>
    </row>
    <row r="7754" spans="11:11" x14ac:dyDescent="0.3">
      <c r="K7754" s="1"/>
    </row>
    <row r="7755" spans="11:11" x14ac:dyDescent="0.3">
      <c r="K7755" s="1"/>
    </row>
    <row r="7756" spans="11:11" x14ac:dyDescent="0.3">
      <c r="K7756" s="1"/>
    </row>
    <row r="7757" spans="11:11" x14ac:dyDescent="0.3">
      <c r="K7757" s="1"/>
    </row>
    <row r="7758" spans="11:11" x14ac:dyDescent="0.3">
      <c r="K7758" s="1"/>
    </row>
    <row r="7759" spans="11:11" x14ac:dyDescent="0.3">
      <c r="K7759" s="1"/>
    </row>
    <row r="7760" spans="11:11" x14ac:dyDescent="0.3">
      <c r="K7760" s="1"/>
    </row>
    <row r="7761" spans="11:11" x14ac:dyDescent="0.3">
      <c r="K7761" s="1"/>
    </row>
    <row r="7762" spans="11:11" x14ac:dyDescent="0.3">
      <c r="K7762" s="1"/>
    </row>
    <row r="7763" spans="11:11" x14ac:dyDescent="0.3">
      <c r="K7763" s="1"/>
    </row>
    <row r="7764" spans="11:11" x14ac:dyDescent="0.3">
      <c r="K7764" s="1"/>
    </row>
    <row r="7765" spans="11:11" x14ac:dyDescent="0.3">
      <c r="K7765" s="1"/>
    </row>
    <row r="7766" spans="11:11" x14ac:dyDescent="0.3">
      <c r="K7766" s="1"/>
    </row>
    <row r="7767" spans="11:11" x14ac:dyDescent="0.3">
      <c r="K7767" s="1"/>
    </row>
    <row r="7768" spans="11:11" x14ac:dyDescent="0.3">
      <c r="K7768" s="1"/>
    </row>
    <row r="7769" spans="11:11" x14ac:dyDescent="0.3">
      <c r="K7769" s="1"/>
    </row>
    <row r="7770" spans="11:11" x14ac:dyDescent="0.3">
      <c r="K7770" s="1"/>
    </row>
    <row r="7771" spans="11:11" x14ac:dyDescent="0.3">
      <c r="K7771" s="1"/>
    </row>
    <row r="7772" spans="11:11" x14ac:dyDescent="0.3">
      <c r="K7772" s="1"/>
    </row>
    <row r="7773" spans="11:11" x14ac:dyDescent="0.3">
      <c r="K7773" s="1"/>
    </row>
    <row r="7774" spans="11:11" x14ac:dyDescent="0.3">
      <c r="K7774" s="1"/>
    </row>
    <row r="7775" spans="11:11" x14ac:dyDescent="0.3">
      <c r="K7775" s="1"/>
    </row>
    <row r="7776" spans="11:11" x14ac:dyDescent="0.3">
      <c r="K7776" s="1"/>
    </row>
    <row r="7777" spans="11:11" x14ac:dyDescent="0.3">
      <c r="K7777" s="1"/>
    </row>
    <row r="7778" spans="11:11" x14ac:dyDescent="0.3">
      <c r="K7778" s="1"/>
    </row>
    <row r="7779" spans="11:11" x14ac:dyDescent="0.3">
      <c r="K7779" s="1"/>
    </row>
    <row r="7780" spans="11:11" x14ac:dyDescent="0.3">
      <c r="K7780" s="1"/>
    </row>
    <row r="7781" spans="11:11" x14ac:dyDescent="0.3">
      <c r="K7781" s="1"/>
    </row>
    <row r="7782" spans="11:11" x14ac:dyDescent="0.3">
      <c r="K7782" s="1"/>
    </row>
    <row r="7783" spans="11:11" x14ac:dyDescent="0.3">
      <c r="K7783" s="1"/>
    </row>
    <row r="7784" spans="11:11" x14ac:dyDescent="0.3">
      <c r="K7784" s="1"/>
    </row>
    <row r="7785" spans="11:11" x14ac:dyDescent="0.3">
      <c r="K7785" s="1"/>
    </row>
    <row r="7786" spans="11:11" x14ac:dyDescent="0.3">
      <c r="K7786" s="1"/>
    </row>
    <row r="7787" spans="11:11" x14ac:dyDescent="0.3">
      <c r="K7787" s="1"/>
    </row>
    <row r="7788" spans="11:11" x14ac:dyDescent="0.3">
      <c r="K7788" s="1"/>
    </row>
    <row r="7789" spans="11:11" x14ac:dyDescent="0.3">
      <c r="K7789" s="1"/>
    </row>
    <row r="7790" spans="11:11" x14ac:dyDescent="0.3">
      <c r="K7790" s="1"/>
    </row>
    <row r="7791" spans="11:11" x14ac:dyDescent="0.3">
      <c r="K7791" s="1"/>
    </row>
    <row r="7792" spans="11:11" x14ac:dyDescent="0.3">
      <c r="K7792" s="1"/>
    </row>
    <row r="7793" spans="11:11" x14ac:dyDescent="0.3">
      <c r="K7793" s="1"/>
    </row>
    <row r="7794" spans="11:11" x14ac:dyDescent="0.3">
      <c r="K7794" s="1"/>
    </row>
    <row r="7795" spans="11:11" x14ac:dyDescent="0.3">
      <c r="K7795" s="1"/>
    </row>
    <row r="7796" spans="11:11" x14ac:dyDescent="0.3">
      <c r="K7796" s="1"/>
    </row>
    <row r="7797" spans="11:11" x14ac:dyDescent="0.3">
      <c r="K7797" s="1"/>
    </row>
    <row r="7798" spans="11:11" x14ac:dyDescent="0.3">
      <c r="K7798" s="1"/>
    </row>
    <row r="7799" spans="11:11" x14ac:dyDescent="0.3">
      <c r="K7799" s="1"/>
    </row>
    <row r="7800" spans="11:11" x14ac:dyDescent="0.3">
      <c r="K7800" s="1"/>
    </row>
    <row r="7801" spans="11:11" x14ac:dyDescent="0.3">
      <c r="K7801" s="1"/>
    </row>
    <row r="7802" spans="11:11" x14ac:dyDescent="0.3">
      <c r="K7802" s="1"/>
    </row>
    <row r="7803" spans="11:11" x14ac:dyDescent="0.3">
      <c r="K7803" s="1"/>
    </row>
    <row r="7804" spans="11:11" x14ac:dyDescent="0.3">
      <c r="K7804" s="1"/>
    </row>
    <row r="7805" spans="11:11" x14ac:dyDescent="0.3">
      <c r="K7805" s="1"/>
    </row>
    <row r="7806" spans="11:11" x14ac:dyDescent="0.3">
      <c r="K7806" s="1"/>
    </row>
    <row r="7807" spans="11:11" x14ac:dyDescent="0.3">
      <c r="K7807" s="1"/>
    </row>
    <row r="7808" spans="11:11" x14ac:dyDescent="0.3">
      <c r="K7808" s="1"/>
    </row>
    <row r="7809" spans="11:11" x14ac:dyDescent="0.3">
      <c r="K7809" s="1"/>
    </row>
    <row r="7810" spans="11:11" x14ac:dyDescent="0.3">
      <c r="K7810" s="1"/>
    </row>
    <row r="7811" spans="11:11" x14ac:dyDescent="0.3">
      <c r="K7811" s="1"/>
    </row>
    <row r="7812" spans="11:11" x14ac:dyDescent="0.3">
      <c r="K7812" s="1"/>
    </row>
    <row r="7813" spans="11:11" x14ac:dyDescent="0.3">
      <c r="K7813" s="1"/>
    </row>
    <row r="7814" spans="11:11" x14ac:dyDescent="0.3">
      <c r="K7814" s="1"/>
    </row>
    <row r="7815" spans="11:11" x14ac:dyDescent="0.3">
      <c r="K7815" s="1"/>
    </row>
    <row r="7816" spans="11:11" x14ac:dyDescent="0.3">
      <c r="K7816" s="1"/>
    </row>
    <row r="7817" spans="11:11" x14ac:dyDescent="0.3">
      <c r="K7817" s="1"/>
    </row>
    <row r="7818" spans="11:11" x14ac:dyDescent="0.3">
      <c r="K7818" s="1"/>
    </row>
    <row r="7819" spans="11:11" x14ac:dyDescent="0.3">
      <c r="K7819" s="1"/>
    </row>
    <row r="7820" spans="11:11" x14ac:dyDescent="0.3">
      <c r="K7820" s="1"/>
    </row>
    <row r="7821" spans="11:11" x14ac:dyDescent="0.3">
      <c r="K7821" s="1"/>
    </row>
    <row r="7822" spans="11:11" x14ac:dyDescent="0.3">
      <c r="K7822" s="1"/>
    </row>
    <row r="7823" spans="11:11" x14ac:dyDescent="0.3">
      <c r="K7823" s="1"/>
    </row>
    <row r="7824" spans="11:11" x14ac:dyDescent="0.3">
      <c r="K7824" s="1"/>
    </row>
    <row r="7825" spans="11:11" x14ac:dyDescent="0.3">
      <c r="K7825" s="1"/>
    </row>
    <row r="7826" spans="11:11" x14ac:dyDescent="0.3">
      <c r="K7826" s="1"/>
    </row>
    <row r="7827" spans="11:11" x14ac:dyDescent="0.3">
      <c r="K7827" s="1"/>
    </row>
    <row r="7828" spans="11:11" x14ac:dyDescent="0.3">
      <c r="K7828" s="1"/>
    </row>
    <row r="7829" spans="11:11" x14ac:dyDescent="0.3">
      <c r="K7829" s="1"/>
    </row>
    <row r="7830" spans="11:11" x14ac:dyDescent="0.3">
      <c r="K7830" s="1"/>
    </row>
    <row r="7831" spans="11:11" x14ac:dyDescent="0.3">
      <c r="K7831" s="1"/>
    </row>
    <row r="7832" spans="11:11" x14ac:dyDescent="0.3">
      <c r="K7832" s="1"/>
    </row>
    <row r="7833" spans="11:11" x14ac:dyDescent="0.3">
      <c r="K7833" s="1"/>
    </row>
    <row r="7834" spans="11:11" x14ac:dyDescent="0.3">
      <c r="K7834" s="1"/>
    </row>
    <row r="7835" spans="11:11" x14ac:dyDescent="0.3">
      <c r="K7835" s="1"/>
    </row>
    <row r="7836" spans="11:11" x14ac:dyDescent="0.3">
      <c r="K7836" s="1"/>
    </row>
    <row r="7837" spans="11:11" x14ac:dyDescent="0.3">
      <c r="K7837" s="1"/>
    </row>
    <row r="7838" spans="11:11" x14ac:dyDescent="0.3">
      <c r="K7838" s="1"/>
    </row>
    <row r="7839" spans="11:11" x14ac:dyDescent="0.3">
      <c r="K7839" s="1"/>
    </row>
    <row r="7840" spans="11:11" x14ac:dyDescent="0.3">
      <c r="K7840" s="1"/>
    </row>
    <row r="7841" spans="11:11" x14ac:dyDescent="0.3">
      <c r="K7841" s="1"/>
    </row>
    <row r="7842" spans="11:11" x14ac:dyDescent="0.3">
      <c r="K7842" s="1"/>
    </row>
    <row r="7843" spans="11:11" x14ac:dyDescent="0.3">
      <c r="K7843" s="1"/>
    </row>
    <row r="7844" spans="11:11" x14ac:dyDescent="0.3">
      <c r="K7844" s="1"/>
    </row>
    <row r="7845" spans="11:11" x14ac:dyDescent="0.3">
      <c r="K7845" s="1"/>
    </row>
    <row r="7846" spans="11:11" x14ac:dyDescent="0.3">
      <c r="K7846" s="1"/>
    </row>
    <row r="7847" spans="11:11" x14ac:dyDescent="0.3">
      <c r="K7847" s="1"/>
    </row>
    <row r="7848" spans="11:11" x14ac:dyDescent="0.3">
      <c r="K7848" s="1"/>
    </row>
    <row r="7849" spans="11:11" x14ac:dyDescent="0.3">
      <c r="K7849" s="1"/>
    </row>
    <row r="7850" spans="11:11" x14ac:dyDescent="0.3">
      <c r="K7850" s="1"/>
    </row>
    <row r="7851" spans="11:11" x14ac:dyDescent="0.3">
      <c r="K7851" s="1"/>
    </row>
    <row r="7852" spans="11:11" x14ac:dyDescent="0.3">
      <c r="K7852" s="1"/>
    </row>
    <row r="7853" spans="11:11" x14ac:dyDescent="0.3">
      <c r="K7853" s="1"/>
    </row>
    <row r="7854" spans="11:11" x14ac:dyDescent="0.3">
      <c r="K7854" s="1"/>
    </row>
    <row r="7855" spans="11:11" x14ac:dyDescent="0.3">
      <c r="K7855" s="1"/>
    </row>
    <row r="7856" spans="11:11" x14ac:dyDescent="0.3">
      <c r="K7856" s="1"/>
    </row>
    <row r="7857" spans="11:11" x14ac:dyDescent="0.3">
      <c r="K7857" s="1"/>
    </row>
    <row r="7858" spans="11:11" x14ac:dyDescent="0.3">
      <c r="K7858" s="1"/>
    </row>
    <row r="7859" spans="11:11" x14ac:dyDescent="0.3">
      <c r="K7859" s="1"/>
    </row>
    <row r="7860" spans="11:11" x14ac:dyDescent="0.3">
      <c r="K7860" s="1"/>
    </row>
    <row r="7861" spans="11:11" x14ac:dyDescent="0.3">
      <c r="K7861" s="1"/>
    </row>
    <row r="7862" spans="11:11" x14ac:dyDescent="0.3">
      <c r="K7862" s="1"/>
    </row>
    <row r="7863" spans="11:11" x14ac:dyDescent="0.3">
      <c r="K7863" s="1"/>
    </row>
    <row r="7864" spans="11:11" x14ac:dyDescent="0.3">
      <c r="K7864" s="1"/>
    </row>
    <row r="7865" spans="11:11" x14ac:dyDescent="0.3">
      <c r="K7865" s="1"/>
    </row>
    <row r="7866" spans="11:11" x14ac:dyDescent="0.3">
      <c r="K7866" s="1"/>
    </row>
    <row r="7867" spans="11:11" x14ac:dyDescent="0.3">
      <c r="K7867" s="1"/>
    </row>
    <row r="7868" spans="11:11" x14ac:dyDescent="0.3">
      <c r="K7868" s="1"/>
    </row>
    <row r="7869" spans="11:11" x14ac:dyDescent="0.3">
      <c r="K7869" s="1"/>
    </row>
    <row r="7870" spans="11:11" x14ac:dyDescent="0.3">
      <c r="K7870" s="1"/>
    </row>
    <row r="7871" spans="11:11" x14ac:dyDescent="0.3">
      <c r="K7871" s="1"/>
    </row>
    <row r="7872" spans="11:11" x14ac:dyDescent="0.3">
      <c r="K7872" s="1"/>
    </row>
    <row r="7873" spans="11:11" x14ac:dyDescent="0.3">
      <c r="K7873" s="1"/>
    </row>
    <row r="7874" spans="11:11" x14ac:dyDescent="0.3">
      <c r="K7874" s="1"/>
    </row>
    <row r="7875" spans="11:11" x14ac:dyDescent="0.3">
      <c r="K7875" s="1"/>
    </row>
    <row r="7876" spans="11:11" x14ac:dyDescent="0.3">
      <c r="K7876" s="1"/>
    </row>
    <row r="7877" spans="11:11" x14ac:dyDescent="0.3">
      <c r="K7877" s="1"/>
    </row>
    <row r="7878" spans="11:11" x14ac:dyDescent="0.3">
      <c r="K7878" s="1"/>
    </row>
    <row r="7879" spans="11:11" x14ac:dyDescent="0.3">
      <c r="K7879" s="1"/>
    </row>
    <row r="7880" spans="11:11" x14ac:dyDescent="0.3">
      <c r="K7880" s="1"/>
    </row>
    <row r="7881" spans="11:11" x14ac:dyDescent="0.3">
      <c r="K7881" s="1"/>
    </row>
    <row r="7882" spans="11:11" x14ac:dyDescent="0.3">
      <c r="K7882" s="1"/>
    </row>
    <row r="7883" spans="11:11" x14ac:dyDescent="0.3">
      <c r="K7883" s="1"/>
    </row>
    <row r="7884" spans="11:11" x14ac:dyDescent="0.3">
      <c r="K7884" s="1"/>
    </row>
    <row r="7885" spans="11:11" x14ac:dyDescent="0.3">
      <c r="K7885" s="1"/>
    </row>
    <row r="7886" spans="11:11" x14ac:dyDescent="0.3">
      <c r="K7886" s="1"/>
    </row>
    <row r="7887" spans="11:11" x14ac:dyDescent="0.3">
      <c r="K7887" s="1"/>
    </row>
    <row r="7888" spans="11:11" x14ac:dyDescent="0.3">
      <c r="K7888" s="1"/>
    </row>
    <row r="7889" spans="11:11" x14ac:dyDescent="0.3">
      <c r="K7889" s="1"/>
    </row>
    <row r="7890" spans="11:11" x14ac:dyDescent="0.3">
      <c r="K7890" s="1"/>
    </row>
    <row r="7891" spans="11:11" x14ac:dyDescent="0.3">
      <c r="K7891" s="1"/>
    </row>
    <row r="7892" spans="11:11" x14ac:dyDescent="0.3">
      <c r="K7892" s="1"/>
    </row>
    <row r="7893" spans="11:11" x14ac:dyDescent="0.3">
      <c r="K7893" s="1"/>
    </row>
    <row r="7894" spans="11:11" x14ac:dyDescent="0.3">
      <c r="K7894" s="1"/>
    </row>
    <row r="7895" spans="11:11" x14ac:dyDescent="0.3">
      <c r="K7895" s="1"/>
    </row>
    <row r="7896" spans="11:11" x14ac:dyDescent="0.3">
      <c r="K7896" s="1"/>
    </row>
    <row r="7897" spans="11:11" x14ac:dyDescent="0.3">
      <c r="K7897" s="1"/>
    </row>
    <row r="7898" spans="11:11" x14ac:dyDescent="0.3">
      <c r="K7898" s="1"/>
    </row>
    <row r="7899" spans="11:11" x14ac:dyDescent="0.3">
      <c r="K7899" s="1"/>
    </row>
    <row r="7900" spans="11:11" x14ac:dyDescent="0.3">
      <c r="K7900" s="1"/>
    </row>
    <row r="7901" spans="11:11" x14ac:dyDescent="0.3">
      <c r="K7901" s="1"/>
    </row>
    <row r="7902" spans="11:11" x14ac:dyDescent="0.3">
      <c r="K7902" s="1"/>
    </row>
    <row r="7903" spans="11:11" x14ac:dyDescent="0.3">
      <c r="K7903" s="1"/>
    </row>
    <row r="7904" spans="11:11" x14ac:dyDescent="0.3">
      <c r="K7904" s="1"/>
    </row>
    <row r="7905" spans="11:11" x14ac:dyDescent="0.3">
      <c r="K7905" s="1"/>
    </row>
    <row r="7906" spans="11:11" x14ac:dyDescent="0.3">
      <c r="K7906" s="1"/>
    </row>
    <row r="7907" spans="11:11" x14ac:dyDescent="0.3">
      <c r="K7907" s="1"/>
    </row>
    <row r="7908" spans="11:11" x14ac:dyDescent="0.3">
      <c r="K7908" s="1"/>
    </row>
    <row r="7909" spans="11:11" x14ac:dyDescent="0.3">
      <c r="K7909" s="1"/>
    </row>
    <row r="7910" spans="11:11" x14ac:dyDescent="0.3">
      <c r="K7910" s="1"/>
    </row>
    <row r="7911" spans="11:11" x14ac:dyDescent="0.3">
      <c r="K7911" s="1"/>
    </row>
    <row r="7912" spans="11:11" x14ac:dyDescent="0.3">
      <c r="K7912" s="1"/>
    </row>
    <row r="7913" spans="11:11" x14ac:dyDescent="0.3">
      <c r="K7913" s="1"/>
    </row>
    <row r="7914" spans="11:11" x14ac:dyDescent="0.3">
      <c r="K7914" s="1"/>
    </row>
    <row r="7915" spans="11:11" x14ac:dyDescent="0.3">
      <c r="K7915" s="1"/>
    </row>
    <row r="7916" spans="11:11" x14ac:dyDescent="0.3">
      <c r="K7916" s="1"/>
    </row>
    <row r="7917" spans="11:11" x14ac:dyDescent="0.3">
      <c r="K7917" s="1"/>
    </row>
    <row r="7918" spans="11:11" x14ac:dyDescent="0.3">
      <c r="K7918" s="1"/>
    </row>
    <row r="7919" spans="11:11" x14ac:dyDescent="0.3">
      <c r="K7919" s="1"/>
    </row>
    <row r="7920" spans="11:11" x14ac:dyDescent="0.3">
      <c r="K7920" s="1"/>
    </row>
    <row r="7921" spans="11:11" x14ac:dyDescent="0.3">
      <c r="K7921" s="1"/>
    </row>
    <row r="7922" spans="11:11" x14ac:dyDescent="0.3">
      <c r="K7922" s="1"/>
    </row>
    <row r="7923" spans="11:11" x14ac:dyDescent="0.3">
      <c r="K7923" s="1"/>
    </row>
    <row r="7924" spans="11:11" x14ac:dyDescent="0.3">
      <c r="K7924" s="1"/>
    </row>
    <row r="7925" spans="11:11" x14ac:dyDescent="0.3">
      <c r="K7925" s="1"/>
    </row>
    <row r="7926" spans="11:11" x14ac:dyDescent="0.3">
      <c r="K7926" s="1"/>
    </row>
    <row r="7927" spans="11:11" x14ac:dyDescent="0.3">
      <c r="K7927" s="1"/>
    </row>
    <row r="7928" spans="11:11" x14ac:dyDescent="0.3">
      <c r="K7928" s="1"/>
    </row>
    <row r="7929" spans="11:11" x14ac:dyDescent="0.3">
      <c r="K7929" s="1"/>
    </row>
    <row r="7930" spans="11:11" x14ac:dyDescent="0.3">
      <c r="K7930" s="1"/>
    </row>
    <row r="7931" spans="11:11" x14ac:dyDescent="0.3">
      <c r="K7931" s="1"/>
    </row>
    <row r="7932" spans="11:11" x14ac:dyDescent="0.3">
      <c r="K7932" s="1"/>
    </row>
    <row r="7933" spans="11:11" x14ac:dyDescent="0.3">
      <c r="K7933" s="1"/>
    </row>
    <row r="7934" spans="11:11" x14ac:dyDescent="0.3">
      <c r="K7934" s="1"/>
    </row>
    <row r="7935" spans="11:11" x14ac:dyDescent="0.3">
      <c r="K7935" s="1"/>
    </row>
    <row r="7936" spans="11:11" x14ac:dyDescent="0.3">
      <c r="K7936" s="1"/>
    </row>
    <row r="7937" spans="11:11" x14ac:dyDescent="0.3">
      <c r="K7937" s="1"/>
    </row>
    <row r="7938" spans="11:11" x14ac:dyDescent="0.3">
      <c r="K7938" s="1"/>
    </row>
    <row r="7939" spans="11:11" x14ac:dyDescent="0.3">
      <c r="K7939" s="1"/>
    </row>
    <row r="7940" spans="11:11" x14ac:dyDescent="0.3">
      <c r="K7940" s="1"/>
    </row>
    <row r="7941" spans="11:11" x14ac:dyDescent="0.3">
      <c r="K7941" s="1"/>
    </row>
    <row r="7942" spans="11:11" x14ac:dyDescent="0.3">
      <c r="K7942" s="1"/>
    </row>
    <row r="7943" spans="11:11" x14ac:dyDescent="0.3">
      <c r="K7943" s="1"/>
    </row>
    <row r="7944" spans="11:11" x14ac:dyDescent="0.3">
      <c r="K7944" s="1"/>
    </row>
    <row r="7945" spans="11:11" x14ac:dyDescent="0.3">
      <c r="K7945" s="1"/>
    </row>
    <row r="7946" spans="11:11" x14ac:dyDescent="0.3">
      <c r="K7946" s="1"/>
    </row>
    <row r="7947" spans="11:11" x14ac:dyDescent="0.3">
      <c r="K7947" s="1"/>
    </row>
    <row r="7948" spans="11:11" x14ac:dyDescent="0.3">
      <c r="K7948" s="1"/>
    </row>
    <row r="7949" spans="11:11" x14ac:dyDescent="0.3">
      <c r="K7949" s="1"/>
    </row>
    <row r="7950" spans="11:11" x14ac:dyDescent="0.3">
      <c r="K7950" s="1"/>
    </row>
    <row r="7951" spans="11:11" x14ac:dyDescent="0.3">
      <c r="K7951" s="1"/>
    </row>
    <row r="7952" spans="11:11" x14ac:dyDescent="0.3">
      <c r="K7952" s="1"/>
    </row>
    <row r="7953" spans="11:11" x14ac:dyDescent="0.3">
      <c r="K7953" s="1"/>
    </row>
    <row r="7954" spans="11:11" x14ac:dyDescent="0.3">
      <c r="K7954" s="1"/>
    </row>
    <row r="7955" spans="11:11" x14ac:dyDescent="0.3">
      <c r="K7955" s="1"/>
    </row>
    <row r="7956" spans="11:11" x14ac:dyDescent="0.3">
      <c r="K7956" s="1"/>
    </row>
    <row r="7957" spans="11:11" x14ac:dyDescent="0.3">
      <c r="K7957" s="1"/>
    </row>
    <row r="7958" spans="11:11" x14ac:dyDescent="0.3">
      <c r="K7958" s="1"/>
    </row>
    <row r="7959" spans="11:11" x14ac:dyDescent="0.3">
      <c r="K7959" s="1"/>
    </row>
    <row r="7960" spans="11:11" x14ac:dyDescent="0.3">
      <c r="K7960" s="1"/>
    </row>
    <row r="7961" spans="11:11" x14ac:dyDescent="0.3">
      <c r="K7961" s="1"/>
    </row>
    <row r="7962" spans="11:11" x14ac:dyDescent="0.3">
      <c r="K7962" s="1"/>
    </row>
    <row r="7963" spans="11:11" x14ac:dyDescent="0.3">
      <c r="K7963" s="1"/>
    </row>
    <row r="7964" spans="11:11" x14ac:dyDescent="0.3">
      <c r="K7964" s="1"/>
    </row>
    <row r="7965" spans="11:11" x14ac:dyDescent="0.3">
      <c r="K7965" s="1"/>
    </row>
    <row r="7966" spans="11:11" x14ac:dyDescent="0.3">
      <c r="K7966" s="1"/>
    </row>
    <row r="7967" spans="11:11" x14ac:dyDescent="0.3">
      <c r="K7967" s="1"/>
    </row>
    <row r="7968" spans="11:11" x14ac:dyDescent="0.3">
      <c r="K7968" s="1"/>
    </row>
    <row r="7969" spans="11:11" x14ac:dyDescent="0.3">
      <c r="K7969" s="1"/>
    </row>
    <row r="7970" spans="11:11" x14ac:dyDescent="0.3">
      <c r="K7970" s="1"/>
    </row>
    <row r="7971" spans="11:11" x14ac:dyDescent="0.3">
      <c r="K7971" s="1"/>
    </row>
    <row r="7972" spans="11:11" x14ac:dyDescent="0.3">
      <c r="K7972" s="1"/>
    </row>
    <row r="7973" spans="11:11" x14ac:dyDescent="0.3">
      <c r="K7973" s="1"/>
    </row>
    <row r="7974" spans="11:11" x14ac:dyDescent="0.3">
      <c r="K7974" s="1"/>
    </row>
    <row r="7975" spans="11:11" x14ac:dyDescent="0.3">
      <c r="K7975" s="1"/>
    </row>
    <row r="7976" spans="11:11" x14ac:dyDescent="0.3">
      <c r="K7976" s="1"/>
    </row>
    <row r="7977" spans="11:11" x14ac:dyDescent="0.3">
      <c r="K7977" s="1"/>
    </row>
    <row r="7978" spans="11:11" x14ac:dyDescent="0.3">
      <c r="K7978" s="1"/>
    </row>
    <row r="7979" spans="11:11" x14ac:dyDescent="0.3">
      <c r="K7979" s="1"/>
    </row>
    <row r="7980" spans="11:11" x14ac:dyDescent="0.3">
      <c r="K7980" s="1"/>
    </row>
    <row r="7981" spans="11:11" x14ac:dyDescent="0.3">
      <c r="K7981" s="1"/>
    </row>
    <row r="7982" spans="11:11" x14ac:dyDescent="0.3">
      <c r="K7982" s="1"/>
    </row>
    <row r="7983" spans="11:11" x14ac:dyDescent="0.3">
      <c r="K7983" s="1"/>
    </row>
    <row r="7984" spans="11:11" x14ac:dyDescent="0.3">
      <c r="K7984" s="1"/>
    </row>
    <row r="7985" spans="11:11" x14ac:dyDescent="0.3">
      <c r="K7985" s="1"/>
    </row>
    <row r="7986" spans="11:11" x14ac:dyDescent="0.3">
      <c r="K7986" s="1"/>
    </row>
    <row r="7987" spans="11:11" x14ac:dyDescent="0.3">
      <c r="K7987" s="1"/>
    </row>
    <row r="7988" spans="11:11" x14ac:dyDescent="0.3">
      <c r="K7988" s="1"/>
    </row>
    <row r="7989" spans="11:11" x14ac:dyDescent="0.3">
      <c r="K7989" s="1"/>
    </row>
    <row r="7990" spans="11:11" x14ac:dyDescent="0.3">
      <c r="K7990" s="1"/>
    </row>
    <row r="7991" spans="11:11" x14ac:dyDescent="0.3">
      <c r="K7991" s="1"/>
    </row>
    <row r="7992" spans="11:11" x14ac:dyDescent="0.3">
      <c r="K7992" s="1"/>
    </row>
    <row r="7993" spans="11:11" x14ac:dyDescent="0.3">
      <c r="K7993" s="1"/>
    </row>
    <row r="7994" spans="11:11" x14ac:dyDescent="0.3">
      <c r="K7994" s="1"/>
    </row>
    <row r="7995" spans="11:11" x14ac:dyDescent="0.3">
      <c r="K7995" s="1"/>
    </row>
    <row r="7996" spans="11:11" x14ac:dyDescent="0.3">
      <c r="K7996" s="1"/>
    </row>
    <row r="7997" spans="11:11" x14ac:dyDescent="0.3">
      <c r="K7997" s="1"/>
    </row>
    <row r="7998" spans="11:11" x14ac:dyDescent="0.3">
      <c r="K7998" s="1"/>
    </row>
    <row r="7999" spans="11:11" x14ac:dyDescent="0.3">
      <c r="K7999" s="1"/>
    </row>
    <row r="8000" spans="11:11" x14ac:dyDescent="0.3">
      <c r="K8000" s="1"/>
    </row>
    <row r="8001" spans="11:11" x14ac:dyDescent="0.3">
      <c r="K8001" s="1"/>
    </row>
    <row r="8002" spans="11:11" x14ac:dyDescent="0.3">
      <c r="K8002" s="1"/>
    </row>
    <row r="8003" spans="11:11" x14ac:dyDescent="0.3">
      <c r="K8003" s="1"/>
    </row>
    <row r="8004" spans="11:11" x14ac:dyDescent="0.3">
      <c r="K8004" s="1"/>
    </row>
    <row r="8005" spans="11:11" x14ac:dyDescent="0.3">
      <c r="K8005" s="1"/>
    </row>
    <row r="8006" spans="11:11" x14ac:dyDescent="0.3">
      <c r="K8006" s="1"/>
    </row>
    <row r="8007" spans="11:11" x14ac:dyDescent="0.3">
      <c r="K8007" s="1"/>
    </row>
    <row r="8008" spans="11:11" x14ac:dyDescent="0.3">
      <c r="K8008" s="1"/>
    </row>
    <row r="8009" spans="11:11" x14ac:dyDescent="0.3">
      <c r="K8009" s="1"/>
    </row>
    <row r="8010" spans="11:11" x14ac:dyDescent="0.3">
      <c r="K8010" s="1"/>
    </row>
    <row r="8011" spans="11:11" x14ac:dyDescent="0.3">
      <c r="K8011" s="1"/>
    </row>
    <row r="8012" spans="11:11" x14ac:dyDescent="0.3">
      <c r="K8012" s="1"/>
    </row>
    <row r="8013" spans="11:11" x14ac:dyDescent="0.3">
      <c r="K8013" s="1"/>
    </row>
    <row r="8014" spans="11:11" x14ac:dyDescent="0.3">
      <c r="K8014" s="1"/>
    </row>
    <row r="8015" spans="11:11" x14ac:dyDescent="0.3">
      <c r="K8015" s="1"/>
    </row>
    <row r="8016" spans="11:11" x14ac:dyDescent="0.3">
      <c r="K8016" s="1"/>
    </row>
    <row r="8017" spans="11:11" x14ac:dyDescent="0.3">
      <c r="K8017" s="1"/>
    </row>
    <row r="8018" spans="11:11" x14ac:dyDescent="0.3">
      <c r="K8018" s="1"/>
    </row>
    <row r="8019" spans="11:11" x14ac:dyDescent="0.3">
      <c r="K8019" s="1"/>
    </row>
    <row r="8020" spans="11:11" x14ac:dyDescent="0.3">
      <c r="K8020" s="1"/>
    </row>
    <row r="8021" spans="11:11" x14ac:dyDescent="0.3">
      <c r="K8021" s="1"/>
    </row>
    <row r="8022" spans="11:11" x14ac:dyDescent="0.3">
      <c r="K8022" s="1"/>
    </row>
    <row r="8023" spans="11:11" x14ac:dyDescent="0.3">
      <c r="K8023" s="1"/>
    </row>
    <row r="8024" spans="11:11" x14ac:dyDescent="0.3">
      <c r="K8024" s="1"/>
    </row>
    <row r="8025" spans="11:11" x14ac:dyDescent="0.3">
      <c r="K8025" s="1"/>
    </row>
    <row r="8026" spans="11:11" x14ac:dyDescent="0.3">
      <c r="K8026" s="1"/>
    </row>
    <row r="8027" spans="11:11" x14ac:dyDescent="0.3">
      <c r="K8027" s="1"/>
    </row>
    <row r="8028" spans="11:11" x14ac:dyDescent="0.3">
      <c r="K8028" s="1"/>
    </row>
    <row r="8029" spans="11:11" x14ac:dyDescent="0.3">
      <c r="K8029" s="1"/>
    </row>
    <row r="8030" spans="11:11" x14ac:dyDescent="0.3">
      <c r="K8030" s="1"/>
    </row>
    <row r="8031" spans="11:11" x14ac:dyDescent="0.3">
      <c r="K8031" s="1"/>
    </row>
    <row r="8032" spans="11:11" x14ac:dyDescent="0.3">
      <c r="K8032" s="1"/>
    </row>
    <row r="8033" spans="11:11" x14ac:dyDescent="0.3">
      <c r="K8033" s="1"/>
    </row>
    <row r="8034" spans="11:11" x14ac:dyDescent="0.3">
      <c r="K8034" s="1"/>
    </row>
    <row r="8035" spans="11:11" x14ac:dyDescent="0.3">
      <c r="K8035" s="1"/>
    </row>
    <row r="8036" spans="11:11" x14ac:dyDescent="0.3">
      <c r="K8036" s="1"/>
    </row>
    <row r="8037" spans="11:11" x14ac:dyDescent="0.3">
      <c r="K8037" s="1"/>
    </row>
    <row r="8038" spans="11:11" x14ac:dyDescent="0.3">
      <c r="K8038" s="1"/>
    </row>
    <row r="8039" spans="11:11" x14ac:dyDescent="0.3">
      <c r="K8039" s="1"/>
    </row>
    <row r="8040" spans="11:11" x14ac:dyDescent="0.3">
      <c r="K8040" s="1"/>
    </row>
    <row r="8041" spans="11:11" x14ac:dyDescent="0.3">
      <c r="K8041" s="1"/>
    </row>
    <row r="8042" spans="11:11" x14ac:dyDescent="0.3">
      <c r="K8042" s="1"/>
    </row>
    <row r="8043" spans="11:11" x14ac:dyDescent="0.3">
      <c r="K8043" s="1"/>
    </row>
    <row r="8044" spans="11:11" x14ac:dyDescent="0.3">
      <c r="K8044" s="1"/>
    </row>
    <row r="8045" spans="11:11" x14ac:dyDescent="0.3">
      <c r="K8045" s="1"/>
    </row>
    <row r="8046" spans="11:11" x14ac:dyDescent="0.3">
      <c r="K8046" s="1"/>
    </row>
    <row r="8047" spans="11:11" x14ac:dyDescent="0.3">
      <c r="K8047" s="1"/>
    </row>
    <row r="8048" spans="11:11" x14ac:dyDescent="0.3">
      <c r="K8048" s="1"/>
    </row>
    <row r="8049" spans="11:11" x14ac:dyDescent="0.3">
      <c r="K8049" s="1"/>
    </row>
    <row r="8050" spans="11:11" x14ac:dyDescent="0.3">
      <c r="K8050" s="1"/>
    </row>
    <row r="8051" spans="11:11" x14ac:dyDescent="0.3">
      <c r="K8051" s="1"/>
    </row>
    <row r="8052" spans="11:11" x14ac:dyDescent="0.3">
      <c r="K8052" s="1"/>
    </row>
    <row r="8053" spans="11:11" x14ac:dyDescent="0.3">
      <c r="K8053" s="1"/>
    </row>
    <row r="8054" spans="11:11" x14ac:dyDescent="0.3">
      <c r="K8054" s="1"/>
    </row>
    <row r="8055" spans="11:11" x14ac:dyDescent="0.3">
      <c r="K8055" s="1"/>
    </row>
    <row r="8056" spans="11:11" x14ac:dyDescent="0.3">
      <c r="K8056" s="1"/>
    </row>
    <row r="8057" spans="11:11" x14ac:dyDescent="0.3">
      <c r="K8057" s="1"/>
    </row>
    <row r="8058" spans="11:11" x14ac:dyDescent="0.3">
      <c r="K8058" s="1"/>
    </row>
    <row r="8059" spans="11:11" x14ac:dyDescent="0.3">
      <c r="K8059" s="1"/>
    </row>
    <row r="8060" spans="11:11" x14ac:dyDescent="0.3">
      <c r="K8060" s="1"/>
    </row>
    <row r="8061" spans="11:11" x14ac:dyDescent="0.3">
      <c r="K8061" s="1"/>
    </row>
    <row r="8062" spans="11:11" x14ac:dyDescent="0.3">
      <c r="K8062" s="1"/>
    </row>
    <row r="8063" spans="11:11" x14ac:dyDescent="0.3">
      <c r="K8063" s="1"/>
    </row>
    <row r="8064" spans="11:11" x14ac:dyDescent="0.3">
      <c r="K8064" s="1"/>
    </row>
    <row r="8065" spans="11:11" x14ac:dyDescent="0.3">
      <c r="K8065" s="1"/>
    </row>
    <row r="8066" spans="11:11" x14ac:dyDescent="0.3">
      <c r="K8066" s="1"/>
    </row>
    <row r="8067" spans="11:11" x14ac:dyDescent="0.3">
      <c r="K8067" s="1"/>
    </row>
    <row r="8068" spans="11:11" x14ac:dyDescent="0.3">
      <c r="K8068" s="1"/>
    </row>
    <row r="8069" spans="11:11" x14ac:dyDescent="0.3">
      <c r="K8069" s="1"/>
    </row>
    <row r="8070" spans="11:11" x14ac:dyDescent="0.3">
      <c r="K8070" s="1"/>
    </row>
    <row r="8071" spans="11:11" x14ac:dyDescent="0.3">
      <c r="K8071" s="1"/>
    </row>
    <row r="8072" spans="11:11" x14ac:dyDescent="0.3">
      <c r="K8072" s="1"/>
    </row>
    <row r="8073" spans="11:11" x14ac:dyDescent="0.3">
      <c r="K8073" s="1"/>
    </row>
    <row r="8074" spans="11:11" x14ac:dyDescent="0.3">
      <c r="K8074" s="1"/>
    </row>
    <row r="8075" spans="11:11" x14ac:dyDescent="0.3">
      <c r="K8075" s="1"/>
    </row>
    <row r="8076" spans="11:11" x14ac:dyDescent="0.3">
      <c r="K8076" s="1"/>
    </row>
    <row r="8077" spans="11:11" x14ac:dyDescent="0.3">
      <c r="K8077" s="1"/>
    </row>
    <row r="8078" spans="11:11" x14ac:dyDescent="0.3">
      <c r="K8078" s="1"/>
    </row>
    <row r="8079" spans="11:11" x14ac:dyDescent="0.3">
      <c r="K8079" s="1"/>
    </row>
    <row r="8080" spans="11:11" x14ac:dyDescent="0.3">
      <c r="K8080" s="1"/>
    </row>
    <row r="8081" spans="11:11" x14ac:dyDescent="0.3">
      <c r="K8081" s="1"/>
    </row>
    <row r="8082" spans="11:11" x14ac:dyDescent="0.3">
      <c r="K8082" s="1"/>
    </row>
    <row r="8083" spans="11:11" x14ac:dyDescent="0.3">
      <c r="K8083" s="1"/>
    </row>
    <row r="8084" spans="11:11" x14ac:dyDescent="0.3">
      <c r="K8084" s="1"/>
    </row>
    <row r="8085" spans="11:11" x14ac:dyDescent="0.3">
      <c r="K8085" s="1"/>
    </row>
    <row r="8086" spans="11:11" x14ac:dyDescent="0.3">
      <c r="K8086" s="1"/>
    </row>
    <row r="8087" spans="11:11" x14ac:dyDescent="0.3">
      <c r="K8087" s="1"/>
    </row>
    <row r="8088" spans="11:11" x14ac:dyDescent="0.3">
      <c r="K8088" s="1"/>
    </row>
    <row r="8089" spans="11:11" x14ac:dyDescent="0.3">
      <c r="K8089" s="1"/>
    </row>
    <row r="8090" spans="11:11" x14ac:dyDescent="0.3">
      <c r="K8090" s="1"/>
    </row>
    <row r="8091" spans="11:11" x14ac:dyDescent="0.3">
      <c r="K8091" s="1"/>
    </row>
    <row r="8092" spans="11:11" x14ac:dyDescent="0.3">
      <c r="K8092" s="1"/>
    </row>
    <row r="8093" spans="11:11" x14ac:dyDescent="0.3">
      <c r="K8093" s="1"/>
    </row>
    <row r="8094" spans="11:11" x14ac:dyDescent="0.3">
      <c r="K8094" s="1"/>
    </row>
    <row r="8095" spans="11:11" x14ac:dyDescent="0.3">
      <c r="K8095" s="1"/>
    </row>
    <row r="8096" spans="11:11" x14ac:dyDescent="0.3">
      <c r="K8096" s="1"/>
    </row>
    <row r="8097" spans="11:11" x14ac:dyDescent="0.3">
      <c r="K8097" s="1"/>
    </row>
    <row r="8098" spans="11:11" x14ac:dyDescent="0.3">
      <c r="K8098" s="1"/>
    </row>
    <row r="8099" spans="11:11" x14ac:dyDescent="0.3">
      <c r="K8099" s="1"/>
    </row>
    <row r="8100" spans="11:11" x14ac:dyDescent="0.3">
      <c r="K8100" s="1"/>
    </row>
    <row r="8101" spans="11:11" x14ac:dyDescent="0.3">
      <c r="K8101" s="1"/>
    </row>
    <row r="8102" spans="11:11" x14ac:dyDescent="0.3">
      <c r="K8102" s="1"/>
    </row>
    <row r="8103" spans="11:11" x14ac:dyDescent="0.3">
      <c r="K8103" s="1"/>
    </row>
    <row r="8104" spans="11:11" x14ac:dyDescent="0.3">
      <c r="K8104" s="1"/>
    </row>
    <row r="8105" spans="11:11" x14ac:dyDescent="0.3">
      <c r="K8105" s="1"/>
    </row>
    <row r="8106" spans="11:11" x14ac:dyDescent="0.3">
      <c r="K8106" s="1"/>
    </row>
    <row r="8107" spans="11:11" x14ac:dyDescent="0.3">
      <c r="K8107" s="1"/>
    </row>
    <row r="8108" spans="11:11" x14ac:dyDescent="0.3">
      <c r="K8108" s="1"/>
    </row>
    <row r="8109" spans="11:11" x14ac:dyDescent="0.3">
      <c r="K8109" s="1"/>
    </row>
    <row r="8110" spans="11:11" x14ac:dyDescent="0.3">
      <c r="K8110" s="1"/>
    </row>
    <row r="8111" spans="11:11" x14ac:dyDescent="0.3">
      <c r="K8111" s="1"/>
    </row>
    <row r="8112" spans="11:11" x14ac:dyDescent="0.3">
      <c r="K8112" s="1"/>
    </row>
    <row r="8113" spans="11:11" x14ac:dyDescent="0.3">
      <c r="K8113" s="1"/>
    </row>
    <row r="8114" spans="11:11" x14ac:dyDescent="0.3">
      <c r="K8114" s="1"/>
    </row>
    <row r="8115" spans="11:11" x14ac:dyDescent="0.3">
      <c r="K8115" s="1"/>
    </row>
    <row r="8116" spans="11:11" x14ac:dyDescent="0.3">
      <c r="K8116" s="1"/>
    </row>
    <row r="8117" spans="11:11" x14ac:dyDescent="0.3">
      <c r="K8117" s="1"/>
    </row>
    <row r="8118" spans="11:11" x14ac:dyDescent="0.3">
      <c r="K8118" s="1"/>
    </row>
    <row r="8119" spans="11:11" x14ac:dyDescent="0.3">
      <c r="K8119" s="1"/>
    </row>
    <row r="8120" spans="11:11" x14ac:dyDescent="0.3">
      <c r="K8120" s="1"/>
    </row>
    <row r="8121" spans="11:11" x14ac:dyDescent="0.3">
      <c r="K8121" s="1"/>
    </row>
    <row r="8122" spans="11:11" x14ac:dyDescent="0.3">
      <c r="K8122" s="1"/>
    </row>
    <row r="8123" spans="11:11" x14ac:dyDescent="0.3">
      <c r="K8123" s="1"/>
    </row>
    <row r="8124" spans="11:11" x14ac:dyDescent="0.3">
      <c r="K8124" s="1"/>
    </row>
    <row r="8125" spans="11:11" x14ac:dyDescent="0.3">
      <c r="K8125" s="1"/>
    </row>
    <row r="8126" spans="11:11" x14ac:dyDescent="0.3">
      <c r="K8126" s="1"/>
    </row>
    <row r="8127" spans="11:11" x14ac:dyDescent="0.3">
      <c r="K8127" s="1"/>
    </row>
    <row r="8128" spans="11:11" x14ac:dyDescent="0.3">
      <c r="K8128" s="1"/>
    </row>
    <row r="8129" spans="11:11" x14ac:dyDescent="0.3">
      <c r="K8129" s="1"/>
    </row>
    <row r="8130" spans="11:11" x14ac:dyDescent="0.3">
      <c r="K8130" s="1"/>
    </row>
    <row r="8131" spans="11:11" x14ac:dyDescent="0.3">
      <c r="K8131" s="1"/>
    </row>
    <row r="8132" spans="11:11" x14ac:dyDescent="0.3">
      <c r="K8132" s="1"/>
    </row>
    <row r="8133" spans="11:11" x14ac:dyDescent="0.3">
      <c r="K8133" s="1"/>
    </row>
    <row r="8134" spans="11:11" x14ac:dyDescent="0.3">
      <c r="K8134" s="1"/>
    </row>
    <row r="8135" spans="11:11" x14ac:dyDescent="0.3">
      <c r="K8135" s="1"/>
    </row>
    <row r="8136" spans="11:11" x14ac:dyDescent="0.3">
      <c r="K8136" s="1"/>
    </row>
    <row r="8137" spans="11:11" x14ac:dyDescent="0.3">
      <c r="K8137" s="1"/>
    </row>
    <row r="8138" spans="11:11" x14ac:dyDescent="0.3">
      <c r="K8138" s="1"/>
    </row>
    <row r="8139" spans="11:11" x14ac:dyDescent="0.3">
      <c r="K8139" s="1"/>
    </row>
    <row r="8140" spans="11:11" x14ac:dyDescent="0.3">
      <c r="K8140" s="1"/>
    </row>
    <row r="8141" spans="11:11" x14ac:dyDescent="0.3">
      <c r="K8141" s="1"/>
    </row>
    <row r="8142" spans="11:11" x14ac:dyDescent="0.3">
      <c r="K8142" s="1"/>
    </row>
    <row r="8143" spans="11:11" x14ac:dyDescent="0.3">
      <c r="K8143" s="1"/>
    </row>
    <row r="8144" spans="11:11" x14ac:dyDescent="0.3">
      <c r="K8144" s="1"/>
    </row>
    <row r="8145" spans="11:11" x14ac:dyDescent="0.3">
      <c r="K8145" s="1"/>
    </row>
    <row r="8146" spans="11:11" x14ac:dyDescent="0.3">
      <c r="K8146" s="1"/>
    </row>
    <row r="8147" spans="11:11" x14ac:dyDescent="0.3">
      <c r="K8147" s="1"/>
    </row>
    <row r="8148" spans="11:11" x14ac:dyDescent="0.3">
      <c r="K8148" s="1"/>
    </row>
    <row r="8149" spans="11:11" x14ac:dyDescent="0.3">
      <c r="K8149" s="1"/>
    </row>
    <row r="8150" spans="11:11" x14ac:dyDescent="0.3">
      <c r="K8150" s="1"/>
    </row>
    <row r="8151" spans="11:11" x14ac:dyDescent="0.3">
      <c r="K8151" s="1"/>
    </row>
    <row r="8152" spans="11:11" x14ac:dyDescent="0.3">
      <c r="K8152" s="1"/>
    </row>
    <row r="8153" spans="11:11" x14ac:dyDescent="0.3">
      <c r="K8153" s="1"/>
    </row>
    <row r="8154" spans="11:11" x14ac:dyDescent="0.3">
      <c r="K8154" s="1"/>
    </row>
    <row r="8155" spans="11:11" x14ac:dyDescent="0.3">
      <c r="K8155" s="1"/>
    </row>
    <row r="8156" spans="11:11" x14ac:dyDescent="0.3">
      <c r="K8156" s="1"/>
    </row>
    <row r="8157" spans="11:11" x14ac:dyDescent="0.3">
      <c r="K8157" s="1"/>
    </row>
    <row r="8158" spans="11:11" x14ac:dyDescent="0.3">
      <c r="K8158" s="1"/>
    </row>
    <row r="8159" spans="11:11" x14ac:dyDescent="0.3">
      <c r="K8159" s="1"/>
    </row>
    <row r="8160" spans="11:11" x14ac:dyDescent="0.3">
      <c r="K8160" s="1"/>
    </row>
    <row r="8161" spans="11:11" x14ac:dyDescent="0.3">
      <c r="K8161" s="1"/>
    </row>
    <row r="8162" spans="11:11" x14ac:dyDescent="0.3">
      <c r="K8162" s="1"/>
    </row>
    <row r="8163" spans="11:11" x14ac:dyDescent="0.3">
      <c r="K8163" s="1"/>
    </row>
    <row r="8164" spans="11:11" x14ac:dyDescent="0.3">
      <c r="K8164" s="1"/>
    </row>
    <row r="8165" spans="11:11" x14ac:dyDescent="0.3">
      <c r="K8165" s="1"/>
    </row>
    <row r="8166" spans="11:11" x14ac:dyDescent="0.3">
      <c r="K8166" s="1"/>
    </row>
    <row r="8167" spans="11:11" x14ac:dyDescent="0.3">
      <c r="K8167" s="1"/>
    </row>
    <row r="8168" spans="11:11" x14ac:dyDescent="0.3">
      <c r="K8168" s="1"/>
    </row>
    <row r="8169" spans="11:11" x14ac:dyDescent="0.3">
      <c r="K8169" s="1"/>
    </row>
    <row r="8170" spans="11:11" x14ac:dyDescent="0.3">
      <c r="K8170" s="1"/>
    </row>
    <row r="8171" spans="11:11" x14ac:dyDescent="0.3">
      <c r="K8171" s="1"/>
    </row>
    <row r="8172" spans="11:11" x14ac:dyDescent="0.3">
      <c r="K8172" s="1"/>
    </row>
    <row r="8173" spans="11:11" x14ac:dyDescent="0.3">
      <c r="K8173" s="1"/>
    </row>
    <row r="8174" spans="11:11" x14ac:dyDescent="0.3">
      <c r="K8174" s="1"/>
    </row>
    <row r="8175" spans="11:11" x14ac:dyDescent="0.3">
      <c r="K8175" s="1"/>
    </row>
    <row r="8176" spans="11:11" x14ac:dyDescent="0.3">
      <c r="K8176" s="1"/>
    </row>
    <row r="8177" spans="11:11" x14ac:dyDescent="0.3">
      <c r="K8177" s="1"/>
    </row>
    <row r="8178" spans="11:11" x14ac:dyDescent="0.3">
      <c r="K8178" s="1"/>
    </row>
    <row r="8179" spans="11:11" x14ac:dyDescent="0.3">
      <c r="K8179" s="1"/>
    </row>
    <row r="8180" spans="11:11" x14ac:dyDescent="0.3">
      <c r="K8180" s="1"/>
    </row>
    <row r="8181" spans="11:11" x14ac:dyDescent="0.3">
      <c r="K8181" s="1"/>
    </row>
    <row r="8182" spans="11:11" x14ac:dyDescent="0.3">
      <c r="K8182" s="1"/>
    </row>
    <row r="8183" spans="11:11" x14ac:dyDescent="0.3">
      <c r="K8183" s="1"/>
    </row>
    <row r="8184" spans="11:11" x14ac:dyDescent="0.3">
      <c r="K8184" s="1"/>
    </row>
    <row r="8185" spans="11:11" x14ac:dyDescent="0.3">
      <c r="K8185" s="1"/>
    </row>
    <row r="8186" spans="11:11" x14ac:dyDescent="0.3">
      <c r="K8186" s="1"/>
    </row>
    <row r="8187" spans="11:11" x14ac:dyDescent="0.3">
      <c r="K8187" s="1"/>
    </row>
    <row r="8188" spans="11:11" x14ac:dyDescent="0.3">
      <c r="K8188" s="1"/>
    </row>
    <row r="8189" spans="11:11" x14ac:dyDescent="0.3">
      <c r="K8189" s="1"/>
    </row>
    <row r="8190" spans="11:11" x14ac:dyDescent="0.3">
      <c r="K8190" s="1"/>
    </row>
    <row r="8191" spans="11:11" x14ac:dyDescent="0.3">
      <c r="K8191" s="1"/>
    </row>
    <row r="8192" spans="11:11" x14ac:dyDescent="0.3">
      <c r="K8192" s="1"/>
    </row>
    <row r="8193" spans="11:11" x14ac:dyDescent="0.3">
      <c r="K8193" s="1"/>
    </row>
    <row r="8194" spans="11:11" x14ac:dyDescent="0.3">
      <c r="K8194" s="1"/>
    </row>
    <row r="8195" spans="11:11" x14ac:dyDescent="0.3">
      <c r="K8195" s="1"/>
    </row>
    <row r="8196" spans="11:11" x14ac:dyDescent="0.3">
      <c r="K8196" s="1"/>
    </row>
    <row r="8197" spans="11:11" x14ac:dyDescent="0.3">
      <c r="K8197" s="1"/>
    </row>
    <row r="8198" spans="11:11" x14ac:dyDescent="0.3">
      <c r="K8198" s="1"/>
    </row>
    <row r="8199" spans="11:11" x14ac:dyDescent="0.3">
      <c r="K8199" s="1"/>
    </row>
    <row r="8200" spans="11:11" x14ac:dyDescent="0.3">
      <c r="K8200" s="1"/>
    </row>
    <row r="8201" spans="11:11" x14ac:dyDescent="0.3">
      <c r="K8201" s="1"/>
    </row>
    <row r="8202" spans="11:11" x14ac:dyDescent="0.3">
      <c r="K8202" s="1"/>
    </row>
    <row r="8203" spans="11:11" x14ac:dyDescent="0.3">
      <c r="K8203" s="1"/>
    </row>
    <row r="8204" spans="11:11" x14ac:dyDescent="0.3">
      <c r="K8204" s="1"/>
    </row>
    <row r="8205" spans="11:11" x14ac:dyDescent="0.3">
      <c r="K8205" s="1"/>
    </row>
    <row r="8206" spans="11:11" x14ac:dyDescent="0.3">
      <c r="K8206" s="1"/>
    </row>
    <row r="8207" spans="11:11" x14ac:dyDescent="0.3">
      <c r="K8207" s="1"/>
    </row>
    <row r="8208" spans="11:11" x14ac:dyDescent="0.3">
      <c r="K8208" s="1"/>
    </row>
    <row r="8209" spans="11:11" x14ac:dyDescent="0.3">
      <c r="K8209" s="1"/>
    </row>
    <row r="8210" spans="11:11" x14ac:dyDescent="0.3">
      <c r="K8210" s="1"/>
    </row>
    <row r="8211" spans="11:11" x14ac:dyDescent="0.3">
      <c r="K8211" s="1"/>
    </row>
    <row r="8212" spans="11:11" x14ac:dyDescent="0.3">
      <c r="K8212" s="1"/>
    </row>
    <row r="8213" spans="11:11" x14ac:dyDescent="0.3">
      <c r="K8213" s="1"/>
    </row>
    <row r="8214" spans="11:11" x14ac:dyDescent="0.3">
      <c r="K8214" s="1"/>
    </row>
    <row r="8215" spans="11:11" x14ac:dyDescent="0.3">
      <c r="K8215" s="1"/>
    </row>
    <row r="8216" spans="11:11" x14ac:dyDescent="0.3">
      <c r="K8216" s="1"/>
    </row>
    <row r="8217" spans="11:11" x14ac:dyDescent="0.3">
      <c r="K8217" s="1"/>
    </row>
    <row r="8218" spans="11:11" x14ac:dyDescent="0.3">
      <c r="K8218" s="1"/>
    </row>
    <row r="8219" spans="11:11" x14ac:dyDescent="0.3">
      <c r="K8219" s="1"/>
    </row>
    <row r="8220" spans="11:11" x14ac:dyDescent="0.3">
      <c r="K8220" s="1"/>
    </row>
    <row r="8221" spans="11:11" x14ac:dyDescent="0.3">
      <c r="K8221" s="1"/>
    </row>
    <row r="8222" spans="11:11" x14ac:dyDescent="0.3">
      <c r="K8222" s="1"/>
    </row>
    <row r="8223" spans="11:11" x14ac:dyDescent="0.3">
      <c r="K8223" s="1"/>
    </row>
    <row r="8224" spans="11:11" x14ac:dyDescent="0.3">
      <c r="K8224" s="1"/>
    </row>
    <row r="8225" spans="11:11" x14ac:dyDescent="0.3">
      <c r="K8225" s="1"/>
    </row>
    <row r="8226" spans="11:11" x14ac:dyDescent="0.3">
      <c r="K8226" s="1"/>
    </row>
    <row r="8227" spans="11:11" x14ac:dyDescent="0.3">
      <c r="K8227" s="1"/>
    </row>
    <row r="8228" spans="11:11" x14ac:dyDescent="0.3">
      <c r="K8228" s="1"/>
    </row>
    <row r="8229" spans="11:11" x14ac:dyDescent="0.3">
      <c r="K8229" s="1"/>
    </row>
    <row r="8230" spans="11:11" x14ac:dyDescent="0.3">
      <c r="K8230" s="1"/>
    </row>
    <row r="8231" spans="11:11" x14ac:dyDescent="0.3">
      <c r="K8231" s="1"/>
    </row>
    <row r="8232" spans="11:11" x14ac:dyDescent="0.3">
      <c r="K8232" s="1"/>
    </row>
    <row r="8233" spans="11:11" x14ac:dyDescent="0.3">
      <c r="K8233" s="1"/>
    </row>
    <row r="8234" spans="11:11" x14ac:dyDescent="0.3">
      <c r="K8234" s="1"/>
    </row>
    <row r="8235" spans="11:11" x14ac:dyDescent="0.3">
      <c r="K8235" s="1"/>
    </row>
    <row r="8236" spans="11:11" x14ac:dyDescent="0.3">
      <c r="K8236" s="1"/>
    </row>
    <row r="8237" spans="11:11" x14ac:dyDescent="0.3">
      <c r="K8237" s="1"/>
    </row>
    <row r="8238" spans="11:11" x14ac:dyDescent="0.3">
      <c r="K8238" s="1"/>
    </row>
    <row r="8239" spans="11:11" x14ac:dyDescent="0.3">
      <c r="K8239" s="1"/>
    </row>
    <row r="8240" spans="11:11" x14ac:dyDescent="0.3">
      <c r="K8240" s="1"/>
    </row>
    <row r="8241" spans="11:11" x14ac:dyDescent="0.3">
      <c r="K8241" s="1"/>
    </row>
    <row r="8242" spans="11:11" x14ac:dyDescent="0.3">
      <c r="K8242" s="1"/>
    </row>
    <row r="8243" spans="11:11" x14ac:dyDescent="0.3">
      <c r="K8243" s="1"/>
    </row>
    <row r="8244" spans="11:11" x14ac:dyDescent="0.3">
      <c r="K8244" s="1"/>
    </row>
    <row r="8245" spans="11:11" x14ac:dyDescent="0.3">
      <c r="K8245" s="1"/>
    </row>
    <row r="8246" spans="11:11" x14ac:dyDescent="0.3">
      <c r="K8246" s="1"/>
    </row>
    <row r="8247" spans="11:11" x14ac:dyDescent="0.3">
      <c r="K8247" s="1"/>
    </row>
    <row r="8248" spans="11:11" x14ac:dyDescent="0.3">
      <c r="K8248" s="1"/>
    </row>
    <row r="8249" spans="11:11" x14ac:dyDescent="0.3">
      <c r="K8249" s="1"/>
    </row>
    <row r="8250" spans="11:11" x14ac:dyDescent="0.3">
      <c r="K8250" s="1"/>
    </row>
    <row r="8251" spans="11:11" x14ac:dyDescent="0.3">
      <c r="K8251" s="1"/>
    </row>
    <row r="8252" spans="11:11" x14ac:dyDescent="0.3">
      <c r="K8252" s="1"/>
    </row>
    <row r="8253" spans="11:11" x14ac:dyDescent="0.3">
      <c r="K8253" s="1"/>
    </row>
    <row r="8254" spans="11:11" x14ac:dyDescent="0.3">
      <c r="K8254" s="1"/>
    </row>
    <row r="8255" spans="11:11" x14ac:dyDescent="0.3">
      <c r="K8255" s="1"/>
    </row>
    <row r="8256" spans="11:11" x14ac:dyDescent="0.3">
      <c r="K8256" s="1"/>
    </row>
    <row r="8257" spans="11:11" x14ac:dyDescent="0.3">
      <c r="K8257" s="1"/>
    </row>
    <row r="8258" spans="11:11" x14ac:dyDescent="0.3">
      <c r="K8258" s="1"/>
    </row>
    <row r="8259" spans="11:11" x14ac:dyDescent="0.3">
      <c r="K8259" s="1"/>
    </row>
    <row r="8260" spans="11:11" x14ac:dyDescent="0.3">
      <c r="K8260" s="1"/>
    </row>
    <row r="8261" spans="11:11" x14ac:dyDescent="0.3">
      <c r="K8261" s="1"/>
    </row>
    <row r="8262" spans="11:11" x14ac:dyDescent="0.3">
      <c r="K8262" s="1"/>
    </row>
    <row r="8263" spans="11:11" x14ac:dyDescent="0.3">
      <c r="K8263" s="1"/>
    </row>
    <row r="8264" spans="11:11" x14ac:dyDescent="0.3">
      <c r="K8264" s="1"/>
    </row>
    <row r="8265" spans="11:11" x14ac:dyDescent="0.3">
      <c r="K8265" s="1"/>
    </row>
    <row r="8266" spans="11:11" x14ac:dyDescent="0.3">
      <c r="K8266" s="1"/>
    </row>
    <row r="8267" spans="11:11" x14ac:dyDescent="0.3">
      <c r="K8267" s="1"/>
    </row>
    <row r="8268" spans="11:11" x14ac:dyDescent="0.3">
      <c r="K8268" s="1"/>
    </row>
    <row r="8269" spans="11:11" x14ac:dyDescent="0.3">
      <c r="K8269" s="1"/>
    </row>
    <row r="8270" spans="11:11" x14ac:dyDescent="0.3">
      <c r="K8270" s="1"/>
    </row>
    <row r="8271" spans="11:11" x14ac:dyDescent="0.3">
      <c r="K8271" s="1"/>
    </row>
    <row r="8272" spans="11:11" x14ac:dyDescent="0.3">
      <c r="K8272" s="1"/>
    </row>
    <row r="8273" spans="11:11" x14ac:dyDescent="0.3">
      <c r="K8273" s="1"/>
    </row>
    <row r="8274" spans="11:11" x14ac:dyDescent="0.3">
      <c r="K8274" s="1"/>
    </row>
    <row r="8275" spans="11:11" x14ac:dyDescent="0.3">
      <c r="K8275" s="1"/>
    </row>
    <row r="8276" spans="11:11" x14ac:dyDescent="0.3">
      <c r="K8276" s="1"/>
    </row>
    <row r="8277" spans="11:11" x14ac:dyDescent="0.3">
      <c r="K8277" s="1"/>
    </row>
    <row r="8278" spans="11:11" x14ac:dyDescent="0.3">
      <c r="K8278" s="1"/>
    </row>
    <row r="8279" spans="11:11" x14ac:dyDescent="0.3">
      <c r="K8279" s="1"/>
    </row>
    <row r="8280" spans="11:11" x14ac:dyDescent="0.3">
      <c r="K8280" s="1"/>
    </row>
    <row r="8281" spans="11:11" x14ac:dyDescent="0.3">
      <c r="K8281" s="1"/>
    </row>
    <row r="8282" spans="11:11" x14ac:dyDescent="0.3">
      <c r="K8282" s="1"/>
    </row>
    <row r="8283" spans="11:11" x14ac:dyDescent="0.3">
      <c r="K8283" s="1"/>
    </row>
    <row r="8284" spans="11:11" x14ac:dyDescent="0.3">
      <c r="K8284" s="1"/>
    </row>
    <row r="8285" spans="11:11" x14ac:dyDescent="0.3">
      <c r="K8285" s="1"/>
    </row>
    <row r="8286" spans="11:11" x14ac:dyDescent="0.3">
      <c r="K8286" s="1"/>
    </row>
    <row r="8287" spans="11:11" x14ac:dyDescent="0.3">
      <c r="K8287" s="1"/>
    </row>
    <row r="8288" spans="11:11" x14ac:dyDescent="0.3">
      <c r="K8288" s="1"/>
    </row>
    <row r="8289" spans="11:11" x14ac:dyDescent="0.3">
      <c r="K8289" s="1"/>
    </row>
    <row r="8290" spans="11:11" x14ac:dyDescent="0.3">
      <c r="K8290" s="1"/>
    </row>
    <row r="8291" spans="11:11" x14ac:dyDescent="0.3">
      <c r="K8291" s="1"/>
    </row>
    <row r="8292" spans="11:11" x14ac:dyDescent="0.3">
      <c r="K8292" s="1"/>
    </row>
    <row r="8293" spans="11:11" x14ac:dyDescent="0.3">
      <c r="K8293" s="1"/>
    </row>
    <row r="8294" spans="11:11" x14ac:dyDescent="0.3">
      <c r="K8294" s="1"/>
    </row>
    <row r="8295" spans="11:11" x14ac:dyDescent="0.3">
      <c r="K8295" s="1"/>
    </row>
    <row r="8296" spans="11:11" x14ac:dyDescent="0.3">
      <c r="K8296" s="1"/>
    </row>
    <row r="8297" spans="11:11" x14ac:dyDescent="0.3">
      <c r="K8297" s="1"/>
    </row>
    <row r="8298" spans="11:11" x14ac:dyDescent="0.3">
      <c r="K8298" s="1"/>
    </row>
    <row r="8299" spans="11:11" x14ac:dyDescent="0.3">
      <c r="K8299" s="1"/>
    </row>
    <row r="8300" spans="11:11" x14ac:dyDescent="0.3">
      <c r="K8300" s="1"/>
    </row>
    <row r="8301" spans="11:11" x14ac:dyDescent="0.3">
      <c r="K8301" s="1"/>
    </row>
    <row r="8302" spans="11:11" x14ac:dyDescent="0.3">
      <c r="K8302" s="1"/>
    </row>
    <row r="8303" spans="11:11" x14ac:dyDescent="0.3">
      <c r="K8303" s="1"/>
    </row>
    <row r="8304" spans="11:11" x14ac:dyDescent="0.3">
      <c r="K8304" s="1"/>
    </row>
    <row r="8305" spans="11:11" x14ac:dyDescent="0.3">
      <c r="K8305" s="1"/>
    </row>
    <row r="8306" spans="11:11" x14ac:dyDescent="0.3">
      <c r="K8306" s="1"/>
    </row>
    <row r="8307" spans="11:11" x14ac:dyDescent="0.3">
      <c r="K8307" s="1"/>
    </row>
    <row r="8308" spans="11:11" x14ac:dyDescent="0.3">
      <c r="K8308" s="1"/>
    </row>
    <row r="8309" spans="11:11" x14ac:dyDescent="0.3">
      <c r="K8309" s="1"/>
    </row>
    <row r="8310" spans="11:11" x14ac:dyDescent="0.3">
      <c r="K8310" s="1"/>
    </row>
    <row r="8311" spans="11:11" x14ac:dyDescent="0.3">
      <c r="K8311" s="1"/>
    </row>
    <row r="8312" spans="11:11" x14ac:dyDescent="0.3">
      <c r="K8312" s="1"/>
    </row>
    <row r="8313" spans="11:11" x14ac:dyDescent="0.3">
      <c r="K8313" s="1"/>
    </row>
    <row r="8314" spans="11:11" x14ac:dyDescent="0.3">
      <c r="K8314" s="1"/>
    </row>
    <row r="8315" spans="11:11" x14ac:dyDescent="0.3">
      <c r="K8315" s="1"/>
    </row>
    <row r="8316" spans="11:11" x14ac:dyDescent="0.3">
      <c r="K8316" s="1"/>
    </row>
    <row r="8317" spans="11:11" x14ac:dyDescent="0.3">
      <c r="K8317" s="1"/>
    </row>
    <row r="8318" spans="11:11" x14ac:dyDescent="0.3">
      <c r="K8318" s="1"/>
    </row>
    <row r="8319" spans="11:11" x14ac:dyDescent="0.3">
      <c r="K8319" s="1"/>
    </row>
    <row r="8320" spans="11:11" x14ac:dyDescent="0.3">
      <c r="K8320" s="1"/>
    </row>
    <row r="8321" spans="11:11" x14ac:dyDescent="0.3">
      <c r="K8321" s="1"/>
    </row>
    <row r="8322" spans="11:11" x14ac:dyDescent="0.3">
      <c r="K8322" s="1"/>
    </row>
    <row r="8323" spans="11:11" x14ac:dyDescent="0.3">
      <c r="K8323" s="1"/>
    </row>
    <row r="8324" spans="11:11" x14ac:dyDescent="0.3">
      <c r="K8324" s="1"/>
    </row>
    <row r="8325" spans="11:11" x14ac:dyDescent="0.3">
      <c r="K8325" s="1"/>
    </row>
    <row r="8326" spans="11:11" x14ac:dyDescent="0.3">
      <c r="K8326" s="1"/>
    </row>
    <row r="8327" spans="11:11" x14ac:dyDescent="0.3">
      <c r="K8327" s="1"/>
    </row>
    <row r="8328" spans="11:11" x14ac:dyDescent="0.3">
      <c r="K8328" s="1"/>
    </row>
    <row r="8329" spans="11:11" x14ac:dyDescent="0.3">
      <c r="K8329" s="1"/>
    </row>
    <row r="8330" spans="11:11" x14ac:dyDescent="0.3">
      <c r="K8330" s="1"/>
    </row>
    <row r="8331" spans="11:11" x14ac:dyDescent="0.3">
      <c r="K8331" s="1"/>
    </row>
    <row r="8332" spans="11:11" x14ac:dyDescent="0.3">
      <c r="K8332" s="1"/>
    </row>
    <row r="8333" spans="11:11" x14ac:dyDescent="0.3">
      <c r="K8333" s="1"/>
    </row>
    <row r="8334" spans="11:11" x14ac:dyDescent="0.3">
      <c r="K8334" s="1"/>
    </row>
    <row r="8335" spans="11:11" x14ac:dyDescent="0.3">
      <c r="K8335" s="1"/>
    </row>
    <row r="8336" spans="11:11" x14ac:dyDescent="0.3">
      <c r="K8336" s="1"/>
    </row>
    <row r="8337" spans="11:11" x14ac:dyDescent="0.3">
      <c r="K8337" s="1"/>
    </row>
    <row r="8338" spans="11:11" x14ac:dyDescent="0.3">
      <c r="K8338" s="1"/>
    </row>
    <row r="8339" spans="11:11" x14ac:dyDescent="0.3">
      <c r="K8339" s="1"/>
    </row>
    <row r="8340" spans="11:11" x14ac:dyDescent="0.3">
      <c r="K8340" s="1"/>
    </row>
    <row r="8341" spans="11:11" x14ac:dyDescent="0.3">
      <c r="K8341" s="1"/>
    </row>
    <row r="8342" spans="11:11" x14ac:dyDescent="0.3">
      <c r="K8342" s="1"/>
    </row>
    <row r="8343" spans="11:11" x14ac:dyDescent="0.3">
      <c r="K8343" s="1"/>
    </row>
    <row r="8344" spans="11:11" x14ac:dyDescent="0.3">
      <c r="K8344" s="1"/>
    </row>
    <row r="8345" spans="11:11" x14ac:dyDescent="0.3">
      <c r="K8345" s="1"/>
    </row>
    <row r="8346" spans="11:11" x14ac:dyDescent="0.3">
      <c r="K8346" s="1"/>
    </row>
    <row r="8347" spans="11:11" x14ac:dyDescent="0.3">
      <c r="K8347" s="1"/>
    </row>
    <row r="8348" spans="11:11" x14ac:dyDescent="0.3">
      <c r="K8348" s="1"/>
    </row>
    <row r="8349" spans="11:11" x14ac:dyDescent="0.3">
      <c r="K8349" s="1"/>
    </row>
    <row r="8350" spans="11:11" x14ac:dyDescent="0.3">
      <c r="K8350" s="1"/>
    </row>
    <row r="8351" spans="11:11" x14ac:dyDescent="0.3">
      <c r="K8351" s="1"/>
    </row>
    <row r="8352" spans="11:11" x14ac:dyDescent="0.3">
      <c r="K8352" s="1"/>
    </row>
    <row r="8353" spans="11:11" x14ac:dyDescent="0.3">
      <c r="K8353" s="1"/>
    </row>
    <row r="8354" spans="11:11" x14ac:dyDescent="0.3">
      <c r="K8354" s="1"/>
    </row>
    <row r="8355" spans="11:11" x14ac:dyDescent="0.3">
      <c r="K8355" s="1"/>
    </row>
    <row r="8356" spans="11:11" x14ac:dyDescent="0.3">
      <c r="K8356" s="1"/>
    </row>
    <row r="8357" spans="11:11" x14ac:dyDescent="0.3">
      <c r="K8357" s="1"/>
    </row>
    <row r="8358" spans="11:11" x14ac:dyDescent="0.3">
      <c r="K8358" s="1"/>
    </row>
    <row r="8359" spans="11:11" x14ac:dyDescent="0.3">
      <c r="K8359" s="1"/>
    </row>
    <row r="8360" spans="11:11" x14ac:dyDescent="0.3">
      <c r="K8360" s="1"/>
    </row>
    <row r="8361" spans="11:11" x14ac:dyDescent="0.3">
      <c r="K8361" s="1"/>
    </row>
    <row r="8362" spans="11:11" x14ac:dyDescent="0.3">
      <c r="K8362" s="1"/>
    </row>
    <row r="8363" spans="11:11" x14ac:dyDescent="0.3">
      <c r="K8363" s="1"/>
    </row>
    <row r="8364" spans="11:11" x14ac:dyDescent="0.3">
      <c r="K8364" s="1"/>
    </row>
    <row r="8365" spans="11:11" x14ac:dyDescent="0.3">
      <c r="K8365" s="1"/>
    </row>
    <row r="8366" spans="11:11" x14ac:dyDescent="0.3">
      <c r="K8366" s="1"/>
    </row>
    <row r="8367" spans="11:11" x14ac:dyDescent="0.3">
      <c r="K8367" s="1"/>
    </row>
    <row r="8368" spans="11:11" x14ac:dyDescent="0.3">
      <c r="K8368" s="1"/>
    </row>
    <row r="8369" spans="11:11" x14ac:dyDescent="0.3">
      <c r="K8369" s="1"/>
    </row>
    <row r="8370" spans="11:11" x14ac:dyDescent="0.3">
      <c r="K8370" s="1"/>
    </row>
    <row r="8371" spans="11:11" x14ac:dyDescent="0.3">
      <c r="K8371" s="1"/>
    </row>
    <row r="8372" spans="11:11" x14ac:dyDescent="0.3">
      <c r="K8372" s="1"/>
    </row>
    <row r="8373" spans="11:11" x14ac:dyDescent="0.3">
      <c r="K8373" s="1"/>
    </row>
    <row r="8374" spans="11:11" x14ac:dyDescent="0.3">
      <c r="K8374" s="1"/>
    </row>
    <row r="8375" spans="11:11" x14ac:dyDescent="0.3">
      <c r="K8375" s="1"/>
    </row>
    <row r="8376" spans="11:11" x14ac:dyDescent="0.3">
      <c r="K8376" s="1"/>
    </row>
    <row r="8377" spans="11:11" x14ac:dyDescent="0.3">
      <c r="K8377" s="1"/>
    </row>
    <row r="8378" spans="11:11" x14ac:dyDescent="0.3">
      <c r="K8378" s="1"/>
    </row>
    <row r="8379" spans="11:11" x14ac:dyDescent="0.3">
      <c r="K8379" s="1"/>
    </row>
    <row r="8380" spans="11:11" x14ac:dyDescent="0.3">
      <c r="K8380" s="1"/>
    </row>
    <row r="8381" spans="11:11" x14ac:dyDescent="0.3">
      <c r="K8381" s="1"/>
    </row>
    <row r="8382" spans="11:11" x14ac:dyDescent="0.3">
      <c r="K8382" s="1"/>
    </row>
    <row r="8383" spans="11:11" x14ac:dyDescent="0.3">
      <c r="K8383" s="1"/>
    </row>
    <row r="8384" spans="11:11" x14ac:dyDescent="0.3">
      <c r="K8384" s="1"/>
    </row>
    <row r="8385" spans="11:11" x14ac:dyDescent="0.3">
      <c r="K8385" s="1"/>
    </row>
    <row r="8386" spans="11:11" x14ac:dyDescent="0.3">
      <c r="K8386" s="1"/>
    </row>
    <row r="8387" spans="11:11" x14ac:dyDescent="0.3">
      <c r="K8387" s="1"/>
    </row>
    <row r="8388" spans="11:11" x14ac:dyDescent="0.3">
      <c r="K8388" s="1"/>
    </row>
    <row r="8389" spans="11:11" x14ac:dyDescent="0.3">
      <c r="K8389" s="1"/>
    </row>
    <row r="8390" spans="11:11" x14ac:dyDescent="0.3">
      <c r="K8390" s="1"/>
    </row>
    <row r="8391" spans="11:11" x14ac:dyDescent="0.3">
      <c r="K8391" s="1"/>
    </row>
    <row r="8392" spans="11:11" x14ac:dyDescent="0.3">
      <c r="K8392" s="1"/>
    </row>
    <row r="8393" spans="11:11" x14ac:dyDescent="0.3">
      <c r="K8393" s="1"/>
    </row>
    <row r="8394" spans="11:11" x14ac:dyDescent="0.3">
      <c r="K8394" s="1"/>
    </row>
    <row r="8395" spans="11:11" x14ac:dyDescent="0.3">
      <c r="K8395" s="1"/>
    </row>
    <row r="8396" spans="11:11" x14ac:dyDescent="0.3">
      <c r="K8396" s="1"/>
    </row>
    <row r="8397" spans="11:11" x14ac:dyDescent="0.3">
      <c r="K8397" s="1"/>
    </row>
    <row r="8398" spans="11:11" x14ac:dyDescent="0.3">
      <c r="K8398" s="1"/>
    </row>
    <row r="8399" spans="11:11" x14ac:dyDescent="0.3">
      <c r="K8399" s="1"/>
    </row>
    <row r="8400" spans="11:11" x14ac:dyDescent="0.3">
      <c r="K8400" s="1"/>
    </row>
    <row r="8401" spans="11:11" x14ac:dyDescent="0.3">
      <c r="K8401" s="1"/>
    </row>
    <row r="8402" spans="11:11" x14ac:dyDescent="0.3">
      <c r="K8402" s="1"/>
    </row>
    <row r="8403" spans="11:11" x14ac:dyDescent="0.3">
      <c r="K8403" s="1"/>
    </row>
    <row r="8404" spans="11:11" x14ac:dyDescent="0.3">
      <c r="K8404" s="1"/>
    </row>
    <row r="8405" spans="11:11" x14ac:dyDescent="0.3">
      <c r="K8405" s="1"/>
    </row>
    <row r="8406" spans="11:11" x14ac:dyDescent="0.3">
      <c r="K8406" s="1"/>
    </row>
    <row r="8407" spans="11:11" x14ac:dyDescent="0.3">
      <c r="K8407" s="1"/>
    </row>
    <row r="8408" spans="11:11" x14ac:dyDescent="0.3">
      <c r="K8408" s="1"/>
    </row>
    <row r="8409" spans="11:11" x14ac:dyDescent="0.3">
      <c r="K8409" s="1"/>
    </row>
    <row r="8410" spans="11:11" x14ac:dyDescent="0.3">
      <c r="K8410" s="1"/>
    </row>
    <row r="8411" spans="11:11" x14ac:dyDescent="0.3">
      <c r="K8411" s="1"/>
    </row>
    <row r="8412" spans="11:11" x14ac:dyDescent="0.3">
      <c r="K8412" s="1"/>
    </row>
    <row r="8413" spans="11:11" x14ac:dyDescent="0.3">
      <c r="K8413" s="1"/>
    </row>
    <row r="8414" spans="11:11" x14ac:dyDescent="0.3">
      <c r="K8414" s="1"/>
    </row>
    <row r="8415" spans="11:11" x14ac:dyDescent="0.3">
      <c r="K8415" s="1"/>
    </row>
    <row r="8416" spans="11:11" x14ac:dyDescent="0.3">
      <c r="K8416" s="1"/>
    </row>
    <row r="8417" spans="11:11" x14ac:dyDescent="0.3">
      <c r="K8417" s="1"/>
    </row>
    <row r="8418" spans="11:11" x14ac:dyDescent="0.3">
      <c r="K8418" s="1"/>
    </row>
    <row r="8419" spans="11:11" x14ac:dyDescent="0.3">
      <c r="K8419" s="1"/>
    </row>
    <row r="8420" spans="11:11" x14ac:dyDescent="0.3">
      <c r="K8420" s="1"/>
    </row>
    <row r="8421" spans="11:11" x14ac:dyDescent="0.3">
      <c r="K8421" s="1"/>
    </row>
    <row r="8422" spans="11:11" x14ac:dyDescent="0.3">
      <c r="K8422" s="1"/>
    </row>
    <row r="8423" spans="11:11" x14ac:dyDescent="0.3">
      <c r="K8423" s="1"/>
    </row>
    <row r="8424" spans="11:11" x14ac:dyDescent="0.3">
      <c r="K8424" s="1"/>
    </row>
    <row r="8425" spans="11:11" x14ac:dyDescent="0.3">
      <c r="K8425" s="1"/>
    </row>
    <row r="8426" spans="11:11" x14ac:dyDescent="0.3">
      <c r="K8426" s="1"/>
    </row>
    <row r="8427" spans="11:11" x14ac:dyDescent="0.3">
      <c r="K8427" s="1"/>
    </row>
    <row r="8428" spans="11:11" x14ac:dyDescent="0.3">
      <c r="K8428" s="1"/>
    </row>
    <row r="8429" spans="11:11" x14ac:dyDescent="0.3">
      <c r="K8429" s="1"/>
    </row>
    <row r="8430" spans="11:11" x14ac:dyDescent="0.3">
      <c r="K8430" s="1"/>
    </row>
    <row r="8431" spans="11:11" x14ac:dyDescent="0.3">
      <c r="K8431" s="1"/>
    </row>
    <row r="8432" spans="11:11" x14ac:dyDescent="0.3">
      <c r="K8432" s="1"/>
    </row>
    <row r="8433" spans="11:11" x14ac:dyDescent="0.3">
      <c r="K8433" s="1"/>
    </row>
    <row r="8434" spans="11:11" x14ac:dyDescent="0.3">
      <c r="K8434" s="1"/>
    </row>
    <row r="8435" spans="11:11" x14ac:dyDescent="0.3">
      <c r="K8435" s="1"/>
    </row>
    <row r="8436" spans="11:11" x14ac:dyDescent="0.3">
      <c r="K8436" s="1"/>
    </row>
    <row r="8437" spans="11:11" x14ac:dyDescent="0.3">
      <c r="K8437" s="1"/>
    </row>
    <row r="8438" spans="11:11" x14ac:dyDescent="0.3">
      <c r="K8438" s="1"/>
    </row>
    <row r="8439" spans="11:11" x14ac:dyDescent="0.3">
      <c r="K8439" s="1"/>
    </row>
    <row r="8440" spans="11:11" x14ac:dyDescent="0.3">
      <c r="K8440" s="1"/>
    </row>
    <row r="8441" spans="11:11" x14ac:dyDescent="0.3">
      <c r="K8441" s="1"/>
    </row>
    <row r="8442" spans="11:11" x14ac:dyDescent="0.3">
      <c r="K8442" s="1"/>
    </row>
    <row r="8443" spans="11:11" x14ac:dyDescent="0.3">
      <c r="K8443" s="1"/>
    </row>
    <row r="8444" spans="11:11" x14ac:dyDescent="0.3">
      <c r="K8444" s="1"/>
    </row>
    <row r="8445" spans="11:11" x14ac:dyDescent="0.3">
      <c r="K8445" s="1"/>
    </row>
    <row r="8446" spans="11:11" x14ac:dyDescent="0.3">
      <c r="K8446" s="1"/>
    </row>
    <row r="8447" spans="11:11" x14ac:dyDescent="0.3">
      <c r="K8447" s="1"/>
    </row>
    <row r="8448" spans="11:11" x14ac:dyDescent="0.3">
      <c r="K8448" s="1"/>
    </row>
    <row r="8449" spans="11:11" x14ac:dyDescent="0.3">
      <c r="K8449" s="1"/>
    </row>
    <row r="8450" spans="11:11" x14ac:dyDescent="0.3">
      <c r="K8450" s="1"/>
    </row>
    <row r="8451" spans="11:11" x14ac:dyDescent="0.3">
      <c r="K8451" s="1"/>
    </row>
    <row r="8452" spans="11:11" x14ac:dyDescent="0.3">
      <c r="K8452" s="1"/>
    </row>
    <row r="8453" spans="11:11" x14ac:dyDescent="0.3">
      <c r="K8453" s="1"/>
    </row>
    <row r="8454" spans="11:11" x14ac:dyDescent="0.3">
      <c r="K8454" s="1"/>
    </row>
    <row r="8455" spans="11:11" x14ac:dyDescent="0.3">
      <c r="K8455" s="1"/>
    </row>
    <row r="8456" spans="11:11" x14ac:dyDescent="0.3">
      <c r="K8456" s="1"/>
    </row>
    <row r="8457" spans="11:11" x14ac:dyDescent="0.3">
      <c r="K8457" s="1"/>
    </row>
    <row r="8458" spans="11:11" x14ac:dyDescent="0.3">
      <c r="K8458" s="1"/>
    </row>
    <row r="8459" spans="11:11" x14ac:dyDescent="0.3">
      <c r="K8459" s="1"/>
    </row>
    <row r="8460" spans="11:11" x14ac:dyDescent="0.3">
      <c r="K8460" s="1"/>
    </row>
    <row r="8461" spans="11:11" x14ac:dyDescent="0.3">
      <c r="K8461" s="1"/>
    </row>
    <row r="8462" spans="11:11" x14ac:dyDescent="0.3">
      <c r="K8462" s="1"/>
    </row>
    <row r="8463" spans="11:11" x14ac:dyDescent="0.3">
      <c r="K8463" s="1"/>
    </row>
    <row r="8464" spans="11:11" x14ac:dyDescent="0.3">
      <c r="K8464" s="1"/>
    </row>
    <row r="8465" spans="11:11" x14ac:dyDescent="0.3">
      <c r="K8465" s="1"/>
    </row>
    <row r="8466" spans="11:11" x14ac:dyDescent="0.3">
      <c r="K8466" s="1"/>
    </row>
    <row r="8467" spans="11:11" x14ac:dyDescent="0.3">
      <c r="K8467" s="1"/>
    </row>
    <row r="8468" spans="11:11" x14ac:dyDescent="0.3">
      <c r="K8468" s="1"/>
    </row>
    <row r="8469" spans="11:11" x14ac:dyDescent="0.3">
      <c r="K8469" s="1"/>
    </row>
    <row r="8470" spans="11:11" x14ac:dyDescent="0.3">
      <c r="K8470" s="1"/>
    </row>
    <row r="8471" spans="11:11" x14ac:dyDescent="0.3">
      <c r="K8471" s="1"/>
    </row>
    <row r="8472" spans="11:11" x14ac:dyDescent="0.3">
      <c r="K8472" s="1"/>
    </row>
    <row r="8473" spans="11:11" x14ac:dyDescent="0.3">
      <c r="K8473" s="1"/>
    </row>
    <row r="8474" spans="11:11" x14ac:dyDescent="0.3">
      <c r="K8474" s="1"/>
    </row>
    <row r="8475" spans="11:11" x14ac:dyDescent="0.3">
      <c r="K8475" s="1"/>
    </row>
    <row r="8476" spans="11:11" x14ac:dyDescent="0.3">
      <c r="K8476" s="1"/>
    </row>
    <row r="8477" spans="11:11" x14ac:dyDescent="0.3">
      <c r="K8477" s="1"/>
    </row>
    <row r="8478" spans="11:11" x14ac:dyDescent="0.3">
      <c r="K8478" s="1"/>
    </row>
    <row r="8479" spans="11:11" x14ac:dyDescent="0.3">
      <c r="K8479" s="1"/>
    </row>
    <row r="8480" spans="11:11" x14ac:dyDescent="0.3">
      <c r="K8480" s="1"/>
    </row>
    <row r="8481" spans="11:11" x14ac:dyDescent="0.3">
      <c r="K8481" s="1"/>
    </row>
    <row r="8482" spans="11:11" x14ac:dyDescent="0.3">
      <c r="K8482" s="1"/>
    </row>
    <row r="8483" spans="11:11" x14ac:dyDescent="0.3">
      <c r="K8483" s="1"/>
    </row>
    <row r="8484" spans="11:11" x14ac:dyDescent="0.3">
      <c r="K8484" s="1"/>
    </row>
    <row r="8485" spans="11:11" x14ac:dyDescent="0.3">
      <c r="K8485" s="1"/>
    </row>
    <row r="8486" spans="11:11" x14ac:dyDescent="0.3">
      <c r="K8486" s="1"/>
    </row>
    <row r="8487" spans="11:11" x14ac:dyDescent="0.3">
      <c r="K8487" s="1"/>
    </row>
    <row r="8488" spans="11:11" x14ac:dyDescent="0.3">
      <c r="K8488" s="1"/>
    </row>
    <row r="8489" spans="11:11" x14ac:dyDescent="0.3">
      <c r="K8489" s="1"/>
    </row>
    <row r="8490" spans="11:11" x14ac:dyDescent="0.3">
      <c r="K8490" s="1"/>
    </row>
    <row r="8491" spans="11:11" x14ac:dyDescent="0.3">
      <c r="K8491" s="1"/>
    </row>
    <row r="8492" spans="11:11" x14ac:dyDescent="0.3">
      <c r="K8492" s="1"/>
    </row>
    <row r="8493" spans="11:11" x14ac:dyDescent="0.3">
      <c r="K8493" s="1"/>
    </row>
    <row r="8494" spans="11:11" x14ac:dyDescent="0.3">
      <c r="K8494" s="1"/>
    </row>
    <row r="8495" spans="11:11" x14ac:dyDescent="0.3">
      <c r="K8495" s="1"/>
    </row>
    <row r="8496" spans="11:11" x14ac:dyDescent="0.3">
      <c r="K8496" s="1"/>
    </row>
    <row r="8497" spans="11:11" x14ac:dyDescent="0.3">
      <c r="K8497" s="1"/>
    </row>
    <row r="8498" spans="11:11" x14ac:dyDescent="0.3">
      <c r="K8498" s="1"/>
    </row>
    <row r="8499" spans="11:11" x14ac:dyDescent="0.3">
      <c r="K8499" s="1"/>
    </row>
    <row r="8500" spans="11:11" x14ac:dyDescent="0.3">
      <c r="K8500" s="1"/>
    </row>
    <row r="8501" spans="11:11" x14ac:dyDescent="0.3">
      <c r="K8501" s="1"/>
    </row>
    <row r="8502" spans="11:11" x14ac:dyDescent="0.3">
      <c r="K8502" s="1"/>
    </row>
    <row r="8503" spans="11:11" x14ac:dyDescent="0.3">
      <c r="K8503" s="1"/>
    </row>
    <row r="8504" spans="11:11" x14ac:dyDescent="0.3">
      <c r="K8504" s="1"/>
    </row>
    <row r="8505" spans="11:11" x14ac:dyDescent="0.3">
      <c r="K8505" s="1"/>
    </row>
    <row r="8506" spans="11:11" x14ac:dyDescent="0.3">
      <c r="K8506" s="1"/>
    </row>
    <row r="8507" spans="11:11" x14ac:dyDescent="0.3">
      <c r="K8507" s="1"/>
    </row>
    <row r="8508" spans="11:11" x14ac:dyDescent="0.3">
      <c r="K8508" s="1"/>
    </row>
    <row r="8509" spans="11:11" x14ac:dyDescent="0.3">
      <c r="K8509" s="1"/>
    </row>
    <row r="8510" spans="11:11" x14ac:dyDescent="0.3">
      <c r="K8510" s="1"/>
    </row>
    <row r="8511" spans="11:11" x14ac:dyDescent="0.3">
      <c r="K8511" s="1"/>
    </row>
    <row r="8512" spans="11:11" x14ac:dyDescent="0.3">
      <c r="K8512" s="1"/>
    </row>
    <row r="8513" spans="11:11" x14ac:dyDescent="0.3">
      <c r="K8513" s="1"/>
    </row>
    <row r="8514" spans="11:11" x14ac:dyDescent="0.3">
      <c r="K8514" s="1"/>
    </row>
    <row r="8515" spans="11:11" x14ac:dyDescent="0.3">
      <c r="K8515" s="1"/>
    </row>
    <row r="8516" spans="11:11" x14ac:dyDescent="0.3">
      <c r="K8516" s="1"/>
    </row>
    <row r="8517" spans="11:11" x14ac:dyDescent="0.3">
      <c r="K8517" s="1"/>
    </row>
    <row r="8518" spans="11:11" x14ac:dyDescent="0.3">
      <c r="K8518" s="1"/>
    </row>
    <row r="8519" spans="11:11" x14ac:dyDescent="0.3">
      <c r="K8519" s="1"/>
    </row>
    <row r="8520" spans="11:11" x14ac:dyDescent="0.3">
      <c r="K8520" s="1"/>
    </row>
    <row r="8521" spans="11:11" x14ac:dyDescent="0.3">
      <c r="K8521" s="1"/>
    </row>
    <row r="8522" spans="11:11" x14ac:dyDescent="0.3">
      <c r="K8522" s="1"/>
    </row>
    <row r="8523" spans="11:11" x14ac:dyDescent="0.3">
      <c r="K8523" s="1"/>
    </row>
    <row r="8524" spans="11:11" x14ac:dyDescent="0.3">
      <c r="K8524" s="1"/>
    </row>
    <row r="8525" spans="11:11" x14ac:dyDescent="0.3">
      <c r="K8525" s="1"/>
    </row>
    <row r="8526" spans="11:11" x14ac:dyDescent="0.3">
      <c r="K8526" s="1"/>
    </row>
    <row r="8527" spans="11:11" x14ac:dyDescent="0.3">
      <c r="K8527" s="1"/>
    </row>
    <row r="8528" spans="11:11" x14ac:dyDescent="0.3">
      <c r="K8528" s="1"/>
    </row>
    <row r="8529" spans="11:11" x14ac:dyDescent="0.3">
      <c r="K8529" s="1"/>
    </row>
    <row r="8530" spans="11:11" x14ac:dyDescent="0.3">
      <c r="K8530" s="1"/>
    </row>
    <row r="8531" spans="11:11" x14ac:dyDescent="0.3">
      <c r="K8531" s="1"/>
    </row>
    <row r="8532" spans="11:11" x14ac:dyDescent="0.3">
      <c r="K8532" s="1"/>
    </row>
    <row r="8533" spans="11:11" x14ac:dyDescent="0.3">
      <c r="K8533" s="1"/>
    </row>
    <row r="8534" spans="11:11" x14ac:dyDescent="0.3">
      <c r="K8534" s="1"/>
    </row>
    <row r="8535" spans="11:11" x14ac:dyDescent="0.3">
      <c r="K8535" s="1"/>
    </row>
    <row r="8536" spans="11:11" x14ac:dyDescent="0.3">
      <c r="K8536" s="1"/>
    </row>
    <row r="8537" spans="11:11" x14ac:dyDescent="0.3">
      <c r="K8537" s="1"/>
    </row>
    <row r="8538" spans="11:11" x14ac:dyDescent="0.3">
      <c r="K8538" s="1"/>
    </row>
    <row r="8539" spans="11:11" x14ac:dyDescent="0.3">
      <c r="K8539" s="1"/>
    </row>
    <row r="8540" spans="11:11" x14ac:dyDescent="0.3">
      <c r="K8540" s="1"/>
    </row>
    <row r="8541" spans="11:11" x14ac:dyDescent="0.3">
      <c r="K8541" s="1"/>
    </row>
    <row r="8542" spans="11:11" x14ac:dyDescent="0.3">
      <c r="K8542" s="1"/>
    </row>
    <row r="8543" spans="11:11" x14ac:dyDescent="0.3">
      <c r="K8543" s="1"/>
    </row>
    <row r="8544" spans="11:11" x14ac:dyDescent="0.3">
      <c r="K8544" s="1"/>
    </row>
    <row r="8545" spans="11:11" x14ac:dyDescent="0.3">
      <c r="K8545" s="1"/>
    </row>
    <row r="8546" spans="11:11" x14ac:dyDescent="0.3">
      <c r="K8546" s="1"/>
    </row>
    <row r="8547" spans="11:11" x14ac:dyDescent="0.3">
      <c r="K8547" s="1"/>
    </row>
    <row r="8548" spans="11:11" x14ac:dyDescent="0.3">
      <c r="K8548" s="1"/>
    </row>
    <row r="8549" spans="11:11" x14ac:dyDescent="0.3">
      <c r="K8549" s="1"/>
    </row>
    <row r="8550" spans="11:11" x14ac:dyDescent="0.3">
      <c r="K8550" s="1"/>
    </row>
    <row r="8551" spans="11:11" x14ac:dyDescent="0.3">
      <c r="K8551" s="1"/>
    </row>
    <row r="8552" spans="11:11" x14ac:dyDescent="0.3">
      <c r="K8552" s="1"/>
    </row>
    <row r="8553" spans="11:11" x14ac:dyDescent="0.3">
      <c r="K8553" s="1"/>
    </row>
    <row r="8554" spans="11:11" x14ac:dyDescent="0.3">
      <c r="K8554" s="1"/>
    </row>
    <row r="8555" spans="11:11" x14ac:dyDescent="0.3">
      <c r="K8555" s="1"/>
    </row>
    <row r="8556" spans="11:11" x14ac:dyDescent="0.3">
      <c r="K8556" s="1"/>
    </row>
    <row r="8557" spans="11:11" x14ac:dyDescent="0.3">
      <c r="K8557" s="1"/>
    </row>
    <row r="8558" spans="11:11" x14ac:dyDescent="0.3">
      <c r="K8558" s="1"/>
    </row>
    <row r="8559" spans="11:11" x14ac:dyDescent="0.3">
      <c r="K8559" s="1"/>
    </row>
    <row r="8560" spans="11:11" x14ac:dyDescent="0.3">
      <c r="K8560" s="1"/>
    </row>
    <row r="8561" spans="11:11" x14ac:dyDescent="0.3">
      <c r="K8561" s="1"/>
    </row>
    <row r="8562" spans="11:11" x14ac:dyDescent="0.3">
      <c r="K8562" s="1"/>
    </row>
    <row r="8563" spans="11:11" x14ac:dyDescent="0.3">
      <c r="K8563" s="1"/>
    </row>
    <row r="8564" spans="11:11" x14ac:dyDescent="0.3">
      <c r="K8564" s="1"/>
    </row>
    <row r="8565" spans="11:11" x14ac:dyDescent="0.3">
      <c r="K8565" s="1"/>
    </row>
    <row r="8566" spans="11:11" x14ac:dyDescent="0.3">
      <c r="K8566" s="1"/>
    </row>
    <row r="8567" spans="11:11" x14ac:dyDescent="0.3">
      <c r="K8567" s="1"/>
    </row>
    <row r="8568" spans="11:11" x14ac:dyDescent="0.3">
      <c r="K8568" s="1"/>
    </row>
    <row r="8569" spans="11:11" x14ac:dyDescent="0.3">
      <c r="K8569" s="1"/>
    </row>
    <row r="8570" spans="11:11" x14ac:dyDescent="0.3">
      <c r="K8570" s="1"/>
    </row>
    <row r="8571" spans="11:11" x14ac:dyDescent="0.3">
      <c r="K8571" s="1"/>
    </row>
    <row r="8572" spans="11:11" x14ac:dyDescent="0.3">
      <c r="K8572" s="1"/>
    </row>
    <row r="8573" spans="11:11" x14ac:dyDescent="0.3">
      <c r="K8573" s="1"/>
    </row>
    <row r="8574" spans="11:11" x14ac:dyDescent="0.3">
      <c r="K8574" s="1"/>
    </row>
    <row r="8575" spans="11:11" x14ac:dyDescent="0.3">
      <c r="K8575" s="1"/>
    </row>
    <row r="8576" spans="11:11" x14ac:dyDescent="0.3">
      <c r="K8576" s="1"/>
    </row>
    <row r="8577" spans="11:11" x14ac:dyDescent="0.3">
      <c r="K8577" s="1"/>
    </row>
    <row r="8578" spans="11:11" x14ac:dyDescent="0.3">
      <c r="K8578" s="1"/>
    </row>
    <row r="8579" spans="11:11" x14ac:dyDescent="0.3">
      <c r="K8579" s="1"/>
    </row>
    <row r="8580" spans="11:11" x14ac:dyDescent="0.3">
      <c r="K8580" s="1"/>
    </row>
    <row r="8581" spans="11:11" x14ac:dyDescent="0.3">
      <c r="K8581" s="1"/>
    </row>
    <row r="8582" spans="11:11" x14ac:dyDescent="0.3">
      <c r="K8582" s="1"/>
    </row>
    <row r="8583" spans="11:11" x14ac:dyDescent="0.3">
      <c r="K8583" s="1"/>
    </row>
    <row r="8584" spans="11:11" x14ac:dyDescent="0.3">
      <c r="K8584" s="1"/>
    </row>
    <row r="8585" spans="11:11" x14ac:dyDescent="0.3">
      <c r="K8585" s="1"/>
    </row>
    <row r="8586" spans="11:11" x14ac:dyDescent="0.3">
      <c r="K8586" s="1"/>
    </row>
    <row r="8587" spans="11:11" x14ac:dyDescent="0.3">
      <c r="K8587" s="1"/>
    </row>
    <row r="8588" spans="11:11" x14ac:dyDescent="0.3">
      <c r="K8588" s="1"/>
    </row>
    <row r="8589" spans="11:11" x14ac:dyDescent="0.3">
      <c r="K8589" s="1"/>
    </row>
    <row r="8590" spans="11:11" x14ac:dyDescent="0.3">
      <c r="K8590" s="1"/>
    </row>
    <row r="8591" spans="11:11" x14ac:dyDescent="0.3">
      <c r="K8591" s="1"/>
    </row>
    <row r="8592" spans="11:11" x14ac:dyDescent="0.3">
      <c r="K8592" s="1"/>
    </row>
    <row r="8593" spans="11:11" x14ac:dyDescent="0.3">
      <c r="K8593" s="1"/>
    </row>
    <row r="8594" spans="11:11" x14ac:dyDescent="0.3">
      <c r="K8594" s="1"/>
    </row>
    <row r="8595" spans="11:11" x14ac:dyDescent="0.3">
      <c r="K8595" s="1"/>
    </row>
    <row r="8596" spans="11:11" x14ac:dyDescent="0.3">
      <c r="K8596" s="1"/>
    </row>
    <row r="8597" spans="11:11" x14ac:dyDescent="0.3">
      <c r="K8597" s="1"/>
    </row>
    <row r="8598" spans="11:11" x14ac:dyDescent="0.3">
      <c r="K8598" s="1"/>
    </row>
    <row r="8599" spans="11:11" x14ac:dyDescent="0.3">
      <c r="K8599" s="1"/>
    </row>
    <row r="8600" spans="11:11" x14ac:dyDescent="0.3">
      <c r="K8600" s="1"/>
    </row>
    <row r="8601" spans="11:11" x14ac:dyDescent="0.3">
      <c r="K8601" s="1"/>
    </row>
    <row r="8602" spans="11:11" x14ac:dyDescent="0.3">
      <c r="K8602" s="1"/>
    </row>
    <row r="8603" spans="11:11" x14ac:dyDescent="0.3">
      <c r="K8603" s="1"/>
    </row>
    <row r="8604" spans="11:11" x14ac:dyDescent="0.3">
      <c r="K8604" s="1"/>
    </row>
    <row r="8605" spans="11:11" x14ac:dyDescent="0.3">
      <c r="K8605" s="1"/>
    </row>
    <row r="8606" spans="11:11" x14ac:dyDescent="0.3">
      <c r="K8606" s="1"/>
    </row>
    <row r="8607" spans="11:11" x14ac:dyDescent="0.3">
      <c r="K8607" s="1"/>
    </row>
    <row r="8608" spans="11:11" x14ac:dyDescent="0.3">
      <c r="K8608" s="1"/>
    </row>
    <row r="8609" spans="11:11" x14ac:dyDescent="0.3">
      <c r="K8609" s="1"/>
    </row>
    <row r="8610" spans="11:11" x14ac:dyDescent="0.3">
      <c r="K8610" s="1"/>
    </row>
    <row r="8611" spans="11:11" x14ac:dyDescent="0.3">
      <c r="K8611" s="1"/>
    </row>
    <row r="8612" spans="11:11" x14ac:dyDescent="0.3">
      <c r="K8612" s="1"/>
    </row>
    <row r="8613" spans="11:11" x14ac:dyDescent="0.3">
      <c r="K8613" s="1"/>
    </row>
    <row r="8614" spans="11:11" x14ac:dyDescent="0.3">
      <c r="K8614" s="1"/>
    </row>
    <row r="8615" spans="11:11" x14ac:dyDescent="0.3">
      <c r="K8615" s="1"/>
    </row>
    <row r="8616" spans="11:11" x14ac:dyDescent="0.3">
      <c r="K8616" s="1"/>
    </row>
    <row r="8617" spans="11:11" x14ac:dyDescent="0.3">
      <c r="K8617" s="1"/>
    </row>
    <row r="8618" spans="11:11" x14ac:dyDescent="0.3">
      <c r="K8618" s="1"/>
    </row>
    <row r="8619" spans="11:11" x14ac:dyDescent="0.3">
      <c r="K8619" s="1"/>
    </row>
    <row r="8620" spans="11:11" x14ac:dyDescent="0.3">
      <c r="K8620" s="1"/>
    </row>
    <row r="8621" spans="11:11" x14ac:dyDescent="0.3">
      <c r="K8621" s="1"/>
    </row>
    <row r="8622" spans="11:11" x14ac:dyDescent="0.3">
      <c r="K8622" s="1"/>
    </row>
    <row r="8623" spans="11:11" x14ac:dyDescent="0.3">
      <c r="K8623" s="1"/>
    </row>
    <row r="8624" spans="11:11" x14ac:dyDescent="0.3">
      <c r="K8624" s="1"/>
    </row>
    <row r="8625" spans="11:11" x14ac:dyDescent="0.3">
      <c r="K8625" s="1"/>
    </row>
    <row r="8626" spans="11:11" x14ac:dyDescent="0.3">
      <c r="K8626" s="1"/>
    </row>
    <row r="8627" spans="11:11" x14ac:dyDescent="0.3">
      <c r="K8627" s="1"/>
    </row>
    <row r="8628" spans="11:11" x14ac:dyDescent="0.3">
      <c r="K8628" s="1"/>
    </row>
    <row r="8629" spans="11:11" x14ac:dyDescent="0.3">
      <c r="K8629" s="1"/>
    </row>
    <row r="8630" spans="11:11" x14ac:dyDescent="0.3">
      <c r="K8630" s="1"/>
    </row>
    <row r="8631" spans="11:11" x14ac:dyDescent="0.3">
      <c r="K8631" s="1"/>
    </row>
    <row r="8632" spans="11:11" x14ac:dyDescent="0.3">
      <c r="K8632" s="1"/>
    </row>
    <row r="8633" spans="11:11" x14ac:dyDescent="0.3">
      <c r="K8633" s="1"/>
    </row>
    <row r="8634" spans="11:11" x14ac:dyDescent="0.3">
      <c r="K8634" s="1"/>
    </row>
    <row r="8635" spans="11:11" x14ac:dyDescent="0.3">
      <c r="K8635" s="1"/>
    </row>
    <row r="8636" spans="11:11" x14ac:dyDescent="0.3">
      <c r="K8636" s="1"/>
    </row>
    <row r="8637" spans="11:11" x14ac:dyDescent="0.3">
      <c r="K8637" s="1"/>
    </row>
    <row r="8638" spans="11:11" x14ac:dyDescent="0.3">
      <c r="K8638" s="1"/>
    </row>
    <row r="8639" spans="11:11" x14ac:dyDescent="0.3">
      <c r="K8639" s="1"/>
    </row>
    <row r="8640" spans="11:11" x14ac:dyDescent="0.3">
      <c r="K8640" s="1"/>
    </row>
    <row r="8641" spans="11:11" x14ac:dyDescent="0.3">
      <c r="K8641" s="1"/>
    </row>
    <row r="8642" spans="11:11" x14ac:dyDescent="0.3">
      <c r="K8642" s="1"/>
    </row>
    <row r="8643" spans="11:11" x14ac:dyDescent="0.3">
      <c r="K8643" s="1"/>
    </row>
    <row r="8644" spans="11:11" x14ac:dyDescent="0.3">
      <c r="K8644" s="1"/>
    </row>
    <row r="8645" spans="11:11" x14ac:dyDescent="0.3">
      <c r="K8645" s="1"/>
    </row>
    <row r="8646" spans="11:11" x14ac:dyDescent="0.3">
      <c r="K8646" s="1"/>
    </row>
    <row r="8647" spans="11:11" x14ac:dyDescent="0.3">
      <c r="K8647" s="1"/>
    </row>
    <row r="8648" spans="11:11" x14ac:dyDescent="0.3">
      <c r="K8648" s="1"/>
    </row>
    <row r="8649" spans="11:11" x14ac:dyDescent="0.3">
      <c r="K8649" s="1"/>
    </row>
    <row r="8650" spans="11:11" x14ac:dyDescent="0.3">
      <c r="K8650" s="1"/>
    </row>
    <row r="8651" spans="11:11" x14ac:dyDescent="0.3">
      <c r="K8651" s="1"/>
    </row>
    <row r="8652" spans="11:11" x14ac:dyDescent="0.3">
      <c r="K8652" s="1"/>
    </row>
    <row r="8653" spans="11:11" x14ac:dyDescent="0.3">
      <c r="K8653" s="1"/>
    </row>
    <row r="8654" spans="11:11" x14ac:dyDescent="0.3">
      <c r="K8654" s="1"/>
    </row>
    <row r="8655" spans="11:11" x14ac:dyDescent="0.3">
      <c r="K8655" s="1"/>
    </row>
    <row r="8656" spans="11:11" x14ac:dyDescent="0.3">
      <c r="K8656" s="1"/>
    </row>
    <row r="8657" spans="11:11" x14ac:dyDescent="0.3">
      <c r="K8657" s="1"/>
    </row>
    <row r="8658" spans="11:11" x14ac:dyDescent="0.3">
      <c r="K8658" s="1"/>
    </row>
    <row r="8659" spans="11:11" x14ac:dyDescent="0.3">
      <c r="K8659" s="1"/>
    </row>
    <row r="8660" spans="11:11" x14ac:dyDescent="0.3">
      <c r="K8660" s="1"/>
    </row>
    <row r="8661" spans="11:11" x14ac:dyDescent="0.3">
      <c r="K8661" s="1"/>
    </row>
    <row r="8662" spans="11:11" x14ac:dyDescent="0.3">
      <c r="K8662" s="1"/>
    </row>
    <row r="8663" spans="11:11" x14ac:dyDescent="0.3">
      <c r="K8663" s="1"/>
    </row>
    <row r="8664" spans="11:11" x14ac:dyDescent="0.3">
      <c r="K8664" s="1"/>
    </row>
    <row r="8665" spans="11:11" x14ac:dyDescent="0.3">
      <c r="K8665" s="1"/>
    </row>
    <row r="8666" spans="11:11" x14ac:dyDescent="0.3">
      <c r="K8666" s="1"/>
    </row>
    <row r="8667" spans="11:11" x14ac:dyDescent="0.3">
      <c r="K8667" s="1"/>
    </row>
    <row r="8668" spans="11:11" x14ac:dyDescent="0.3">
      <c r="K8668" s="1"/>
    </row>
    <row r="8669" spans="11:11" x14ac:dyDescent="0.3">
      <c r="K8669" s="1"/>
    </row>
    <row r="8670" spans="11:11" x14ac:dyDescent="0.3">
      <c r="K8670" s="1"/>
    </row>
    <row r="8671" spans="11:11" x14ac:dyDescent="0.3">
      <c r="K8671" s="1"/>
    </row>
    <row r="8672" spans="11:11" x14ac:dyDescent="0.3">
      <c r="K8672" s="1"/>
    </row>
    <row r="8673" spans="11:11" x14ac:dyDescent="0.3">
      <c r="K8673" s="1"/>
    </row>
    <row r="8674" spans="11:11" x14ac:dyDescent="0.3">
      <c r="K8674" s="1"/>
    </row>
    <row r="8675" spans="11:11" x14ac:dyDescent="0.3">
      <c r="K8675" s="1"/>
    </row>
    <row r="8676" spans="11:11" x14ac:dyDescent="0.3">
      <c r="K8676" s="1"/>
    </row>
    <row r="8677" spans="11:11" x14ac:dyDescent="0.3">
      <c r="K8677" s="1"/>
    </row>
    <row r="8678" spans="11:11" x14ac:dyDescent="0.3">
      <c r="K8678" s="1"/>
    </row>
    <row r="8679" spans="11:11" x14ac:dyDescent="0.3">
      <c r="K8679" s="1"/>
    </row>
    <row r="8680" spans="11:11" x14ac:dyDescent="0.3">
      <c r="K8680" s="1"/>
    </row>
    <row r="8681" spans="11:11" x14ac:dyDescent="0.3">
      <c r="K8681" s="1"/>
    </row>
    <row r="8682" spans="11:11" x14ac:dyDescent="0.3">
      <c r="K8682" s="1"/>
    </row>
    <row r="8683" spans="11:11" x14ac:dyDescent="0.3">
      <c r="K8683" s="1"/>
    </row>
    <row r="8684" spans="11:11" x14ac:dyDescent="0.3">
      <c r="K8684" s="1"/>
    </row>
    <row r="8685" spans="11:11" x14ac:dyDescent="0.3">
      <c r="K8685" s="1"/>
    </row>
    <row r="8686" spans="11:11" x14ac:dyDescent="0.3">
      <c r="K8686" s="1"/>
    </row>
    <row r="8687" spans="11:11" x14ac:dyDescent="0.3">
      <c r="K8687" s="1"/>
    </row>
    <row r="8688" spans="11:11" x14ac:dyDescent="0.3">
      <c r="K8688" s="1"/>
    </row>
    <row r="8689" spans="11:11" x14ac:dyDescent="0.3">
      <c r="K8689" s="1"/>
    </row>
    <row r="8690" spans="11:11" x14ac:dyDescent="0.3">
      <c r="K8690" s="1"/>
    </row>
    <row r="8691" spans="11:11" x14ac:dyDescent="0.3">
      <c r="K8691" s="1"/>
    </row>
    <row r="8692" spans="11:11" x14ac:dyDescent="0.3">
      <c r="K8692" s="1"/>
    </row>
    <row r="8693" spans="11:11" x14ac:dyDescent="0.3">
      <c r="K8693" s="1"/>
    </row>
    <row r="8694" spans="11:11" x14ac:dyDescent="0.3">
      <c r="K8694" s="1"/>
    </row>
    <row r="8695" spans="11:11" x14ac:dyDescent="0.3">
      <c r="K8695" s="1"/>
    </row>
    <row r="8696" spans="11:11" x14ac:dyDescent="0.3">
      <c r="K8696" s="1"/>
    </row>
    <row r="8697" spans="11:11" x14ac:dyDescent="0.3">
      <c r="K8697" s="1"/>
    </row>
    <row r="8698" spans="11:11" x14ac:dyDescent="0.3">
      <c r="K8698" s="1"/>
    </row>
    <row r="8699" spans="11:11" x14ac:dyDescent="0.3">
      <c r="K8699" s="1"/>
    </row>
    <row r="8700" spans="11:11" x14ac:dyDescent="0.3">
      <c r="K8700" s="1"/>
    </row>
    <row r="8701" spans="11:11" x14ac:dyDescent="0.3">
      <c r="K8701" s="1"/>
    </row>
    <row r="8702" spans="11:11" x14ac:dyDescent="0.3">
      <c r="K8702" s="1"/>
    </row>
    <row r="8703" spans="11:11" x14ac:dyDescent="0.3">
      <c r="K8703" s="1"/>
    </row>
    <row r="8704" spans="11:11" x14ac:dyDescent="0.3">
      <c r="K8704" s="1"/>
    </row>
    <row r="8705" spans="11:11" x14ac:dyDescent="0.3">
      <c r="K8705" s="1"/>
    </row>
    <row r="8706" spans="11:11" x14ac:dyDescent="0.3">
      <c r="K8706" s="1"/>
    </row>
    <row r="8707" spans="11:11" x14ac:dyDescent="0.3">
      <c r="K8707" s="1"/>
    </row>
    <row r="8708" spans="11:11" x14ac:dyDescent="0.3">
      <c r="K8708" s="1"/>
    </row>
    <row r="8709" spans="11:11" x14ac:dyDescent="0.3">
      <c r="K8709" s="1"/>
    </row>
    <row r="8710" spans="11:11" x14ac:dyDescent="0.3">
      <c r="K8710" s="1"/>
    </row>
    <row r="8711" spans="11:11" x14ac:dyDescent="0.3">
      <c r="K8711" s="1"/>
    </row>
    <row r="8712" spans="11:11" x14ac:dyDescent="0.3">
      <c r="K8712" s="1"/>
    </row>
    <row r="8713" spans="11:11" x14ac:dyDescent="0.3">
      <c r="K8713" s="1"/>
    </row>
    <row r="8714" spans="11:11" x14ac:dyDescent="0.3">
      <c r="K8714" s="1"/>
    </row>
    <row r="8715" spans="11:11" x14ac:dyDescent="0.3">
      <c r="K8715" s="1"/>
    </row>
    <row r="8716" spans="11:11" x14ac:dyDescent="0.3">
      <c r="K8716" s="1"/>
    </row>
    <row r="8717" spans="11:11" x14ac:dyDescent="0.3">
      <c r="K8717" s="1"/>
    </row>
    <row r="8718" spans="11:11" x14ac:dyDescent="0.3">
      <c r="K8718" s="1"/>
    </row>
    <row r="8719" spans="11:11" x14ac:dyDescent="0.3">
      <c r="K8719" s="1"/>
    </row>
    <row r="8720" spans="11:11" x14ac:dyDescent="0.3">
      <c r="K8720" s="1"/>
    </row>
    <row r="8721" spans="11:11" x14ac:dyDescent="0.3">
      <c r="K8721" s="1"/>
    </row>
    <row r="8722" spans="11:11" x14ac:dyDescent="0.3">
      <c r="K8722" s="1"/>
    </row>
    <row r="8723" spans="11:11" x14ac:dyDescent="0.3">
      <c r="K8723" s="1"/>
    </row>
    <row r="8724" spans="11:11" x14ac:dyDescent="0.3">
      <c r="K8724" s="1"/>
    </row>
    <row r="8725" spans="11:11" x14ac:dyDescent="0.3">
      <c r="K8725" s="1"/>
    </row>
    <row r="8726" spans="11:11" x14ac:dyDescent="0.3">
      <c r="K8726" s="1"/>
    </row>
    <row r="8727" spans="11:11" x14ac:dyDescent="0.3">
      <c r="K8727" s="1"/>
    </row>
    <row r="8728" spans="11:11" x14ac:dyDescent="0.3">
      <c r="K8728" s="1"/>
    </row>
    <row r="8729" spans="11:11" x14ac:dyDescent="0.3">
      <c r="K8729" s="1"/>
    </row>
    <row r="8730" spans="11:11" x14ac:dyDescent="0.3">
      <c r="K8730" s="1"/>
    </row>
    <row r="8731" spans="11:11" x14ac:dyDescent="0.3">
      <c r="K8731" s="1"/>
    </row>
    <row r="8732" spans="11:11" x14ac:dyDescent="0.3">
      <c r="K8732" s="1"/>
    </row>
    <row r="8733" spans="11:11" x14ac:dyDescent="0.3">
      <c r="K8733" s="1"/>
    </row>
    <row r="8734" spans="11:11" x14ac:dyDescent="0.3">
      <c r="K8734" s="1"/>
    </row>
    <row r="8735" spans="11:11" x14ac:dyDescent="0.3">
      <c r="K8735" s="1"/>
    </row>
    <row r="8736" spans="11:11" x14ac:dyDescent="0.3">
      <c r="K8736" s="1"/>
    </row>
    <row r="8737" spans="11:11" x14ac:dyDescent="0.3">
      <c r="K8737" s="1"/>
    </row>
    <row r="8738" spans="11:11" x14ac:dyDescent="0.3">
      <c r="K8738" s="1"/>
    </row>
    <row r="8739" spans="11:11" x14ac:dyDescent="0.3">
      <c r="K8739" s="1"/>
    </row>
    <row r="8740" spans="11:11" x14ac:dyDescent="0.3">
      <c r="K8740" s="1"/>
    </row>
    <row r="8741" spans="11:11" x14ac:dyDescent="0.3">
      <c r="K8741" s="1"/>
    </row>
    <row r="8742" spans="11:11" x14ac:dyDescent="0.3">
      <c r="K8742" s="1"/>
    </row>
    <row r="8743" spans="11:11" x14ac:dyDescent="0.3">
      <c r="K8743" s="1"/>
    </row>
    <row r="8744" spans="11:11" x14ac:dyDescent="0.3">
      <c r="K8744" s="1"/>
    </row>
    <row r="8745" spans="11:11" x14ac:dyDescent="0.3">
      <c r="K8745" s="1"/>
    </row>
    <row r="8746" spans="11:11" x14ac:dyDescent="0.3">
      <c r="K8746" s="1"/>
    </row>
    <row r="8747" spans="11:11" x14ac:dyDescent="0.3">
      <c r="K8747" s="1"/>
    </row>
    <row r="8748" spans="11:11" x14ac:dyDescent="0.3">
      <c r="K8748" s="1"/>
    </row>
    <row r="8749" spans="11:11" x14ac:dyDescent="0.3">
      <c r="K8749" s="1"/>
    </row>
    <row r="8750" spans="11:11" x14ac:dyDescent="0.3">
      <c r="K8750" s="1"/>
    </row>
    <row r="8751" spans="11:11" x14ac:dyDescent="0.3">
      <c r="K8751" s="1"/>
    </row>
    <row r="8752" spans="11:11" x14ac:dyDescent="0.3">
      <c r="K8752" s="1"/>
    </row>
    <row r="8753" spans="11:11" x14ac:dyDescent="0.3">
      <c r="K8753" s="1"/>
    </row>
    <row r="8754" spans="11:11" x14ac:dyDescent="0.3">
      <c r="K8754" s="1"/>
    </row>
    <row r="8755" spans="11:11" x14ac:dyDescent="0.3">
      <c r="K8755" s="1"/>
    </row>
    <row r="8756" spans="11:11" x14ac:dyDescent="0.3">
      <c r="K8756" s="1"/>
    </row>
    <row r="8757" spans="11:11" x14ac:dyDescent="0.3">
      <c r="K8757" s="1"/>
    </row>
    <row r="8758" spans="11:11" x14ac:dyDescent="0.3">
      <c r="K8758" s="1"/>
    </row>
    <row r="8759" spans="11:11" x14ac:dyDescent="0.3">
      <c r="K8759" s="1"/>
    </row>
    <row r="8760" spans="11:11" x14ac:dyDescent="0.3">
      <c r="K8760" s="1"/>
    </row>
    <row r="8761" spans="11:11" x14ac:dyDescent="0.3">
      <c r="K8761" s="1"/>
    </row>
    <row r="8762" spans="11:11" x14ac:dyDescent="0.3">
      <c r="K8762" s="1"/>
    </row>
    <row r="8763" spans="11:11" x14ac:dyDescent="0.3">
      <c r="K8763" s="1"/>
    </row>
    <row r="8764" spans="11:11" x14ac:dyDescent="0.3">
      <c r="K8764" s="1"/>
    </row>
    <row r="8765" spans="11:11" x14ac:dyDescent="0.3">
      <c r="K8765" s="1"/>
    </row>
    <row r="8766" spans="11:11" x14ac:dyDescent="0.3">
      <c r="K8766" s="1"/>
    </row>
    <row r="8767" spans="11:11" x14ac:dyDescent="0.3">
      <c r="K8767" s="1"/>
    </row>
    <row r="8768" spans="11:11" x14ac:dyDescent="0.3">
      <c r="K8768" s="1"/>
    </row>
    <row r="8769" spans="11:11" x14ac:dyDescent="0.3">
      <c r="K8769" s="1"/>
    </row>
    <row r="8770" spans="11:11" x14ac:dyDescent="0.3">
      <c r="K8770" s="1"/>
    </row>
    <row r="8771" spans="11:11" x14ac:dyDescent="0.3">
      <c r="K8771" s="1"/>
    </row>
    <row r="8772" spans="11:11" x14ac:dyDescent="0.3">
      <c r="K8772" s="1"/>
    </row>
    <row r="8773" spans="11:11" x14ac:dyDescent="0.3">
      <c r="K8773" s="1"/>
    </row>
    <row r="8774" spans="11:11" x14ac:dyDescent="0.3">
      <c r="K8774" s="1"/>
    </row>
    <row r="8775" spans="11:11" x14ac:dyDescent="0.3">
      <c r="K8775" s="1"/>
    </row>
    <row r="8776" spans="11:11" x14ac:dyDescent="0.3">
      <c r="K8776" s="1"/>
    </row>
    <row r="8777" spans="11:11" x14ac:dyDescent="0.3">
      <c r="K8777" s="1"/>
    </row>
    <row r="8778" spans="11:11" x14ac:dyDescent="0.3">
      <c r="K8778" s="1"/>
    </row>
    <row r="8779" spans="11:11" x14ac:dyDescent="0.3">
      <c r="K8779" s="1"/>
    </row>
    <row r="8780" spans="11:11" x14ac:dyDescent="0.3">
      <c r="K8780" s="1"/>
    </row>
    <row r="8781" spans="11:11" x14ac:dyDescent="0.3">
      <c r="K8781" s="1"/>
    </row>
    <row r="8782" spans="11:11" x14ac:dyDescent="0.3">
      <c r="K8782" s="1"/>
    </row>
    <row r="8783" spans="11:11" x14ac:dyDescent="0.3">
      <c r="K8783" s="1"/>
    </row>
    <row r="8784" spans="11:11" x14ac:dyDescent="0.3">
      <c r="K8784" s="1"/>
    </row>
    <row r="8785" spans="11:11" x14ac:dyDescent="0.3">
      <c r="K8785" s="1"/>
    </row>
    <row r="8786" spans="11:11" x14ac:dyDescent="0.3">
      <c r="K8786" s="1"/>
    </row>
    <row r="8787" spans="11:11" x14ac:dyDescent="0.3">
      <c r="K8787" s="1"/>
    </row>
    <row r="8788" spans="11:11" x14ac:dyDescent="0.3">
      <c r="K8788" s="1"/>
    </row>
    <row r="8789" spans="11:11" x14ac:dyDescent="0.3">
      <c r="K8789" s="1"/>
    </row>
    <row r="8790" spans="11:11" x14ac:dyDescent="0.3">
      <c r="K8790" s="1"/>
    </row>
    <row r="8791" spans="11:11" x14ac:dyDescent="0.3">
      <c r="K8791" s="1"/>
    </row>
    <row r="8792" spans="11:11" x14ac:dyDescent="0.3">
      <c r="K8792" s="1"/>
    </row>
    <row r="8793" spans="11:11" x14ac:dyDescent="0.3">
      <c r="K8793" s="1"/>
    </row>
    <row r="8794" spans="11:11" x14ac:dyDescent="0.3">
      <c r="K8794" s="1"/>
    </row>
    <row r="8795" spans="11:11" x14ac:dyDescent="0.3">
      <c r="K8795" s="1"/>
    </row>
    <row r="8796" spans="11:11" x14ac:dyDescent="0.3">
      <c r="K8796" s="1"/>
    </row>
    <row r="8797" spans="11:11" x14ac:dyDescent="0.3">
      <c r="K8797" s="1"/>
    </row>
    <row r="8798" spans="11:11" x14ac:dyDescent="0.3">
      <c r="K8798" s="1"/>
    </row>
    <row r="8799" spans="11:11" x14ac:dyDescent="0.3">
      <c r="K8799" s="1"/>
    </row>
    <row r="8800" spans="11:11" x14ac:dyDescent="0.3">
      <c r="K8800" s="1"/>
    </row>
    <row r="8801" spans="11:11" x14ac:dyDescent="0.3">
      <c r="K8801" s="1"/>
    </row>
    <row r="8802" spans="11:11" x14ac:dyDescent="0.3">
      <c r="K8802" s="1"/>
    </row>
    <row r="8803" spans="11:11" x14ac:dyDescent="0.3">
      <c r="K8803" s="1"/>
    </row>
    <row r="8804" spans="11:11" x14ac:dyDescent="0.3">
      <c r="K8804" s="1"/>
    </row>
    <row r="8805" spans="11:11" x14ac:dyDescent="0.3">
      <c r="K8805" s="1"/>
    </row>
    <row r="8806" spans="11:11" x14ac:dyDescent="0.3">
      <c r="K8806" s="1"/>
    </row>
    <row r="8807" spans="11:11" x14ac:dyDescent="0.3">
      <c r="K8807" s="1"/>
    </row>
    <row r="8808" spans="11:11" x14ac:dyDescent="0.3">
      <c r="K8808" s="1"/>
    </row>
    <row r="8809" spans="11:11" x14ac:dyDescent="0.3">
      <c r="K8809" s="1"/>
    </row>
    <row r="8810" spans="11:11" x14ac:dyDescent="0.3">
      <c r="K8810" s="1"/>
    </row>
    <row r="8811" spans="11:11" x14ac:dyDescent="0.3">
      <c r="K8811" s="1"/>
    </row>
    <row r="8812" spans="11:11" x14ac:dyDescent="0.3">
      <c r="K8812" s="1"/>
    </row>
    <row r="8813" spans="11:11" x14ac:dyDescent="0.3">
      <c r="K8813" s="1"/>
    </row>
    <row r="8814" spans="11:11" x14ac:dyDescent="0.3">
      <c r="K8814" s="1"/>
    </row>
    <row r="8815" spans="11:11" x14ac:dyDescent="0.3">
      <c r="K8815" s="1"/>
    </row>
    <row r="8816" spans="11:11" x14ac:dyDescent="0.3">
      <c r="K8816" s="1"/>
    </row>
    <row r="8817" spans="11:11" x14ac:dyDescent="0.3">
      <c r="K8817" s="1"/>
    </row>
    <row r="8818" spans="11:11" x14ac:dyDescent="0.3">
      <c r="K8818" s="1"/>
    </row>
    <row r="8819" spans="11:11" x14ac:dyDescent="0.3">
      <c r="K8819" s="1"/>
    </row>
    <row r="8820" spans="11:11" x14ac:dyDescent="0.3">
      <c r="K8820" s="1"/>
    </row>
    <row r="8821" spans="11:11" x14ac:dyDescent="0.3">
      <c r="K8821" s="1"/>
    </row>
    <row r="8822" spans="11:11" x14ac:dyDescent="0.3">
      <c r="K8822" s="1"/>
    </row>
    <row r="8823" spans="11:11" x14ac:dyDescent="0.3">
      <c r="K8823" s="1"/>
    </row>
    <row r="8824" spans="11:11" x14ac:dyDescent="0.3">
      <c r="K8824" s="1"/>
    </row>
    <row r="8825" spans="11:11" x14ac:dyDescent="0.3">
      <c r="K8825" s="1"/>
    </row>
    <row r="8826" spans="11:11" x14ac:dyDescent="0.3">
      <c r="K8826" s="1"/>
    </row>
    <row r="8827" spans="11:11" x14ac:dyDescent="0.3">
      <c r="K8827" s="1"/>
    </row>
    <row r="8828" spans="11:11" x14ac:dyDescent="0.3">
      <c r="K8828" s="1"/>
    </row>
    <row r="8829" spans="11:11" x14ac:dyDescent="0.3">
      <c r="K8829" s="1"/>
    </row>
    <row r="8830" spans="11:11" x14ac:dyDescent="0.3">
      <c r="K8830" s="1"/>
    </row>
    <row r="8831" spans="11:11" x14ac:dyDescent="0.3">
      <c r="K8831" s="1"/>
    </row>
    <row r="8832" spans="11:11" x14ac:dyDescent="0.3">
      <c r="K8832" s="1"/>
    </row>
    <row r="8833" spans="11:11" x14ac:dyDescent="0.3">
      <c r="K8833" s="1"/>
    </row>
    <row r="8834" spans="11:11" x14ac:dyDescent="0.3">
      <c r="K8834" s="1"/>
    </row>
    <row r="8835" spans="11:11" x14ac:dyDescent="0.3">
      <c r="K8835" s="1"/>
    </row>
    <row r="8836" spans="11:11" x14ac:dyDescent="0.3">
      <c r="K8836" s="1"/>
    </row>
    <row r="8837" spans="11:11" x14ac:dyDescent="0.3">
      <c r="K8837" s="1"/>
    </row>
    <row r="8838" spans="11:11" x14ac:dyDescent="0.3">
      <c r="K8838" s="1"/>
    </row>
    <row r="8839" spans="11:11" x14ac:dyDescent="0.3">
      <c r="K8839" s="1"/>
    </row>
    <row r="8840" spans="11:11" x14ac:dyDescent="0.3">
      <c r="K8840" s="1"/>
    </row>
    <row r="8841" spans="11:11" x14ac:dyDescent="0.3">
      <c r="K8841" s="1"/>
    </row>
    <row r="8842" spans="11:11" x14ac:dyDescent="0.3">
      <c r="K8842" s="1"/>
    </row>
    <row r="8843" spans="11:11" x14ac:dyDescent="0.3">
      <c r="K8843" s="1"/>
    </row>
    <row r="8844" spans="11:11" x14ac:dyDescent="0.3">
      <c r="K8844" s="1"/>
    </row>
    <row r="8845" spans="11:11" x14ac:dyDescent="0.3">
      <c r="K8845" s="1"/>
    </row>
    <row r="8846" spans="11:11" x14ac:dyDescent="0.3">
      <c r="K8846" s="1"/>
    </row>
    <row r="8847" spans="11:11" x14ac:dyDescent="0.3">
      <c r="K8847" s="1"/>
    </row>
    <row r="8848" spans="11:11" x14ac:dyDescent="0.3">
      <c r="K8848" s="1"/>
    </row>
    <row r="8849" spans="11:11" x14ac:dyDescent="0.3">
      <c r="K8849" s="1"/>
    </row>
    <row r="8850" spans="11:11" x14ac:dyDescent="0.3">
      <c r="K8850" s="1"/>
    </row>
    <row r="8851" spans="11:11" x14ac:dyDescent="0.3">
      <c r="K8851" s="1"/>
    </row>
    <row r="8852" spans="11:11" x14ac:dyDescent="0.3">
      <c r="K8852" s="1"/>
    </row>
    <row r="8853" spans="11:11" x14ac:dyDescent="0.3">
      <c r="K8853" s="1"/>
    </row>
    <row r="8854" spans="11:11" x14ac:dyDescent="0.3">
      <c r="K8854" s="1"/>
    </row>
    <row r="8855" spans="11:11" x14ac:dyDescent="0.3">
      <c r="K8855" s="1"/>
    </row>
    <row r="8856" spans="11:11" x14ac:dyDescent="0.3">
      <c r="K8856" s="1"/>
    </row>
    <row r="8857" spans="11:11" x14ac:dyDescent="0.3">
      <c r="K8857" s="1"/>
    </row>
    <row r="8858" spans="11:11" x14ac:dyDescent="0.3">
      <c r="K8858" s="1"/>
    </row>
    <row r="8859" spans="11:11" x14ac:dyDescent="0.3">
      <c r="K8859" s="1"/>
    </row>
    <row r="8860" spans="11:11" x14ac:dyDescent="0.3">
      <c r="K8860" s="1"/>
    </row>
    <row r="8861" spans="11:11" x14ac:dyDescent="0.3">
      <c r="K8861" s="1"/>
    </row>
    <row r="8862" spans="11:11" x14ac:dyDescent="0.3">
      <c r="K8862" s="1"/>
    </row>
    <row r="8863" spans="11:11" x14ac:dyDescent="0.3">
      <c r="K8863" s="1"/>
    </row>
    <row r="8864" spans="11:11" x14ac:dyDescent="0.3">
      <c r="K8864" s="1"/>
    </row>
    <row r="8865" spans="11:11" x14ac:dyDescent="0.3">
      <c r="K8865" s="1"/>
    </row>
    <row r="8866" spans="11:11" x14ac:dyDescent="0.3">
      <c r="K8866" s="1"/>
    </row>
    <row r="8867" spans="11:11" x14ac:dyDescent="0.3">
      <c r="K8867" s="1"/>
    </row>
    <row r="8868" spans="11:11" x14ac:dyDescent="0.3">
      <c r="K8868" s="1"/>
    </row>
    <row r="8869" spans="11:11" x14ac:dyDescent="0.3">
      <c r="K8869" s="1"/>
    </row>
    <row r="8870" spans="11:11" x14ac:dyDescent="0.3">
      <c r="K8870" s="1"/>
    </row>
    <row r="8871" spans="11:11" x14ac:dyDescent="0.3">
      <c r="K8871" s="1"/>
    </row>
    <row r="8872" spans="11:11" x14ac:dyDescent="0.3">
      <c r="K8872" s="1"/>
    </row>
    <row r="8873" spans="11:11" x14ac:dyDescent="0.3">
      <c r="K8873" s="1"/>
    </row>
    <row r="8874" spans="11:11" x14ac:dyDescent="0.3">
      <c r="K8874" s="1"/>
    </row>
    <row r="8875" spans="11:11" x14ac:dyDescent="0.3">
      <c r="K8875" s="1"/>
    </row>
    <row r="8876" spans="11:11" x14ac:dyDescent="0.3">
      <c r="K8876" s="1"/>
    </row>
    <row r="8877" spans="11:11" x14ac:dyDescent="0.3">
      <c r="K8877" s="1"/>
    </row>
    <row r="8878" spans="11:11" x14ac:dyDescent="0.3">
      <c r="K8878" s="1"/>
    </row>
    <row r="8879" spans="11:11" x14ac:dyDescent="0.3">
      <c r="K8879" s="1"/>
    </row>
    <row r="8880" spans="11:11" x14ac:dyDescent="0.3">
      <c r="K8880" s="1"/>
    </row>
    <row r="8881" spans="11:11" x14ac:dyDescent="0.3">
      <c r="K8881" s="1"/>
    </row>
    <row r="8882" spans="11:11" x14ac:dyDescent="0.3">
      <c r="K8882" s="1"/>
    </row>
    <row r="8883" spans="11:11" x14ac:dyDescent="0.3">
      <c r="K8883" s="1"/>
    </row>
    <row r="8884" spans="11:11" x14ac:dyDescent="0.3">
      <c r="K8884" s="1"/>
    </row>
    <row r="8885" spans="11:11" x14ac:dyDescent="0.3">
      <c r="K8885" s="1"/>
    </row>
    <row r="8886" spans="11:11" x14ac:dyDescent="0.3">
      <c r="K8886" s="1"/>
    </row>
    <row r="8887" spans="11:11" x14ac:dyDescent="0.3">
      <c r="K8887" s="1"/>
    </row>
    <row r="8888" spans="11:11" x14ac:dyDescent="0.3">
      <c r="K8888" s="1"/>
    </row>
    <row r="8889" spans="11:11" x14ac:dyDescent="0.3">
      <c r="K8889" s="1"/>
    </row>
    <row r="8890" spans="11:11" x14ac:dyDescent="0.3">
      <c r="K8890" s="1"/>
    </row>
    <row r="8891" spans="11:11" x14ac:dyDescent="0.3">
      <c r="K8891" s="1"/>
    </row>
    <row r="8892" spans="11:11" x14ac:dyDescent="0.3">
      <c r="K8892" s="1"/>
    </row>
    <row r="8893" spans="11:11" x14ac:dyDescent="0.3">
      <c r="K8893" s="1"/>
    </row>
    <row r="8894" spans="11:11" x14ac:dyDescent="0.3">
      <c r="K8894" s="1"/>
    </row>
    <row r="8895" spans="11:11" x14ac:dyDescent="0.3">
      <c r="K8895" s="1"/>
    </row>
    <row r="8896" spans="11:11" x14ac:dyDescent="0.3">
      <c r="K8896" s="1"/>
    </row>
    <row r="8897" spans="11:11" x14ac:dyDescent="0.3">
      <c r="K8897" s="1"/>
    </row>
    <row r="8898" spans="11:11" x14ac:dyDescent="0.3">
      <c r="K8898" s="1"/>
    </row>
    <row r="8899" spans="11:11" x14ac:dyDescent="0.3">
      <c r="K8899" s="1"/>
    </row>
    <row r="8900" spans="11:11" x14ac:dyDescent="0.3">
      <c r="K8900" s="1"/>
    </row>
    <row r="8901" spans="11:11" x14ac:dyDescent="0.3">
      <c r="K8901" s="1"/>
    </row>
    <row r="8902" spans="11:11" x14ac:dyDescent="0.3">
      <c r="K8902" s="1"/>
    </row>
    <row r="8903" spans="11:11" x14ac:dyDescent="0.3">
      <c r="K8903" s="1"/>
    </row>
    <row r="8904" spans="11:11" x14ac:dyDescent="0.3">
      <c r="K8904" s="1"/>
    </row>
    <row r="8905" spans="11:11" x14ac:dyDescent="0.3">
      <c r="K8905" s="1"/>
    </row>
    <row r="8906" spans="11:11" x14ac:dyDescent="0.3">
      <c r="K8906" s="1"/>
    </row>
    <row r="8907" spans="11:11" x14ac:dyDescent="0.3">
      <c r="K8907" s="1"/>
    </row>
    <row r="8908" spans="11:11" x14ac:dyDescent="0.3">
      <c r="K8908" s="1"/>
    </row>
    <row r="8909" spans="11:11" x14ac:dyDescent="0.3">
      <c r="K8909" s="1"/>
    </row>
    <row r="8910" spans="11:11" x14ac:dyDescent="0.3">
      <c r="K8910" s="1"/>
    </row>
    <row r="8911" spans="11:11" x14ac:dyDescent="0.3">
      <c r="K8911" s="1"/>
    </row>
    <row r="8912" spans="11:11" x14ac:dyDescent="0.3">
      <c r="K8912" s="1"/>
    </row>
    <row r="8913" spans="11:11" x14ac:dyDescent="0.3">
      <c r="K8913" s="1"/>
    </row>
    <row r="8914" spans="11:11" x14ac:dyDescent="0.3">
      <c r="K8914" s="1"/>
    </row>
    <row r="8915" spans="11:11" x14ac:dyDescent="0.3">
      <c r="K8915" s="1"/>
    </row>
    <row r="8916" spans="11:11" x14ac:dyDescent="0.3">
      <c r="K8916" s="1"/>
    </row>
    <row r="8917" spans="11:11" x14ac:dyDescent="0.3">
      <c r="K8917" s="1"/>
    </row>
    <row r="8918" spans="11:11" x14ac:dyDescent="0.3">
      <c r="K8918" s="1"/>
    </row>
    <row r="8919" spans="11:11" x14ac:dyDescent="0.3">
      <c r="K8919" s="1"/>
    </row>
    <row r="8920" spans="11:11" x14ac:dyDescent="0.3">
      <c r="K8920" s="1"/>
    </row>
    <row r="8921" spans="11:11" x14ac:dyDescent="0.3">
      <c r="K8921" s="1"/>
    </row>
    <row r="8922" spans="11:11" x14ac:dyDescent="0.3">
      <c r="K8922" s="1"/>
    </row>
    <row r="8923" spans="11:11" x14ac:dyDescent="0.3">
      <c r="K8923" s="1"/>
    </row>
    <row r="8924" spans="11:11" x14ac:dyDescent="0.3">
      <c r="K8924" s="1"/>
    </row>
    <row r="8925" spans="11:11" x14ac:dyDescent="0.3">
      <c r="K8925" s="1"/>
    </row>
    <row r="8926" spans="11:11" x14ac:dyDescent="0.3">
      <c r="K8926" s="1"/>
    </row>
    <row r="8927" spans="11:11" x14ac:dyDescent="0.3">
      <c r="K8927" s="1"/>
    </row>
    <row r="8928" spans="11:11" x14ac:dyDescent="0.3">
      <c r="K8928" s="1"/>
    </row>
    <row r="8929" spans="11:11" x14ac:dyDescent="0.3">
      <c r="K8929" s="1"/>
    </row>
    <row r="8930" spans="11:11" x14ac:dyDescent="0.3">
      <c r="K8930" s="1"/>
    </row>
    <row r="8931" spans="11:11" x14ac:dyDescent="0.3">
      <c r="K8931" s="1"/>
    </row>
    <row r="8932" spans="11:11" x14ac:dyDescent="0.3">
      <c r="K8932" s="1"/>
    </row>
    <row r="8933" spans="11:11" x14ac:dyDescent="0.3">
      <c r="K8933" s="1"/>
    </row>
    <row r="8934" spans="11:11" x14ac:dyDescent="0.3">
      <c r="K8934" s="1"/>
    </row>
    <row r="8935" spans="11:11" x14ac:dyDescent="0.3">
      <c r="K8935" s="1"/>
    </row>
    <row r="8936" spans="11:11" x14ac:dyDescent="0.3">
      <c r="K8936" s="1"/>
    </row>
    <row r="8937" spans="11:11" x14ac:dyDescent="0.3">
      <c r="K8937" s="1"/>
    </row>
    <row r="8938" spans="11:11" x14ac:dyDescent="0.3">
      <c r="K8938" s="1"/>
    </row>
    <row r="8939" spans="11:11" x14ac:dyDescent="0.3">
      <c r="K8939" s="1"/>
    </row>
    <row r="8940" spans="11:11" x14ac:dyDescent="0.3">
      <c r="K8940" s="1"/>
    </row>
    <row r="8941" spans="11:11" x14ac:dyDescent="0.3">
      <c r="K8941" s="1"/>
    </row>
    <row r="8942" spans="11:11" x14ac:dyDescent="0.3">
      <c r="K8942" s="1"/>
    </row>
    <row r="8943" spans="11:11" x14ac:dyDescent="0.3">
      <c r="K8943" s="1"/>
    </row>
    <row r="8944" spans="11:11" x14ac:dyDescent="0.3">
      <c r="K8944" s="1"/>
    </row>
    <row r="8945" spans="11:11" x14ac:dyDescent="0.3">
      <c r="K8945" s="1"/>
    </row>
    <row r="8946" spans="11:11" x14ac:dyDescent="0.3">
      <c r="K8946" s="1"/>
    </row>
    <row r="8947" spans="11:11" x14ac:dyDescent="0.3">
      <c r="K8947" s="1"/>
    </row>
    <row r="8948" spans="11:11" x14ac:dyDescent="0.3">
      <c r="K8948" s="1"/>
    </row>
    <row r="8949" spans="11:11" x14ac:dyDescent="0.3">
      <c r="K8949" s="1"/>
    </row>
    <row r="8950" spans="11:11" x14ac:dyDescent="0.3">
      <c r="K8950" s="1"/>
    </row>
    <row r="8951" spans="11:11" x14ac:dyDescent="0.3">
      <c r="K8951" s="1"/>
    </row>
    <row r="8952" spans="11:11" x14ac:dyDescent="0.3">
      <c r="K8952" s="1"/>
    </row>
    <row r="8953" spans="11:11" x14ac:dyDescent="0.3">
      <c r="K8953" s="1"/>
    </row>
    <row r="8954" spans="11:11" x14ac:dyDescent="0.3">
      <c r="K8954" s="1"/>
    </row>
    <row r="8955" spans="11:11" x14ac:dyDescent="0.3">
      <c r="K8955" s="1"/>
    </row>
    <row r="8956" spans="11:11" x14ac:dyDescent="0.3">
      <c r="K8956" s="1"/>
    </row>
    <row r="8957" spans="11:11" x14ac:dyDescent="0.3">
      <c r="K8957" s="1"/>
    </row>
    <row r="8958" spans="11:11" x14ac:dyDescent="0.3">
      <c r="K8958" s="1"/>
    </row>
    <row r="8959" spans="11:11" x14ac:dyDescent="0.3">
      <c r="K8959" s="1"/>
    </row>
    <row r="8960" spans="11:11" x14ac:dyDescent="0.3">
      <c r="K8960" s="1"/>
    </row>
    <row r="8961" spans="11:11" x14ac:dyDescent="0.3">
      <c r="K8961" s="1"/>
    </row>
    <row r="8962" spans="11:11" x14ac:dyDescent="0.3">
      <c r="K8962" s="1"/>
    </row>
    <row r="8963" spans="11:11" x14ac:dyDescent="0.3">
      <c r="K8963" s="1"/>
    </row>
    <row r="8964" spans="11:11" x14ac:dyDescent="0.3">
      <c r="K8964" s="1"/>
    </row>
    <row r="8965" spans="11:11" x14ac:dyDescent="0.3">
      <c r="K8965" s="1"/>
    </row>
    <row r="8966" spans="11:11" x14ac:dyDescent="0.3">
      <c r="K8966" s="1"/>
    </row>
    <row r="8967" spans="11:11" x14ac:dyDescent="0.3">
      <c r="K8967" s="1"/>
    </row>
    <row r="8968" spans="11:11" x14ac:dyDescent="0.3">
      <c r="K8968" s="1"/>
    </row>
    <row r="8969" spans="11:11" x14ac:dyDescent="0.3">
      <c r="K8969" s="1"/>
    </row>
    <row r="8970" spans="11:11" x14ac:dyDescent="0.3">
      <c r="K8970" s="1"/>
    </row>
    <row r="8971" spans="11:11" x14ac:dyDescent="0.3">
      <c r="K8971" s="1"/>
    </row>
    <row r="8972" spans="11:11" x14ac:dyDescent="0.3">
      <c r="K8972" s="1"/>
    </row>
    <row r="8973" spans="11:11" x14ac:dyDescent="0.3">
      <c r="K8973" s="1"/>
    </row>
    <row r="8974" spans="11:11" x14ac:dyDescent="0.3">
      <c r="K8974" s="1"/>
    </row>
    <row r="8975" spans="11:11" x14ac:dyDescent="0.3">
      <c r="K8975" s="1"/>
    </row>
    <row r="8976" spans="11:11" x14ac:dyDescent="0.3">
      <c r="K8976" s="1"/>
    </row>
    <row r="8977" spans="11:11" x14ac:dyDescent="0.3">
      <c r="K8977" s="1"/>
    </row>
    <row r="8978" spans="11:11" x14ac:dyDescent="0.3">
      <c r="K8978" s="1"/>
    </row>
    <row r="8979" spans="11:11" x14ac:dyDescent="0.3">
      <c r="K8979" s="1"/>
    </row>
    <row r="8980" spans="11:11" x14ac:dyDescent="0.3">
      <c r="K8980" s="1"/>
    </row>
    <row r="8981" spans="11:11" x14ac:dyDescent="0.3">
      <c r="K8981" s="1"/>
    </row>
    <row r="8982" spans="11:11" x14ac:dyDescent="0.3">
      <c r="K8982" s="1"/>
    </row>
    <row r="8983" spans="11:11" x14ac:dyDescent="0.3">
      <c r="K8983" s="1"/>
    </row>
    <row r="8984" spans="11:11" x14ac:dyDescent="0.3">
      <c r="K8984" s="1"/>
    </row>
    <row r="8985" spans="11:11" x14ac:dyDescent="0.3">
      <c r="K8985" s="1"/>
    </row>
    <row r="8986" spans="11:11" x14ac:dyDescent="0.3">
      <c r="K8986" s="1"/>
    </row>
    <row r="8987" spans="11:11" x14ac:dyDescent="0.3">
      <c r="K8987" s="1"/>
    </row>
    <row r="8988" spans="11:11" x14ac:dyDescent="0.3">
      <c r="K8988" s="1"/>
    </row>
    <row r="8989" spans="11:11" x14ac:dyDescent="0.3">
      <c r="K8989" s="1"/>
    </row>
    <row r="8990" spans="11:11" x14ac:dyDescent="0.3">
      <c r="K8990" s="1"/>
    </row>
    <row r="8991" spans="11:11" x14ac:dyDescent="0.3">
      <c r="K8991" s="1"/>
    </row>
    <row r="8992" spans="11:11" x14ac:dyDescent="0.3">
      <c r="K8992" s="1"/>
    </row>
    <row r="8993" spans="11:11" x14ac:dyDescent="0.3">
      <c r="K8993" s="1"/>
    </row>
    <row r="8994" spans="11:11" x14ac:dyDescent="0.3">
      <c r="K8994" s="1"/>
    </row>
    <row r="8995" spans="11:11" x14ac:dyDescent="0.3">
      <c r="K8995" s="1"/>
    </row>
    <row r="8996" spans="11:11" x14ac:dyDescent="0.3">
      <c r="K8996" s="1"/>
    </row>
    <row r="8997" spans="11:11" x14ac:dyDescent="0.3">
      <c r="K8997" s="1"/>
    </row>
    <row r="8998" spans="11:11" x14ac:dyDescent="0.3">
      <c r="K8998" s="1"/>
    </row>
    <row r="8999" spans="11:11" x14ac:dyDescent="0.3">
      <c r="K8999" s="1"/>
    </row>
    <row r="9000" spans="11:11" x14ac:dyDescent="0.3">
      <c r="K9000" s="1"/>
    </row>
    <row r="9001" spans="11:11" x14ac:dyDescent="0.3">
      <c r="K9001" s="1"/>
    </row>
    <row r="9002" spans="11:11" x14ac:dyDescent="0.3">
      <c r="K9002" s="1"/>
    </row>
    <row r="9003" spans="11:11" x14ac:dyDescent="0.3">
      <c r="K9003" s="1"/>
    </row>
    <row r="9004" spans="11:11" x14ac:dyDescent="0.3">
      <c r="K9004" s="1"/>
    </row>
    <row r="9005" spans="11:11" x14ac:dyDescent="0.3">
      <c r="K9005" s="1"/>
    </row>
    <row r="9006" spans="11:11" x14ac:dyDescent="0.3">
      <c r="K9006" s="1"/>
    </row>
    <row r="9007" spans="11:11" x14ac:dyDescent="0.3">
      <c r="K9007" s="1"/>
    </row>
    <row r="9008" spans="11:11" x14ac:dyDescent="0.3">
      <c r="K9008" s="1"/>
    </row>
    <row r="9009" spans="11:11" x14ac:dyDescent="0.3">
      <c r="K9009" s="1"/>
    </row>
    <row r="9010" spans="11:11" x14ac:dyDescent="0.3">
      <c r="K9010" s="1"/>
    </row>
    <row r="9011" spans="11:11" x14ac:dyDescent="0.3">
      <c r="K9011" s="1"/>
    </row>
    <row r="9012" spans="11:11" x14ac:dyDescent="0.3">
      <c r="K9012" s="1"/>
    </row>
    <row r="9013" spans="11:11" x14ac:dyDescent="0.3">
      <c r="K9013" s="1"/>
    </row>
    <row r="9014" spans="11:11" x14ac:dyDescent="0.3">
      <c r="K9014" s="1"/>
    </row>
    <row r="9015" spans="11:11" x14ac:dyDescent="0.3">
      <c r="K9015" s="1"/>
    </row>
    <row r="9016" spans="11:11" x14ac:dyDescent="0.3">
      <c r="K9016" s="1"/>
    </row>
    <row r="9017" spans="11:11" x14ac:dyDescent="0.3">
      <c r="K9017" s="1"/>
    </row>
    <row r="9018" spans="11:11" x14ac:dyDescent="0.3">
      <c r="K9018" s="1"/>
    </row>
    <row r="9019" spans="11:11" x14ac:dyDescent="0.3">
      <c r="K9019" s="1"/>
    </row>
    <row r="9020" spans="11:11" x14ac:dyDescent="0.3">
      <c r="K9020" s="1"/>
    </row>
    <row r="9021" spans="11:11" x14ac:dyDescent="0.3">
      <c r="K9021" s="1"/>
    </row>
    <row r="9022" spans="11:11" x14ac:dyDescent="0.3">
      <c r="K9022" s="1"/>
    </row>
    <row r="9023" spans="11:11" x14ac:dyDescent="0.3">
      <c r="K9023" s="1"/>
    </row>
    <row r="9024" spans="11:11" x14ac:dyDescent="0.3">
      <c r="K9024" s="1"/>
    </row>
    <row r="9025" spans="11:11" x14ac:dyDescent="0.3">
      <c r="K9025" s="1"/>
    </row>
    <row r="9026" spans="11:11" x14ac:dyDescent="0.3">
      <c r="K9026" s="1"/>
    </row>
    <row r="9027" spans="11:11" x14ac:dyDescent="0.3">
      <c r="K9027" s="1"/>
    </row>
    <row r="9028" spans="11:11" x14ac:dyDescent="0.3">
      <c r="K9028" s="1"/>
    </row>
    <row r="9029" spans="11:11" x14ac:dyDescent="0.3">
      <c r="K9029" s="1"/>
    </row>
    <row r="9030" spans="11:11" x14ac:dyDescent="0.3">
      <c r="K9030" s="1"/>
    </row>
    <row r="9031" spans="11:11" x14ac:dyDescent="0.3">
      <c r="K9031" s="1"/>
    </row>
    <row r="9032" spans="11:11" x14ac:dyDescent="0.3">
      <c r="K9032" s="1"/>
    </row>
    <row r="9033" spans="11:11" x14ac:dyDescent="0.3">
      <c r="K9033" s="1"/>
    </row>
    <row r="9034" spans="11:11" x14ac:dyDescent="0.3">
      <c r="K9034" s="1"/>
    </row>
    <row r="9035" spans="11:11" x14ac:dyDescent="0.3">
      <c r="K9035" s="1"/>
    </row>
    <row r="9036" spans="11:11" x14ac:dyDescent="0.3">
      <c r="K9036" s="1"/>
    </row>
    <row r="9037" spans="11:11" x14ac:dyDescent="0.3">
      <c r="K9037" s="1"/>
    </row>
    <row r="9038" spans="11:11" x14ac:dyDescent="0.3">
      <c r="K9038" s="1"/>
    </row>
    <row r="9039" spans="11:11" x14ac:dyDescent="0.3">
      <c r="K9039" s="1"/>
    </row>
    <row r="9040" spans="11:11" x14ac:dyDescent="0.3">
      <c r="K9040" s="1"/>
    </row>
    <row r="9041" spans="11:11" x14ac:dyDescent="0.3">
      <c r="K9041" s="1"/>
    </row>
    <row r="9042" spans="11:11" x14ac:dyDescent="0.3">
      <c r="K9042" s="1"/>
    </row>
    <row r="9043" spans="11:11" x14ac:dyDescent="0.3">
      <c r="K9043" s="1"/>
    </row>
    <row r="9044" spans="11:11" x14ac:dyDescent="0.3">
      <c r="K9044" s="1"/>
    </row>
    <row r="9045" spans="11:11" x14ac:dyDescent="0.3">
      <c r="K9045" s="1"/>
    </row>
    <row r="9046" spans="11:11" x14ac:dyDescent="0.3">
      <c r="K9046" s="1"/>
    </row>
    <row r="9047" spans="11:11" x14ac:dyDescent="0.3">
      <c r="K9047" s="1"/>
    </row>
    <row r="9048" spans="11:11" x14ac:dyDescent="0.3">
      <c r="K9048" s="1"/>
    </row>
    <row r="9049" spans="11:11" x14ac:dyDescent="0.3">
      <c r="K9049" s="1"/>
    </row>
    <row r="9050" spans="11:11" x14ac:dyDescent="0.3">
      <c r="K9050" s="1"/>
    </row>
    <row r="9051" spans="11:11" x14ac:dyDescent="0.3">
      <c r="K9051" s="1"/>
    </row>
    <row r="9052" spans="11:11" x14ac:dyDescent="0.3">
      <c r="K9052" s="1"/>
    </row>
    <row r="9053" spans="11:11" x14ac:dyDescent="0.3">
      <c r="K9053" s="1"/>
    </row>
    <row r="9054" spans="11:11" x14ac:dyDescent="0.3">
      <c r="K9054" s="1"/>
    </row>
    <row r="9055" spans="11:11" x14ac:dyDescent="0.3">
      <c r="K9055" s="1"/>
    </row>
    <row r="9056" spans="11:11" x14ac:dyDescent="0.3">
      <c r="K9056" s="1"/>
    </row>
    <row r="9057" spans="11:11" x14ac:dyDescent="0.3">
      <c r="K9057" s="1"/>
    </row>
    <row r="9058" spans="11:11" x14ac:dyDescent="0.3">
      <c r="K9058" s="1"/>
    </row>
    <row r="9059" spans="11:11" x14ac:dyDescent="0.3">
      <c r="K9059" s="1"/>
    </row>
    <row r="9060" spans="11:11" x14ac:dyDescent="0.3">
      <c r="K9060" s="1"/>
    </row>
    <row r="9061" spans="11:11" x14ac:dyDescent="0.3">
      <c r="K9061" s="1"/>
    </row>
    <row r="9062" spans="11:11" x14ac:dyDescent="0.3">
      <c r="K9062" s="1"/>
    </row>
    <row r="9063" spans="11:11" x14ac:dyDescent="0.3">
      <c r="K9063" s="1"/>
    </row>
    <row r="9064" spans="11:11" x14ac:dyDescent="0.3">
      <c r="K9064" s="1"/>
    </row>
    <row r="9065" spans="11:11" x14ac:dyDescent="0.3">
      <c r="K9065" s="1"/>
    </row>
    <row r="9066" spans="11:11" x14ac:dyDescent="0.3">
      <c r="K9066" s="1"/>
    </row>
    <row r="9067" spans="11:11" x14ac:dyDescent="0.3">
      <c r="K9067" s="1"/>
    </row>
    <row r="9068" spans="11:11" x14ac:dyDescent="0.3">
      <c r="K9068" s="1"/>
    </row>
    <row r="9069" spans="11:11" x14ac:dyDescent="0.3">
      <c r="K9069" s="1"/>
    </row>
    <row r="9070" spans="11:11" x14ac:dyDescent="0.3">
      <c r="K9070" s="1"/>
    </row>
    <row r="9071" spans="11:11" x14ac:dyDescent="0.3">
      <c r="K9071" s="1"/>
    </row>
    <row r="9072" spans="11:11" x14ac:dyDescent="0.3">
      <c r="K9072" s="1"/>
    </row>
    <row r="9073" spans="11:11" x14ac:dyDescent="0.3">
      <c r="K9073" s="1"/>
    </row>
    <row r="9074" spans="11:11" x14ac:dyDescent="0.3">
      <c r="K9074" s="1"/>
    </row>
    <row r="9075" spans="11:11" x14ac:dyDescent="0.3">
      <c r="K9075" s="1"/>
    </row>
    <row r="9076" spans="11:11" x14ac:dyDescent="0.3">
      <c r="K9076" s="1"/>
    </row>
    <row r="9077" spans="11:11" x14ac:dyDescent="0.3">
      <c r="K9077" s="1"/>
    </row>
    <row r="9078" spans="11:11" x14ac:dyDescent="0.3">
      <c r="K9078" s="1"/>
    </row>
    <row r="9079" spans="11:11" x14ac:dyDescent="0.3">
      <c r="K9079" s="1"/>
    </row>
    <row r="9080" spans="11:11" x14ac:dyDescent="0.3">
      <c r="K9080" s="1"/>
    </row>
    <row r="9081" spans="11:11" x14ac:dyDescent="0.3">
      <c r="K9081" s="1"/>
    </row>
    <row r="9082" spans="11:11" x14ac:dyDescent="0.3">
      <c r="K9082" s="1"/>
    </row>
    <row r="9083" spans="11:11" x14ac:dyDescent="0.3">
      <c r="K9083" s="1"/>
    </row>
    <row r="9084" spans="11:11" x14ac:dyDescent="0.3">
      <c r="K9084" s="1"/>
    </row>
    <row r="9085" spans="11:11" x14ac:dyDescent="0.3">
      <c r="K9085" s="1"/>
    </row>
    <row r="9086" spans="11:11" x14ac:dyDescent="0.3">
      <c r="K9086" s="1"/>
    </row>
    <row r="9087" spans="11:11" x14ac:dyDescent="0.3">
      <c r="K9087" s="1"/>
    </row>
    <row r="9088" spans="11:11" x14ac:dyDescent="0.3">
      <c r="K9088" s="1"/>
    </row>
    <row r="9089" spans="11:11" x14ac:dyDescent="0.3">
      <c r="K9089" s="1"/>
    </row>
    <row r="9090" spans="11:11" x14ac:dyDescent="0.3">
      <c r="K9090" s="1"/>
    </row>
    <row r="9091" spans="11:11" x14ac:dyDescent="0.3">
      <c r="K9091" s="1"/>
    </row>
    <row r="9092" spans="11:11" x14ac:dyDescent="0.3">
      <c r="K9092" s="1"/>
    </row>
    <row r="9093" spans="11:11" x14ac:dyDescent="0.3">
      <c r="K9093" s="1"/>
    </row>
    <row r="9094" spans="11:11" x14ac:dyDescent="0.3">
      <c r="K9094" s="1"/>
    </row>
    <row r="9095" spans="11:11" x14ac:dyDescent="0.3">
      <c r="K9095" s="1"/>
    </row>
    <row r="9096" spans="11:11" x14ac:dyDescent="0.3">
      <c r="K9096" s="1"/>
    </row>
    <row r="9097" spans="11:11" x14ac:dyDescent="0.3">
      <c r="K9097" s="1"/>
    </row>
    <row r="9098" spans="11:11" x14ac:dyDescent="0.3">
      <c r="K9098" s="1"/>
    </row>
    <row r="9099" spans="11:11" x14ac:dyDescent="0.3">
      <c r="K9099" s="1"/>
    </row>
    <row r="9100" spans="11:11" x14ac:dyDescent="0.3">
      <c r="K9100" s="1"/>
    </row>
    <row r="9101" spans="11:11" x14ac:dyDescent="0.3">
      <c r="K9101" s="1"/>
    </row>
    <row r="9102" spans="11:11" x14ac:dyDescent="0.3">
      <c r="K9102" s="1"/>
    </row>
    <row r="9103" spans="11:11" x14ac:dyDescent="0.3">
      <c r="K9103" s="1"/>
    </row>
    <row r="9104" spans="11:11" x14ac:dyDescent="0.3">
      <c r="K9104" s="1"/>
    </row>
    <row r="9105" spans="11:11" x14ac:dyDescent="0.3">
      <c r="K9105" s="1"/>
    </row>
    <row r="9106" spans="11:11" x14ac:dyDescent="0.3">
      <c r="K9106" s="1"/>
    </row>
    <row r="9107" spans="11:11" x14ac:dyDescent="0.3">
      <c r="K9107" s="1"/>
    </row>
    <row r="9108" spans="11:11" x14ac:dyDescent="0.3">
      <c r="K9108" s="1"/>
    </row>
    <row r="9109" spans="11:11" x14ac:dyDescent="0.3">
      <c r="K9109" s="1"/>
    </row>
    <row r="9110" spans="11:11" x14ac:dyDescent="0.3">
      <c r="K9110" s="1"/>
    </row>
    <row r="9111" spans="11:11" x14ac:dyDescent="0.3">
      <c r="K9111" s="1"/>
    </row>
    <row r="9112" spans="11:11" x14ac:dyDescent="0.3">
      <c r="K9112" s="1"/>
    </row>
    <row r="9113" spans="11:11" x14ac:dyDescent="0.3">
      <c r="K9113" s="1"/>
    </row>
    <row r="9114" spans="11:11" x14ac:dyDescent="0.3">
      <c r="K9114" s="1"/>
    </row>
    <row r="9115" spans="11:11" x14ac:dyDescent="0.3">
      <c r="K9115" s="1"/>
    </row>
    <row r="9116" spans="11:11" x14ac:dyDescent="0.3">
      <c r="K9116" s="1"/>
    </row>
    <row r="9117" spans="11:11" x14ac:dyDescent="0.3">
      <c r="K9117" s="1"/>
    </row>
    <row r="9118" spans="11:11" x14ac:dyDescent="0.3">
      <c r="K9118" s="1"/>
    </row>
    <row r="9119" spans="11:11" x14ac:dyDescent="0.3">
      <c r="K9119" s="1"/>
    </row>
    <row r="9120" spans="11:11" x14ac:dyDescent="0.3">
      <c r="K9120" s="1"/>
    </row>
    <row r="9121" spans="11:11" x14ac:dyDescent="0.3">
      <c r="K9121" s="1"/>
    </row>
    <row r="9122" spans="11:11" x14ac:dyDescent="0.3">
      <c r="K9122" s="1"/>
    </row>
    <row r="9123" spans="11:11" x14ac:dyDescent="0.3">
      <c r="K9123" s="1"/>
    </row>
    <row r="9124" spans="11:11" x14ac:dyDescent="0.3">
      <c r="K9124" s="1"/>
    </row>
    <row r="9125" spans="11:11" x14ac:dyDescent="0.3">
      <c r="K9125" s="1"/>
    </row>
    <row r="9126" spans="11:11" x14ac:dyDescent="0.3">
      <c r="K9126" s="1"/>
    </row>
    <row r="9127" spans="11:11" x14ac:dyDescent="0.3">
      <c r="K9127" s="1"/>
    </row>
    <row r="9128" spans="11:11" x14ac:dyDescent="0.3">
      <c r="K9128" s="1"/>
    </row>
    <row r="9129" spans="11:11" x14ac:dyDescent="0.3">
      <c r="K9129" s="1"/>
    </row>
    <row r="9130" spans="11:11" x14ac:dyDescent="0.3">
      <c r="K9130" s="1"/>
    </row>
    <row r="9131" spans="11:11" x14ac:dyDescent="0.3">
      <c r="K9131" s="1"/>
    </row>
    <row r="9132" spans="11:11" x14ac:dyDescent="0.3">
      <c r="K9132" s="1"/>
    </row>
    <row r="9133" spans="11:11" x14ac:dyDescent="0.3">
      <c r="K9133" s="1"/>
    </row>
    <row r="9134" spans="11:11" x14ac:dyDescent="0.3">
      <c r="K9134" s="1"/>
    </row>
    <row r="9135" spans="11:11" x14ac:dyDescent="0.3">
      <c r="K9135" s="1"/>
    </row>
    <row r="9136" spans="11:11" x14ac:dyDescent="0.3">
      <c r="K9136" s="1"/>
    </row>
    <row r="9137" spans="11:11" x14ac:dyDescent="0.3">
      <c r="K9137" s="1"/>
    </row>
    <row r="9138" spans="11:11" x14ac:dyDescent="0.3">
      <c r="K9138" s="1"/>
    </row>
    <row r="9139" spans="11:11" x14ac:dyDescent="0.3">
      <c r="K9139" s="1"/>
    </row>
    <row r="9140" spans="11:11" x14ac:dyDescent="0.3">
      <c r="K9140" s="1"/>
    </row>
    <row r="9141" spans="11:11" x14ac:dyDescent="0.3">
      <c r="K9141" s="1"/>
    </row>
    <row r="9142" spans="11:11" x14ac:dyDescent="0.3">
      <c r="K9142" s="1"/>
    </row>
    <row r="9143" spans="11:11" x14ac:dyDescent="0.3">
      <c r="K9143" s="1"/>
    </row>
    <row r="9144" spans="11:11" x14ac:dyDescent="0.3">
      <c r="K9144" s="1"/>
    </row>
    <row r="9145" spans="11:11" x14ac:dyDescent="0.3">
      <c r="K9145" s="1"/>
    </row>
    <row r="9146" spans="11:11" x14ac:dyDescent="0.3">
      <c r="K9146" s="1"/>
    </row>
    <row r="9147" spans="11:11" x14ac:dyDescent="0.3">
      <c r="K9147" s="1"/>
    </row>
    <row r="9148" spans="11:11" x14ac:dyDescent="0.3">
      <c r="K9148" s="1"/>
    </row>
    <row r="9149" spans="11:11" x14ac:dyDescent="0.3">
      <c r="K9149" s="1"/>
    </row>
    <row r="9150" spans="11:11" x14ac:dyDescent="0.3">
      <c r="K9150" s="1"/>
    </row>
    <row r="9151" spans="11:11" x14ac:dyDescent="0.3">
      <c r="K9151" s="1"/>
    </row>
    <row r="9152" spans="11:11" x14ac:dyDescent="0.3">
      <c r="K9152" s="1"/>
    </row>
    <row r="9153" spans="11:11" x14ac:dyDescent="0.3">
      <c r="K9153" s="1"/>
    </row>
    <row r="9154" spans="11:11" x14ac:dyDescent="0.3">
      <c r="K9154" s="1"/>
    </row>
    <row r="9155" spans="11:11" x14ac:dyDescent="0.3">
      <c r="K9155" s="1"/>
    </row>
    <row r="9156" spans="11:11" x14ac:dyDescent="0.3">
      <c r="K9156" s="1"/>
    </row>
    <row r="9157" spans="11:11" x14ac:dyDescent="0.3">
      <c r="K9157" s="1"/>
    </row>
    <row r="9158" spans="11:11" x14ac:dyDescent="0.3">
      <c r="K9158" s="1"/>
    </row>
    <row r="9159" spans="11:11" x14ac:dyDescent="0.3">
      <c r="K9159" s="1"/>
    </row>
    <row r="9160" spans="11:11" x14ac:dyDescent="0.3">
      <c r="K9160" s="1"/>
    </row>
    <row r="9161" spans="11:11" x14ac:dyDescent="0.3">
      <c r="K9161" s="1"/>
    </row>
    <row r="9162" spans="11:11" x14ac:dyDescent="0.3">
      <c r="K9162" s="1"/>
    </row>
    <row r="9163" spans="11:11" x14ac:dyDescent="0.3">
      <c r="K9163" s="1"/>
    </row>
    <row r="9164" spans="11:11" x14ac:dyDescent="0.3">
      <c r="K9164" s="1"/>
    </row>
    <row r="9165" spans="11:11" x14ac:dyDescent="0.3">
      <c r="K9165" s="1"/>
    </row>
    <row r="9166" spans="11:11" x14ac:dyDescent="0.3">
      <c r="K9166" s="1"/>
    </row>
    <row r="9167" spans="11:11" x14ac:dyDescent="0.3">
      <c r="K9167" s="1"/>
    </row>
    <row r="9168" spans="11:11" x14ac:dyDescent="0.3">
      <c r="K9168" s="1"/>
    </row>
    <row r="9169" spans="11:11" x14ac:dyDescent="0.3">
      <c r="K9169" s="1"/>
    </row>
    <row r="9170" spans="11:11" x14ac:dyDescent="0.3">
      <c r="K9170" s="1"/>
    </row>
    <row r="9171" spans="11:11" x14ac:dyDescent="0.3">
      <c r="K9171" s="1"/>
    </row>
    <row r="9172" spans="11:11" x14ac:dyDescent="0.3">
      <c r="K9172" s="1"/>
    </row>
    <row r="9173" spans="11:11" x14ac:dyDescent="0.3">
      <c r="K9173" s="1"/>
    </row>
    <row r="9174" spans="11:11" x14ac:dyDescent="0.3">
      <c r="K9174" s="1"/>
    </row>
    <row r="9175" spans="11:11" x14ac:dyDescent="0.3">
      <c r="K9175" s="1"/>
    </row>
    <row r="9176" spans="11:11" x14ac:dyDescent="0.3">
      <c r="K9176" s="1"/>
    </row>
    <row r="9177" spans="11:11" x14ac:dyDescent="0.3">
      <c r="K9177" s="1"/>
    </row>
    <row r="9178" spans="11:11" x14ac:dyDescent="0.3">
      <c r="K9178" s="1"/>
    </row>
    <row r="9179" spans="11:11" x14ac:dyDescent="0.3">
      <c r="K9179" s="1"/>
    </row>
    <row r="9180" spans="11:11" x14ac:dyDescent="0.3">
      <c r="K9180" s="1"/>
    </row>
    <row r="9181" spans="11:11" x14ac:dyDescent="0.3">
      <c r="K9181" s="1"/>
    </row>
    <row r="9182" spans="11:11" x14ac:dyDescent="0.3">
      <c r="K9182" s="1"/>
    </row>
    <row r="9183" spans="11:11" x14ac:dyDescent="0.3">
      <c r="K9183" s="1"/>
    </row>
    <row r="9184" spans="11:11" x14ac:dyDescent="0.3">
      <c r="K9184" s="1"/>
    </row>
    <row r="9185" spans="11:11" x14ac:dyDescent="0.3">
      <c r="K9185" s="1"/>
    </row>
    <row r="9186" spans="11:11" x14ac:dyDescent="0.3">
      <c r="K9186" s="1"/>
    </row>
    <row r="9187" spans="11:11" x14ac:dyDescent="0.3">
      <c r="K9187" s="1"/>
    </row>
    <row r="9188" spans="11:11" x14ac:dyDescent="0.3">
      <c r="K9188" s="1"/>
    </row>
    <row r="9189" spans="11:11" x14ac:dyDescent="0.3">
      <c r="K9189" s="1"/>
    </row>
    <row r="9190" spans="11:11" x14ac:dyDescent="0.3">
      <c r="K9190" s="1"/>
    </row>
    <row r="9191" spans="11:11" x14ac:dyDescent="0.3">
      <c r="K9191" s="1"/>
    </row>
    <row r="9192" spans="11:11" x14ac:dyDescent="0.3">
      <c r="K9192" s="1"/>
    </row>
    <row r="9193" spans="11:11" x14ac:dyDescent="0.3">
      <c r="K9193" s="1"/>
    </row>
    <row r="9194" spans="11:11" x14ac:dyDescent="0.3">
      <c r="K9194" s="1"/>
    </row>
    <row r="9195" spans="11:11" x14ac:dyDescent="0.3">
      <c r="K9195" s="1"/>
    </row>
    <row r="9196" spans="11:11" x14ac:dyDescent="0.3">
      <c r="K9196" s="1"/>
    </row>
    <row r="9197" spans="11:11" x14ac:dyDescent="0.3">
      <c r="K9197" s="1"/>
    </row>
    <row r="9198" spans="11:11" x14ac:dyDescent="0.3">
      <c r="K9198" s="1"/>
    </row>
    <row r="9199" spans="11:11" x14ac:dyDescent="0.3">
      <c r="K9199" s="1"/>
    </row>
    <row r="9200" spans="11:11" x14ac:dyDescent="0.3">
      <c r="K9200" s="1"/>
    </row>
    <row r="9201" spans="11:11" x14ac:dyDescent="0.3">
      <c r="K9201" s="1"/>
    </row>
    <row r="9202" spans="11:11" x14ac:dyDescent="0.3">
      <c r="K9202" s="1"/>
    </row>
    <row r="9203" spans="11:11" x14ac:dyDescent="0.3">
      <c r="K9203" s="1"/>
    </row>
    <row r="9204" spans="11:11" x14ac:dyDescent="0.3">
      <c r="K9204" s="1"/>
    </row>
    <row r="9205" spans="11:11" x14ac:dyDescent="0.3">
      <c r="K9205" s="1"/>
    </row>
    <row r="9206" spans="11:11" x14ac:dyDescent="0.3">
      <c r="K9206" s="1"/>
    </row>
    <row r="9207" spans="11:11" x14ac:dyDescent="0.3">
      <c r="K9207" s="1"/>
    </row>
    <row r="9208" spans="11:11" x14ac:dyDescent="0.3">
      <c r="K9208" s="1"/>
    </row>
    <row r="9209" spans="11:11" x14ac:dyDescent="0.3">
      <c r="K9209" s="1"/>
    </row>
    <row r="9210" spans="11:11" x14ac:dyDescent="0.3">
      <c r="K9210" s="1"/>
    </row>
    <row r="9211" spans="11:11" x14ac:dyDescent="0.3">
      <c r="K9211" s="1"/>
    </row>
    <row r="9212" spans="11:11" x14ac:dyDescent="0.3">
      <c r="K9212" s="1"/>
    </row>
    <row r="9213" spans="11:11" x14ac:dyDescent="0.3">
      <c r="K9213" s="1"/>
    </row>
    <row r="9214" spans="11:11" x14ac:dyDescent="0.3">
      <c r="K9214" s="1"/>
    </row>
    <row r="9215" spans="11:11" x14ac:dyDescent="0.3">
      <c r="K9215" s="1"/>
    </row>
    <row r="9216" spans="11:11" x14ac:dyDescent="0.3">
      <c r="K9216" s="1"/>
    </row>
    <row r="9217" spans="11:11" x14ac:dyDescent="0.3">
      <c r="K9217" s="1"/>
    </row>
    <row r="9218" spans="11:11" x14ac:dyDescent="0.3">
      <c r="K9218" s="1"/>
    </row>
    <row r="9219" spans="11:11" x14ac:dyDescent="0.3">
      <c r="K9219" s="1"/>
    </row>
    <row r="9220" spans="11:11" x14ac:dyDescent="0.3">
      <c r="K9220" s="1"/>
    </row>
    <row r="9221" spans="11:11" x14ac:dyDescent="0.3">
      <c r="K9221" s="1"/>
    </row>
    <row r="9222" spans="11:11" x14ac:dyDescent="0.3">
      <c r="K9222" s="1"/>
    </row>
    <row r="9223" spans="11:11" x14ac:dyDescent="0.3">
      <c r="K9223" s="1"/>
    </row>
    <row r="9224" spans="11:11" x14ac:dyDescent="0.3">
      <c r="K9224" s="1"/>
    </row>
    <row r="9225" spans="11:11" x14ac:dyDescent="0.3">
      <c r="K9225" s="1"/>
    </row>
    <row r="9226" spans="11:11" x14ac:dyDescent="0.3">
      <c r="K9226" s="1"/>
    </row>
    <row r="9227" spans="11:11" x14ac:dyDescent="0.3">
      <c r="K9227" s="1"/>
    </row>
    <row r="9228" spans="11:11" x14ac:dyDescent="0.3">
      <c r="K9228" s="1"/>
    </row>
    <row r="9229" spans="11:11" x14ac:dyDescent="0.3">
      <c r="K9229" s="1"/>
    </row>
    <row r="9230" spans="11:11" x14ac:dyDescent="0.3">
      <c r="K9230" s="1"/>
    </row>
    <row r="9231" spans="11:11" x14ac:dyDescent="0.3">
      <c r="K9231" s="1"/>
    </row>
    <row r="9232" spans="11:11" x14ac:dyDescent="0.3">
      <c r="K9232" s="1"/>
    </row>
    <row r="9233" spans="11:11" x14ac:dyDescent="0.3">
      <c r="K9233" s="1"/>
    </row>
    <row r="9234" spans="11:11" x14ac:dyDescent="0.3">
      <c r="K9234" s="1"/>
    </row>
    <row r="9235" spans="11:11" x14ac:dyDescent="0.3">
      <c r="K9235" s="1"/>
    </row>
    <row r="9236" spans="11:11" x14ac:dyDescent="0.3">
      <c r="K9236" s="1"/>
    </row>
    <row r="9237" spans="11:11" x14ac:dyDescent="0.3">
      <c r="K9237" s="1"/>
    </row>
    <row r="9238" spans="11:11" x14ac:dyDescent="0.3">
      <c r="K9238" s="1"/>
    </row>
    <row r="9239" spans="11:11" x14ac:dyDescent="0.3">
      <c r="K9239" s="1"/>
    </row>
    <row r="9240" spans="11:11" x14ac:dyDescent="0.3">
      <c r="K9240" s="1"/>
    </row>
    <row r="9241" spans="11:11" x14ac:dyDescent="0.3">
      <c r="K9241" s="1"/>
    </row>
    <row r="9242" spans="11:11" x14ac:dyDescent="0.3">
      <c r="K9242" s="1"/>
    </row>
    <row r="9243" spans="11:11" x14ac:dyDescent="0.3">
      <c r="K9243" s="1"/>
    </row>
    <row r="9244" spans="11:11" x14ac:dyDescent="0.3">
      <c r="K9244" s="1"/>
    </row>
    <row r="9245" spans="11:11" x14ac:dyDescent="0.3">
      <c r="K9245" s="1"/>
    </row>
    <row r="9246" spans="11:11" x14ac:dyDescent="0.3">
      <c r="K9246" s="1"/>
    </row>
    <row r="9247" spans="11:11" x14ac:dyDescent="0.3">
      <c r="K9247" s="1"/>
    </row>
    <row r="9248" spans="11:11" x14ac:dyDescent="0.3">
      <c r="K9248" s="1"/>
    </row>
    <row r="9249" spans="11:11" x14ac:dyDescent="0.3">
      <c r="K9249" s="1"/>
    </row>
    <row r="9250" spans="11:11" x14ac:dyDescent="0.3">
      <c r="K9250" s="1"/>
    </row>
    <row r="9251" spans="11:11" x14ac:dyDescent="0.3">
      <c r="K9251" s="1"/>
    </row>
    <row r="9252" spans="11:11" x14ac:dyDescent="0.3">
      <c r="K9252" s="1"/>
    </row>
    <row r="9253" spans="11:11" x14ac:dyDescent="0.3">
      <c r="K9253" s="1"/>
    </row>
    <row r="9254" spans="11:11" x14ac:dyDescent="0.3">
      <c r="K9254" s="1"/>
    </row>
    <row r="9255" spans="11:11" x14ac:dyDescent="0.3">
      <c r="K9255" s="1"/>
    </row>
    <row r="9256" spans="11:11" x14ac:dyDescent="0.3">
      <c r="K9256" s="1"/>
    </row>
    <row r="9257" spans="11:11" x14ac:dyDescent="0.3">
      <c r="K9257" s="1"/>
    </row>
    <row r="9258" spans="11:11" x14ac:dyDescent="0.3">
      <c r="K9258" s="1"/>
    </row>
    <row r="9259" spans="11:11" x14ac:dyDescent="0.3">
      <c r="K9259" s="1"/>
    </row>
    <row r="9260" spans="11:11" x14ac:dyDescent="0.3">
      <c r="K9260" s="1"/>
    </row>
    <row r="9261" spans="11:11" x14ac:dyDescent="0.3">
      <c r="K9261" s="1"/>
    </row>
    <row r="9262" spans="11:11" x14ac:dyDescent="0.3">
      <c r="K9262" s="1"/>
    </row>
    <row r="9263" spans="11:11" x14ac:dyDescent="0.3">
      <c r="K9263" s="1"/>
    </row>
    <row r="9264" spans="11:11" x14ac:dyDescent="0.3">
      <c r="K9264" s="1"/>
    </row>
    <row r="9265" spans="11:11" x14ac:dyDescent="0.3">
      <c r="K9265" s="1"/>
    </row>
    <row r="9266" spans="11:11" x14ac:dyDescent="0.3">
      <c r="K9266" s="1"/>
    </row>
    <row r="9267" spans="11:11" x14ac:dyDescent="0.3">
      <c r="K9267" s="1"/>
    </row>
    <row r="9268" spans="11:11" x14ac:dyDescent="0.3">
      <c r="K9268" s="1"/>
    </row>
    <row r="9269" spans="11:11" x14ac:dyDescent="0.3">
      <c r="K9269" s="1"/>
    </row>
    <row r="9270" spans="11:11" x14ac:dyDescent="0.3">
      <c r="K9270" s="1"/>
    </row>
    <row r="9271" spans="11:11" x14ac:dyDescent="0.3">
      <c r="K9271" s="1"/>
    </row>
    <row r="9272" spans="11:11" x14ac:dyDescent="0.3">
      <c r="K9272" s="1"/>
    </row>
    <row r="9273" spans="11:11" x14ac:dyDescent="0.3">
      <c r="K9273" s="1"/>
    </row>
    <row r="9274" spans="11:11" x14ac:dyDescent="0.3">
      <c r="K9274" s="1"/>
    </row>
    <row r="9275" spans="11:11" x14ac:dyDescent="0.3">
      <c r="K9275" s="1"/>
    </row>
    <row r="9276" spans="11:11" x14ac:dyDescent="0.3">
      <c r="K9276" s="1"/>
    </row>
    <row r="9277" spans="11:11" x14ac:dyDescent="0.3">
      <c r="K9277" s="1"/>
    </row>
    <row r="9278" spans="11:11" x14ac:dyDescent="0.3">
      <c r="K9278" s="1"/>
    </row>
    <row r="9279" spans="11:11" x14ac:dyDescent="0.3">
      <c r="K9279" s="1"/>
    </row>
    <row r="9280" spans="11:11" x14ac:dyDescent="0.3">
      <c r="K9280" s="1"/>
    </row>
    <row r="9281" spans="11:11" x14ac:dyDescent="0.3">
      <c r="K9281" s="1"/>
    </row>
    <row r="9282" spans="11:11" x14ac:dyDescent="0.3">
      <c r="K9282" s="1"/>
    </row>
    <row r="9283" spans="11:11" x14ac:dyDescent="0.3">
      <c r="K9283" s="1"/>
    </row>
    <row r="9284" spans="11:11" x14ac:dyDescent="0.3">
      <c r="K9284" s="1"/>
    </row>
    <row r="9285" spans="11:11" x14ac:dyDescent="0.3">
      <c r="K9285" s="1"/>
    </row>
    <row r="9286" spans="11:11" x14ac:dyDescent="0.3">
      <c r="K9286" s="1"/>
    </row>
    <row r="9287" spans="11:11" x14ac:dyDescent="0.3">
      <c r="K9287" s="1"/>
    </row>
    <row r="9288" spans="11:11" x14ac:dyDescent="0.3">
      <c r="K9288" s="1"/>
    </row>
    <row r="9289" spans="11:11" x14ac:dyDescent="0.3">
      <c r="K9289" s="1"/>
    </row>
    <row r="9290" spans="11:11" x14ac:dyDescent="0.3">
      <c r="K9290" s="1"/>
    </row>
    <row r="9291" spans="11:11" x14ac:dyDescent="0.3">
      <c r="K9291" s="1"/>
    </row>
    <row r="9292" spans="11:11" x14ac:dyDescent="0.3">
      <c r="K9292" s="1"/>
    </row>
    <row r="9293" spans="11:11" x14ac:dyDescent="0.3">
      <c r="K9293" s="1"/>
    </row>
    <row r="9294" spans="11:11" x14ac:dyDescent="0.3">
      <c r="K9294" s="1"/>
    </row>
    <row r="9295" spans="11:11" x14ac:dyDescent="0.3">
      <c r="K9295" s="1"/>
    </row>
    <row r="9296" spans="11:11" x14ac:dyDescent="0.3">
      <c r="K9296" s="1"/>
    </row>
    <row r="9297" spans="11:11" x14ac:dyDescent="0.3">
      <c r="K9297" s="1"/>
    </row>
    <row r="9298" spans="11:11" x14ac:dyDescent="0.3">
      <c r="K9298" s="1"/>
    </row>
    <row r="9299" spans="11:11" x14ac:dyDescent="0.3">
      <c r="K9299" s="1"/>
    </row>
    <row r="9300" spans="11:11" x14ac:dyDescent="0.3">
      <c r="K9300" s="1"/>
    </row>
    <row r="9301" spans="11:11" x14ac:dyDescent="0.3">
      <c r="K9301" s="1"/>
    </row>
    <row r="9302" spans="11:11" x14ac:dyDescent="0.3">
      <c r="K9302" s="1"/>
    </row>
    <row r="9303" spans="11:11" x14ac:dyDescent="0.3">
      <c r="K9303" s="1"/>
    </row>
    <row r="9304" spans="11:11" x14ac:dyDescent="0.3">
      <c r="K9304" s="1"/>
    </row>
    <row r="9305" spans="11:11" x14ac:dyDescent="0.3">
      <c r="K9305" s="1"/>
    </row>
    <row r="9306" spans="11:11" x14ac:dyDescent="0.3">
      <c r="K9306" s="1"/>
    </row>
    <row r="9307" spans="11:11" x14ac:dyDescent="0.3">
      <c r="K9307" s="1"/>
    </row>
    <row r="9308" spans="11:11" x14ac:dyDescent="0.3">
      <c r="K9308" s="1"/>
    </row>
    <row r="9309" spans="11:11" x14ac:dyDescent="0.3">
      <c r="K9309" s="1"/>
    </row>
    <row r="9310" spans="11:11" x14ac:dyDescent="0.3">
      <c r="K9310" s="1"/>
    </row>
    <row r="9311" spans="11:11" x14ac:dyDescent="0.3">
      <c r="K9311" s="1"/>
    </row>
    <row r="9312" spans="11:11" x14ac:dyDescent="0.3">
      <c r="K9312" s="1"/>
    </row>
    <row r="9313" spans="11:11" x14ac:dyDescent="0.3">
      <c r="K9313" s="1"/>
    </row>
    <row r="9314" spans="11:11" x14ac:dyDescent="0.3">
      <c r="K9314" s="1"/>
    </row>
    <row r="9315" spans="11:11" x14ac:dyDescent="0.3">
      <c r="K9315" s="1"/>
    </row>
    <row r="9316" spans="11:11" x14ac:dyDescent="0.3">
      <c r="K9316" s="1"/>
    </row>
    <row r="9317" spans="11:11" x14ac:dyDescent="0.3">
      <c r="K9317" s="1"/>
    </row>
    <row r="9318" spans="11:11" x14ac:dyDescent="0.3">
      <c r="K9318" s="1"/>
    </row>
    <row r="9319" spans="11:11" x14ac:dyDescent="0.3">
      <c r="K9319" s="1"/>
    </row>
    <row r="9320" spans="11:11" x14ac:dyDescent="0.3">
      <c r="K9320" s="1"/>
    </row>
    <row r="9321" spans="11:11" x14ac:dyDescent="0.3">
      <c r="K9321" s="1"/>
    </row>
    <row r="9322" spans="11:11" x14ac:dyDescent="0.3">
      <c r="K9322" s="1"/>
    </row>
    <row r="9323" spans="11:11" x14ac:dyDescent="0.3">
      <c r="K9323" s="1"/>
    </row>
    <row r="9324" spans="11:11" x14ac:dyDescent="0.3">
      <c r="K9324" s="1"/>
    </row>
    <row r="9325" spans="11:11" x14ac:dyDescent="0.3">
      <c r="K9325" s="1"/>
    </row>
    <row r="9326" spans="11:11" x14ac:dyDescent="0.3">
      <c r="K9326" s="1"/>
    </row>
    <row r="9327" spans="11:11" x14ac:dyDescent="0.3">
      <c r="K9327" s="1"/>
    </row>
    <row r="9328" spans="11:11" x14ac:dyDescent="0.3">
      <c r="K9328" s="1"/>
    </row>
    <row r="9329" spans="11:11" x14ac:dyDescent="0.3">
      <c r="K9329" s="1"/>
    </row>
    <row r="9330" spans="11:11" x14ac:dyDescent="0.3">
      <c r="K9330" s="1"/>
    </row>
    <row r="9331" spans="11:11" x14ac:dyDescent="0.3">
      <c r="K9331" s="1"/>
    </row>
    <row r="9332" spans="11:11" x14ac:dyDescent="0.3">
      <c r="K9332" s="1"/>
    </row>
    <row r="9333" spans="11:11" x14ac:dyDescent="0.3">
      <c r="K9333" s="1"/>
    </row>
    <row r="9334" spans="11:11" x14ac:dyDescent="0.3">
      <c r="K9334" s="1"/>
    </row>
    <row r="9335" spans="11:11" x14ac:dyDescent="0.3">
      <c r="K9335" s="1"/>
    </row>
    <row r="9336" spans="11:11" x14ac:dyDescent="0.3">
      <c r="K9336" s="1"/>
    </row>
    <row r="9337" spans="11:11" x14ac:dyDescent="0.3">
      <c r="K9337" s="1"/>
    </row>
    <row r="9338" spans="11:11" x14ac:dyDescent="0.3">
      <c r="K9338" s="1"/>
    </row>
    <row r="9339" spans="11:11" x14ac:dyDescent="0.3">
      <c r="K9339" s="1"/>
    </row>
    <row r="9340" spans="11:11" x14ac:dyDescent="0.3">
      <c r="K9340" s="1"/>
    </row>
    <row r="9341" spans="11:11" x14ac:dyDescent="0.3">
      <c r="K9341" s="1"/>
    </row>
    <row r="9342" spans="11:11" x14ac:dyDescent="0.3">
      <c r="K9342" s="1"/>
    </row>
    <row r="9343" spans="11:11" x14ac:dyDescent="0.3">
      <c r="K9343" s="1"/>
    </row>
    <row r="9344" spans="11:11" x14ac:dyDescent="0.3">
      <c r="K9344" s="1"/>
    </row>
    <row r="9345" spans="11:11" x14ac:dyDescent="0.3">
      <c r="K9345" s="1"/>
    </row>
    <row r="9346" spans="11:11" x14ac:dyDescent="0.3">
      <c r="K9346" s="1"/>
    </row>
    <row r="9347" spans="11:11" x14ac:dyDescent="0.3">
      <c r="K9347" s="1"/>
    </row>
    <row r="9348" spans="11:11" x14ac:dyDescent="0.3">
      <c r="K9348" s="1"/>
    </row>
    <row r="9349" spans="11:11" x14ac:dyDescent="0.3">
      <c r="K9349" s="1"/>
    </row>
    <row r="9350" spans="11:11" x14ac:dyDescent="0.3">
      <c r="K9350" s="1"/>
    </row>
    <row r="9351" spans="11:11" x14ac:dyDescent="0.3">
      <c r="K9351" s="1"/>
    </row>
    <row r="9352" spans="11:11" x14ac:dyDescent="0.3">
      <c r="K9352" s="1"/>
    </row>
    <row r="9353" spans="11:11" x14ac:dyDescent="0.3">
      <c r="K9353" s="1"/>
    </row>
    <row r="9354" spans="11:11" x14ac:dyDescent="0.3">
      <c r="K9354" s="1"/>
    </row>
    <row r="9355" spans="11:11" x14ac:dyDescent="0.3">
      <c r="K9355" s="1"/>
    </row>
    <row r="9356" spans="11:11" x14ac:dyDescent="0.3">
      <c r="K9356" s="1"/>
    </row>
    <row r="9357" spans="11:11" x14ac:dyDescent="0.3">
      <c r="K9357" s="1"/>
    </row>
    <row r="9358" spans="11:11" x14ac:dyDescent="0.3">
      <c r="K9358" s="1"/>
    </row>
    <row r="9359" spans="11:11" x14ac:dyDescent="0.3">
      <c r="K9359" s="1"/>
    </row>
    <row r="9360" spans="11:11" x14ac:dyDescent="0.3">
      <c r="K9360" s="1"/>
    </row>
    <row r="9361" spans="11:11" x14ac:dyDescent="0.3">
      <c r="K9361" s="1"/>
    </row>
    <row r="9362" spans="11:11" x14ac:dyDescent="0.3">
      <c r="K9362" s="1"/>
    </row>
    <row r="9363" spans="11:11" x14ac:dyDescent="0.3">
      <c r="K9363" s="1"/>
    </row>
    <row r="9364" spans="11:11" x14ac:dyDescent="0.3">
      <c r="K9364" s="1"/>
    </row>
    <row r="9365" spans="11:11" x14ac:dyDescent="0.3">
      <c r="K9365" s="1"/>
    </row>
    <row r="9366" spans="11:11" x14ac:dyDescent="0.3">
      <c r="K9366" s="1"/>
    </row>
    <row r="9367" spans="11:11" x14ac:dyDescent="0.3">
      <c r="K9367" s="1"/>
    </row>
    <row r="9368" spans="11:11" x14ac:dyDescent="0.3">
      <c r="K9368" s="1"/>
    </row>
    <row r="9369" spans="11:11" x14ac:dyDescent="0.3">
      <c r="K9369" s="1"/>
    </row>
    <row r="9370" spans="11:11" x14ac:dyDescent="0.3">
      <c r="K9370" s="1"/>
    </row>
    <row r="9371" spans="11:11" x14ac:dyDescent="0.3">
      <c r="K9371" s="1"/>
    </row>
    <row r="9372" spans="11:11" x14ac:dyDescent="0.3">
      <c r="K9372" s="1"/>
    </row>
    <row r="9373" spans="11:11" x14ac:dyDescent="0.3">
      <c r="K9373" s="1"/>
    </row>
    <row r="9374" spans="11:11" x14ac:dyDescent="0.3">
      <c r="K9374" s="1"/>
    </row>
    <row r="9375" spans="11:11" x14ac:dyDescent="0.3">
      <c r="K9375" s="1"/>
    </row>
    <row r="9376" spans="11:11" x14ac:dyDescent="0.3">
      <c r="K9376" s="1"/>
    </row>
    <row r="9377" spans="11:11" x14ac:dyDescent="0.3">
      <c r="K9377" s="1"/>
    </row>
    <row r="9378" spans="11:11" x14ac:dyDescent="0.3">
      <c r="K9378" s="1"/>
    </row>
    <row r="9379" spans="11:11" x14ac:dyDescent="0.3">
      <c r="K9379" s="1"/>
    </row>
    <row r="9380" spans="11:11" x14ac:dyDescent="0.3">
      <c r="K9380" s="1"/>
    </row>
    <row r="9381" spans="11:11" x14ac:dyDescent="0.3">
      <c r="K9381" s="1"/>
    </row>
    <row r="9382" spans="11:11" x14ac:dyDescent="0.3">
      <c r="K9382" s="1"/>
    </row>
    <row r="9383" spans="11:11" x14ac:dyDescent="0.3">
      <c r="K9383" s="1"/>
    </row>
    <row r="9384" spans="11:11" x14ac:dyDescent="0.3">
      <c r="K9384" s="1"/>
    </row>
    <row r="9385" spans="11:11" x14ac:dyDescent="0.3">
      <c r="K9385" s="1"/>
    </row>
    <row r="9386" spans="11:11" x14ac:dyDescent="0.3">
      <c r="K9386" s="1"/>
    </row>
    <row r="9387" spans="11:11" x14ac:dyDescent="0.3">
      <c r="K9387" s="1"/>
    </row>
    <row r="9388" spans="11:11" x14ac:dyDescent="0.3">
      <c r="K9388" s="1"/>
    </row>
    <row r="9389" spans="11:11" x14ac:dyDescent="0.3">
      <c r="K9389" s="1"/>
    </row>
    <row r="9390" spans="11:11" x14ac:dyDescent="0.3">
      <c r="K9390" s="1"/>
    </row>
    <row r="9391" spans="11:11" x14ac:dyDescent="0.3">
      <c r="K9391" s="1"/>
    </row>
    <row r="9392" spans="11:11" x14ac:dyDescent="0.3">
      <c r="K9392" s="1"/>
    </row>
    <row r="9393" spans="11:11" x14ac:dyDescent="0.3">
      <c r="K9393" s="1"/>
    </row>
    <row r="9394" spans="11:11" x14ac:dyDescent="0.3">
      <c r="K9394" s="1"/>
    </row>
    <row r="9395" spans="11:11" x14ac:dyDescent="0.3">
      <c r="K9395" s="1"/>
    </row>
    <row r="9396" spans="11:11" x14ac:dyDescent="0.3">
      <c r="K9396" s="1"/>
    </row>
    <row r="9397" spans="11:11" x14ac:dyDescent="0.3">
      <c r="K9397" s="1"/>
    </row>
    <row r="9398" spans="11:11" x14ac:dyDescent="0.3">
      <c r="K9398" s="1"/>
    </row>
    <row r="9399" spans="11:11" x14ac:dyDescent="0.3">
      <c r="K9399" s="1"/>
    </row>
    <row r="9400" spans="11:11" x14ac:dyDescent="0.3">
      <c r="K9400" s="1"/>
    </row>
    <row r="9401" spans="11:11" x14ac:dyDescent="0.3">
      <c r="K9401" s="1"/>
    </row>
    <row r="9402" spans="11:11" x14ac:dyDescent="0.3">
      <c r="K9402" s="1"/>
    </row>
    <row r="9403" spans="11:11" x14ac:dyDescent="0.3">
      <c r="K9403" s="1"/>
    </row>
    <row r="9404" spans="11:11" x14ac:dyDescent="0.3">
      <c r="K9404" s="1"/>
    </row>
    <row r="9405" spans="11:11" x14ac:dyDescent="0.3">
      <c r="K9405" s="1"/>
    </row>
    <row r="9406" spans="11:11" x14ac:dyDescent="0.3">
      <c r="K9406" s="1"/>
    </row>
    <row r="9407" spans="11:11" x14ac:dyDescent="0.3">
      <c r="K9407" s="1"/>
    </row>
    <row r="9408" spans="11:11" x14ac:dyDescent="0.3">
      <c r="K9408" s="1"/>
    </row>
    <row r="9409" spans="11:11" x14ac:dyDescent="0.3">
      <c r="K9409" s="1"/>
    </row>
    <row r="9410" spans="11:11" x14ac:dyDescent="0.3">
      <c r="K9410" s="1"/>
    </row>
    <row r="9411" spans="11:11" x14ac:dyDescent="0.3">
      <c r="K9411" s="1"/>
    </row>
    <row r="9412" spans="11:11" x14ac:dyDescent="0.3">
      <c r="K9412" s="1"/>
    </row>
    <row r="9413" spans="11:11" x14ac:dyDescent="0.3">
      <c r="K9413" s="1"/>
    </row>
    <row r="9414" spans="11:11" x14ac:dyDescent="0.3">
      <c r="K9414" s="1"/>
    </row>
    <row r="9415" spans="11:11" x14ac:dyDescent="0.3">
      <c r="K9415" s="1"/>
    </row>
    <row r="9416" spans="11:11" x14ac:dyDescent="0.3">
      <c r="K9416" s="1"/>
    </row>
    <row r="9417" spans="11:11" x14ac:dyDescent="0.3">
      <c r="K9417" s="1"/>
    </row>
    <row r="9418" spans="11:11" x14ac:dyDescent="0.3">
      <c r="K9418" s="1"/>
    </row>
    <row r="9419" spans="11:11" x14ac:dyDescent="0.3">
      <c r="K9419" s="1"/>
    </row>
    <row r="9420" spans="11:11" x14ac:dyDescent="0.3">
      <c r="K9420" s="1"/>
    </row>
    <row r="9421" spans="11:11" x14ac:dyDescent="0.3">
      <c r="K9421" s="1"/>
    </row>
    <row r="9422" spans="11:11" x14ac:dyDescent="0.3">
      <c r="K9422" s="1"/>
    </row>
    <row r="9423" spans="11:11" x14ac:dyDescent="0.3">
      <c r="K9423" s="1"/>
    </row>
    <row r="9424" spans="11:11" x14ac:dyDescent="0.3">
      <c r="K9424" s="1"/>
    </row>
    <row r="9425" spans="11:11" x14ac:dyDescent="0.3">
      <c r="K9425" s="1"/>
    </row>
    <row r="9426" spans="11:11" x14ac:dyDescent="0.3">
      <c r="K9426" s="1"/>
    </row>
    <row r="9427" spans="11:11" x14ac:dyDescent="0.3">
      <c r="K9427" s="1"/>
    </row>
    <row r="9428" spans="11:11" x14ac:dyDescent="0.3">
      <c r="K9428" s="1"/>
    </row>
    <row r="9429" spans="11:11" x14ac:dyDescent="0.3">
      <c r="K9429" s="1"/>
    </row>
    <row r="9430" spans="11:11" x14ac:dyDescent="0.3">
      <c r="K9430" s="1"/>
    </row>
    <row r="9431" spans="11:11" x14ac:dyDescent="0.3">
      <c r="K9431" s="1"/>
    </row>
    <row r="9432" spans="11:11" x14ac:dyDescent="0.3">
      <c r="K9432" s="1"/>
    </row>
    <row r="9433" spans="11:11" x14ac:dyDescent="0.3">
      <c r="K9433" s="1"/>
    </row>
    <row r="9434" spans="11:11" x14ac:dyDescent="0.3">
      <c r="K9434" s="1"/>
    </row>
    <row r="9435" spans="11:11" x14ac:dyDescent="0.3">
      <c r="K9435" s="1"/>
    </row>
    <row r="9436" spans="11:11" x14ac:dyDescent="0.3">
      <c r="K9436" s="1"/>
    </row>
    <row r="9437" spans="11:11" x14ac:dyDescent="0.3">
      <c r="K9437" s="1"/>
    </row>
    <row r="9438" spans="11:11" x14ac:dyDescent="0.3">
      <c r="K9438" s="1"/>
    </row>
    <row r="9439" spans="11:11" x14ac:dyDescent="0.3">
      <c r="K9439" s="1"/>
    </row>
    <row r="9440" spans="11:11" x14ac:dyDescent="0.3">
      <c r="K9440" s="1"/>
    </row>
    <row r="9441" spans="11:11" x14ac:dyDescent="0.3">
      <c r="K9441" s="1"/>
    </row>
    <row r="9442" spans="11:11" x14ac:dyDescent="0.3">
      <c r="K9442" s="1"/>
    </row>
    <row r="9443" spans="11:11" x14ac:dyDescent="0.3">
      <c r="K9443" s="1"/>
    </row>
    <row r="9444" spans="11:11" x14ac:dyDescent="0.3">
      <c r="K9444" s="1"/>
    </row>
    <row r="9445" spans="11:11" x14ac:dyDescent="0.3">
      <c r="K9445" s="1"/>
    </row>
    <row r="9446" spans="11:11" x14ac:dyDescent="0.3">
      <c r="K9446" s="1"/>
    </row>
    <row r="9447" spans="11:11" x14ac:dyDescent="0.3">
      <c r="K9447" s="1"/>
    </row>
    <row r="9448" spans="11:11" x14ac:dyDescent="0.3">
      <c r="K9448" s="1"/>
    </row>
    <row r="9449" spans="11:11" x14ac:dyDescent="0.3">
      <c r="K9449" s="1"/>
    </row>
    <row r="9450" spans="11:11" x14ac:dyDescent="0.3">
      <c r="K9450" s="1"/>
    </row>
    <row r="9451" spans="11:11" x14ac:dyDescent="0.3">
      <c r="K9451" s="1"/>
    </row>
    <row r="9452" spans="11:11" x14ac:dyDescent="0.3">
      <c r="K9452" s="1"/>
    </row>
    <row r="9453" spans="11:11" x14ac:dyDescent="0.3">
      <c r="K9453" s="1"/>
    </row>
    <row r="9454" spans="11:11" x14ac:dyDescent="0.3">
      <c r="K9454" s="1"/>
    </row>
    <row r="9455" spans="11:11" x14ac:dyDescent="0.3">
      <c r="K9455" s="1"/>
    </row>
    <row r="9456" spans="11:11" x14ac:dyDescent="0.3">
      <c r="K9456" s="1"/>
    </row>
    <row r="9457" spans="11:11" x14ac:dyDescent="0.3">
      <c r="K9457" s="1"/>
    </row>
    <row r="9458" spans="11:11" x14ac:dyDescent="0.3">
      <c r="K9458" s="1"/>
    </row>
    <row r="9459" spans="11:11" x14ac:dyDescent="0.3">
      <c r="K9459" s="1"/>
    </row>
    <row r="9460" spans="11:11" x14ac:dyDescent="0.3">
      <c r="K9460" s="1"/>
    </row>
    <row r="9461" spans="11:11" x14ac:dyDescent="0.3">
      <c r="K9461" s="1"/>
    </row>
    <row r="9462" spans="11:11" x14ac:dyDescent="0.3">
      <c r="K9462" s="1"/>
    </row>
    <row r="9463" spans="11:11" x14ac:dyDescent="0.3">
      <c r="K9463" s="1"/>
    </row>
    <row r="9464" spans="11:11" x14ac:dyDescent="0.3">
      <c r="K9464" s="1"/>
    </row>
    <row r="9465" spans="11:11" x14ac:dyDescent="0.3">
      <c r="K9465" s="1"/>
    </row>
    <row r="9466" spans="11:11" x14ac:dyDescent="0.3">
      <c r="K9466" s="1"/>
    </row>
    <row r="9467" spans="11:11" x14ac:dyDescent="0.3">
      <c r="K9467" s="1"/>
    </row>
    <row r="9468" spans="11:11" x14ac:dyDescent="0.3">
      <c r="K9468" s="1"/>
    </row>
    <row r="9469" spans="11:11" x14ac:dyDescent="0.3">
      <c r="K9469" s="1"/>
    </row>
    <row r="9470" spans="11:11" x14ac:dyDescent="0.3">
      <c r="K9470" s="1"/>
    </row>
    <row r="9471" spans="11:11" x14ac:dyDescent="0.3">
      <c r="K9471" s="1"/>
    </row>
    <row r="9472" spans="11:11" x14ac:dyDescent="0.3">
      <c r="K9472" s="1"/>
    </row>
    <row r="9473" spans="11:11" x14ac:dyDescent="0.3">
      <c r="K9473" s="1"/>
    </row>
    <row r="9474" spans="11:11" x14ac:dyDescent="0.3">
      <c r="K9474" s="1"/>
    </row>
    <row r="9475" spans="11:11" x14ac:dyDescent="0.3">
      <c r="K9475" s="1"/>
    </row>
    <row r="9476" spans="11:11" x14ac:dyDescent="0.3">
      <c r="K9476" s="1"/>
    </row>
    <row r="9477" spans="11:11" x14ac:dyDescent="0.3">
      <c r="K9477" s="1"/>
    </row>
    <row r="9478" spans="11:11" x14ac:dyDescent="0.3">
      <c r="K9478" s="1"/>
    </row>
    <row r="9479" spans="11:11" x14ac:dyDescent="0.3">
      <c r="K9479" s="1"/>
    </row>
    <row r="9480" spans="11:11" x14ac:dyDescent="0.3">
      <c r="K9480" s="1"/>
    </row>
    <row r="9481" spans="11:11" x14ac:dyDescent="0.3">
      <c r="K9481" s="1"/>
    </row>
    <row r="9482" spans="11:11" x14ac:dyDescent="0.3">
      <c r="K9482" s="1"/>
    </row>
    <row r="9483" spans="11:11" x14ac:dyDescent="0.3">
      <c r="K9483" s="1"/>
    </row>
    <row r="9484" spans="11:11" x14ac:dyDescent="0.3">
      <c r="K9484" s="1"/>
    </row>
    <row r="9485" spans="11:11" x14ac:dyDescent="0.3">
      <c r="K9485" s="1"/>
    </row>
    <row r="9486" spans="11:11" x14ac:dyDescent="0.3">
      <c r="K9486" s="1"/>
    </row>
    <row r="9487" spans="11:11" x14ac:dyDescent="0.3">
      <c r="K9487" s="1"/>
    </row>
    <row r="9488" spans="11:11" x14ac:dyDescent="0.3">
      <c r="K9488" s="1"/>
    </row>
    <row r="9489" spans="11:11" x14ac:dyDescent="0.3">
      <c r="K9489" s="1"/>
    </row>
    <row r="9490" spans="11:11" x14ac:dyDescent="0.3">
      <c r="K9490" s="1"/>
    </row>
    <row r="9491" spans="11:11" x14ac:dyDescent="0.3">
      <c r="K9491" s="1"/>
    </row>
    <row r="9492" spans="11:11" x14ac:dyDescent="0.3">
      <c r="K9492" s="1"/>
    </row>
    <row r="9493" spans="11:11" x14ac:dyDescent="0.3">
      <c r="K9493" s="1"/>
    </row>
    <row r="9494" spans="11:11" x14ac:dyDescent="0.3">
      <c r="K9494" s="1"/>
    </row>
    <row r="9495" spans="11:11" x14ac:dyDescent="0.3">
      <c r="K9495" s="1"/>
    </row>
    <row r="9496" spans="11:11" x14ac:dyDescent="0.3">
      <c r="K9496" s="1"/>
    </row>
    <row r="9497" spans="11:11" x14ac:dyDescent="0.3">
      <c r="K9497" s="1"/>
    </row>
    <row r="9498" spans="11:11" x14ac:dyDescent="0.3">
      <c r="K9498" s="1"/>
    </row>
    <row r="9499" spans="11:11" x14ac:dyDescent="0.3">
      <c r="K9499" s="1"/>
    </row>
    <row r="9500" spans="11:11" x14ac:dyDescent="0.3">
      <c r="K9500" s="1"/>
    </row>
    <row r="9501" spans="11:11" x14ac:dyDescent="0.3">
      <c r="K9501" s="1"/>
    </row>
    <row r="9502" spans="11:11" x14ac:dyDescent="0.3">
      <c r="K9502" s="1"/>
    </row>
    <row r="9503" spans="11:11" x14ac:dyDescent="0.3">
      <c r="K9503" s="1"/>
    </row>
    <row r="9504" spans="11:11" x14ac:dyDescent="0.3">
      <c r="K9504" s="1"/>
    </row>
    <row r="9505" spans="11:11" x14ac:dyDescent="0.3">
      <c r="K9505" s="1"/>
    </row>
    <row r="9506" spans="11:11" x14ac:dyDescent="0.3">
      <c r="K9506" s="1"/>
    </row>
    <row r="9507" spans="11:11" x14ac:dyDescent="0.3">
      <c r="K9507" s="1"/>
    </row>
    <row r="9508" spans="11:11" x14ac:dyDescent="0.3">
      <c r="K9508" s="1"/>
    </row>
    <row r="9509" spans="11:11" x14ac:dyDescent="0.3">
      <c r="K9509" s="1"/>
    </row>
    <row r="9510" spans="11:11" x14ac:dyDescent="0.3">
      <c r="K9510" s="1"/>
    </row>
    <row r="9511" spans="11:11" x14ac:dyDescent="0.3">
      <c r="K9511" s="1"/>
    </row>
    <row r="9512" spans="11:11" x14ac:dyDescent="0.3">
      <c r="K9512" s="1"/>
    </row>
    <row r="9513" spans="11:11" x14ac:dyDescent="0.3">
      <c r="K9513" s="1"/>
    </row>
    <row r="9514" spans="11:11" x14ac:dyDescent="0.3">
      <c r="K9514" s="1"/>
    </row>
    <row r="9515" spans="11:11" x14ac:dyDescent="0.3">
      <c r="K9515" s="1"/>
    </row>
    <row r="9516" spans="11:11" x14ac:dyDescent="0.3">
      <c r="K9516" s="1"/>
    </row>
    <row r="9517" spans="11:11" x14ac:dyDescent="0.3">
      <c r="K9517" s="1"/>
    </row>
    <row r="9518" spans="11:11" x14ac:dyDescent="0.3">
      <c r="K9518" s="1"/>
    </row>
    <row r="9519" spans="11:11" x14ac:dyDescent="0.3">
      <c r="K9519" s="1"/>
    </row>
    <row r="9520" spans="11:11" x14ac:dyDescent="0.3">
      <c r="K9520" s="1"/>
    </row>
    <row r="9521" spans="11:11" x14ac:dyDescent="0.3">
      <c r="K9521" s="1"/>
    </row>
    <row r="9522" spans="11:11" x14ac:dyDescent="0.3">
      <c r="K9522" s="1"/>
    </row>
    <row r="9523" spans="11:11" x14ac:dyDescent="0.3">
      <c r="K9523" s="1"/>
    </row>
    <row r="9524" spans="11:11" x14ac:dyDescent="0.3">
      <c r="K9524" s="1"/>
    </row>
    <row r="9525" spans="11:11" x14ac:dyDescent="0.3">
      <c r="K9525" s="1"/>
    </row>
    <row r="9526" spans="11:11" x14ac:dyDescent="0.3">
      <c r="K9526" s="1"/>
    </row>
    <row r="9527" spans="11:11" x14ac:dyDescent="0.3">
      <c r="K9527" s="1"/>
    </row>
    <row r="9528" spans="11:11" x14ac:dyDescent="0.3">
      <c r="K9528" s="1"/>
    </row>
    <row r="9529" spans="11:11" x14ac:dyDescent="0.3">
      <c r="K9529" s="1"/>
    </row>
    <row r="9530" spans="11:11" x14ac:dyDescent="0.3">
      <c r="K9530" s="1"/>
    </row>
    <row r="9531" spans="11:11" x14ac:dyDescent="0.3">
      <c r="K9531" s="1"/>
    </row>
    <row r="9532" spans="11:11" x14ac:dyDescent="0.3">
      <c r="K9532" s="1"/>
    </row>
    <row r="9533" spans="11:11" x14ac:dyDescent="0.3">
      <c r="K9533" s="1"/>
    </row>
    <row r="9534" spans="11:11" x14ac:dyDescent="0.3">
      <c r="K9534" s="1"/>
    </row>
    <row r="9535" spans="11:11" x14ac:dyDescent="0.3">
      <c r="K9535" s="1"/>
    </row>
    <row r="9536" spans="11:11" x14ac:dyDescent="0.3">
      <c r="K9536" s="1"/>
    </row>
    <row r="9537" spans="11:11" x14ac:dyDescent="0.3">
      <c r="K9537" s="1"/>
    </row>
    <row r="9538" spans="11:11" x14ac:dyDescent="0.3">
      <c r="K9538" s="1"/>
    </row>
    <row r="9539" spans="11:11" x14ac:dyDescent="0.3">
      <c r="K9539" s="1"/>
    </row>
    <row r="9540" spans="11:11" x14ac:dyDescent="0.3">
      <c r="K9540" s="1"/>
    </row>
    <row r="9541" spans="11:11" x14ac:dyDescent="0.3">
      <c r="K9541" s="1"/>
    </row>
    <row r="9542" spans="11:11" x14ac:dyDescent="0.3">
      <c r="K9542" s="1"/>
    </row>
    <row r="9543" spans="11:11" x14ac:dyDescent="0.3">
      <c r="K9543" s="1"/>
    </row>
    <row r="9544" spans="11:11" x14ac:dyDescent="0.3">
      <c r="K9544" s="1"/>
    </row>
    <row r="9545" spans="11:11" x14ac:dyDescent="0.3">
      <c r="K9545" s="1"/>
    </row>
    <row r="9546" spans="11:11" x14ac:dyDescent="0.3">
      <c r="K9546" s="1"/>
    </row>
    <row r="9547" spans="11:11" x14ac:dyDescent="0.3">
      <c r="K9547" s="1"/>
    </row>
    <row r="9548" spans="11:11" x14ac:dyDescent="0.3">
      <c r="K9548" s="1"/>
    </row>
    <row r="9549" spans="11:11" x14ac:dyDescent="0.3">
      <c r="K9549" s="1"/>
    </row>
    <row r="9550" spans="11:11" x14ac:dyDescent="0.3">
      <c r="K9550" s="1"/>
    </row>
    <row r="9551" spans="11:11" x14ac:dyDescent="0.3">
      <c r="K9551" s="1"/>
    </row>
    <row r="9552" spans="11:11" x14ac:dyDescent="0.3">
      <c r="K9552" s="1"/>
    </row>
    <row r="9553" spans="11:11" x14ac:dyDescent="0.3">
      <c r="K9553" s="1"/>
    </row>
    <row r="9554" spans="11:11" x14ac:dyDescent="0.3">
      <c r="K9554" s="1"/>
    </row>
    <row r="9555" spans="11:11" x14ac:dyDescent="0.3">
      <c r="K9555" s="1"/>
    </row>
    <row r="9556" spans="11:11" x14ac:dyDescent="0.3">
      <c r="K9556" s="1"/>
    </row>
    <row r="9557" spans="11:11" x14ac:dyDescent="0.3">
      <c r="K9557" s="1"/>
    </row>
    <row r="9558" spans="11:11" x14ac:dyDescent="0.3">
      <c r="K9558" s="1"/>
    </row>
    <row r="9559" spans="11:11" x14ac:dyDescent="0.3">
      <c r="K9559" s="1"/>
    </row>
    <row r="9560" spans="11:11" x14ac:dyDescent="0.3">
      <c r="K9560" s="1"/>
    </row>
    <row r="9561" spans="11:11" x14ac:dyDescent="0.3">
      <c r="K9561" s="1"/>
    </row>
    <row r="9562" spans="11:11" x14ac:dyDescent="0.3">
      <c r="K9562" s="1"/>
    </row>
    <row r="9563" spans="11:11" x14ac:dyDescent="0.3">
      <c r="K9563" s="1"/>
    </row>
    <row r="9564" spans="11:11" x14ac:dyDescent="0.3">
      <c r="K9564" s="1"/>
    </row>
    <row r="9565" spans="11:11" x14ac:dyDescent="0.3">
      <c r="K9565" s="1"/>
    </row>
    <row r="9566" spans="11:11" x14ac:dyDescent="0.3">
      <c r="K9566" s="1"/>
    </row>
    <row r="9567" spans="11:11" x14ac:dyDescent="0.3">
      <c r="K9567" s="1"/>
    </row>
    <row r="9568" spans="11:11" x14ac:dyDescent="0.3">
      <c r="K9568" s="1"/>
    </row>
    <row r="9569" spans="11:11" x14ac:dyDescent="0.3">
      <c r="K9569" s="1"/>
    </row>
    <row r="9570" spans="11:11" x14ac:dyDescent="0.3">
      <c r="K9570" s="1"/>
    </row>
    <row r="9571" spans="11:11" x14ac:dyDescent="0.3">
      <c r="K9571" s="1"/>
    </row>
    <row r="9572" spans="11:11" x14ac:dyDescent="0.3">
      <c r="K9572" s="1"/>
    </row>
    <row r="9573" spans="11:11" x14ac:dyDescent="0.3">
      <c r="K9573" s="1"/>
    </row>
    <row r="9574" spans="11:11" x14ac:dyDescent="0.3">
      <c r="K9574" s="1"/>
    </row>
    <row r="9575" spans="11:11" x14ac:dyDescent="0.3">
      <c r="K9575" s="1"/>
    </row>
    <row r="9576" spans="11:11" x14ac:dyDescent="0.3">
      <c r="K9576" s="1"/>
    </row>
    <row r="9577" spans="11:11" x14ac:dyDescent="0.3">
      <c r="K9577" s="1"/>
    </row>
    <row r="9578" spans="11:11" x14ac:dyDescent="0.3">
      <c r="K9578" s="1"/>
    </row>
    <row r="9579" spans="11:11" x14ac:dyDescent="0.3">
      <c r="K9579" s="1"/>
    </row>
    <row r="9580" spans="11:11" x14ac:dyDescent="0.3">
      <c r="K9580" s="1"/>
    </row>
    <row r="9581" spans="11:11" x14ac:dyDescent="0.3">
      <c r="K9581" s="1"/>
    </row>
    <row r="9582" spans="11:11" x14ac:dyDescent="0.3">
      <c r="K9582" s="1"/>
    </row>
    <row r="9583" spans="11:11" x14ac:dyDescent="0.3">
      <c r="K9583" s="1"/>
    </row>
    <row r="9584" spans="11:11" x14ac:dyDescent="0.3">
      <c r="K9584" s="1"/>
    </row>
    <row r="9585" spans="11:11" x14ac:dyDescent="0.3">
      <c r="K9585" s="1"/>
    </row>
    <row r="9586" spans="11:11" x14ac:dyDescent="0.3">
      <c r="K9586" s="1"/>
    </row>
    <row r="9587" spans="11:11" x14ac:dyDescent="0.3">
      <c r="K9587" s="1"/>
    </row>
    <row r="9588" spans="11:11" x14ac:dyDescent="0.3">
      <c r="K9588" s="1"/>
    </row>
    <row r="9589" spans="11:11" x14ac:dyDescent="0.3">
      <c r="K9589" s="1"/>
    </row>
    <row r="9590" spans="11:11" x14ac:dyDescent="0.3">
      <c r="K9590" s="1"/>
    </row>
    <row r="9591" spans="11:11" x14ac:dyDescent="0.3">
      <c r="K9591" s="1"/>
    </row>
    <row r="9592" spans="11:11" x14ac:dyDescent="0.3">
      <c r="K9592" s="1"/>
    </row>
    <row r="9593" spans="11:11" x14ac:dyDescent="0.3">
      <c r="K9593" s="1"/>
    </row>
    <row r="9594" spans="11:11" x14ac:dyDescent="0.3">
      <c r="K9594" s="1"/>
    </row>
    <row r="9595" spans="11:11" x14ac:dyDescent="0.3">
      <c r="K9595" s="1"/>
    </row>
    <row r="9596" spans="11:11" x14ac:dyDescent="0.3">
      <c r="K9596" s="1"/>
    </row>
    <row r="9597" spans="11:11" x14ac:dyDescent="0.3">
      <c r="K9597" s="1"/>
    </row>
    <row r="9598" spans="11:11" x14ac:dyDescent="0.3">
      <c r="K9598" s="1"/>
    </row>
    <row r="9599" spans="11:11" x14ac:dyDescent="0.3">
      <c r="K9599" s="1"/>
    </row>
    <row r="9600" spans="11:11" x14ac:dyDescent="0.3">
      <c r="K9600" s="1"/>
    </row>
    <row r="9601" spans="11:11" x14ac:dyDescent="0.3">
      <c r="K9601" s="1"/>
    </row>
    <row r="9602" spans="11:11" x14ac:dyDescent="0.3">
      <c r="K9602" s="1"/>
    </row>
    <row r="9603" spans="11:11" x14ac:dyDescent="0.3">
      <c r="K9603" s="1"/>
    </row>
    <row r="9604" spans="11:11" x14ac:dyDescent="0.3">
      <c r="K9604" s="1"/>
    </row>
    <row r="9605" spans="11:11" x14ac:dyDescent="0.3">
      <c r="K9605" s="1"/>
    </row>
    <row r="9606" spans="11:11" x14ac:dyDescent="0.3">
      <c r="K9606" s="1"/>
    </row>
    <row r="9607" spans="11:11" x14ac:dyDescent="0.3">
      <c r="K9607" s="1"/>
    </row>
    <row r="9608" spans="11:11" x14ac:dyDescent="0.3">
      <c r="K9608" s="1"/>
    </row>
    <row r="9609" spans="11:11" x14ac:dyDescent="0.3">
      <c r="K9609" s="1"/>
    </row>
    <row r="9610" spans="11:11" x14ac:dyDescent="0.3">
      <c r="K9610" s="1"/>
    </row>
    <row r="9611" spans="11:11" x14ac:dyDescent="0.3">
      <c r="K9611" s="1"/>
    </row>
    <row r="9612" spans="11:11" x14ac:dyDescent="0.3">
      <c r="K9612" s="1"/>
    </row>
    <row r="9613" spans="11:11" x14ac:dyDescent="0.3">
      <c r="K9613" s="1"/>
    </row>
    <row r="9614" spans="11:11" x14ac:dyDescent="0.3">
      <c r="K9614" s="1"/>
    </row>
    <row r="9615" spans="11:11" x14ac:dyDescent="0.3">
      <c r="K9615" s="1"/>
    </row>
    <row r="9616" spans="11:11" x14ac:dyDescent="0.3">
      <c r="K9616" s="1"/>
    </row>
    <row r="9617" spans="11:11" x14ac:dyDescent="0.3">
      <c r="K9617" s="1"/>
    </row>
    <row r="9618" spans="11:11" x14ac:dyDescent="0.3">
      <c r="K9618" s="1"/>
    </row>
    <row r="9619" spans="11:11" x14ac:dyDescent="0.3">
      <c r="K9619" s="1"/>
    </row>
    <row r="9620" spans="11:11" x14ac:dyDescent="0.3">
      <c r="K9620" s="1"/>
    </row>
    <row r="9621" spans="11:11" x14ac:dyDescent="0.3">
      <c r="K9621" s="1"/>
    </row>
    <row r="9622" spans="11:11" x14ac:dyDescent="0.3">
      <c r="K9622" s="1"/>
    </row>
    <row r="9623" spans="11:11" x14ac:dyDescent="0.3">
      <c r="K9623" s="1"/>
    </row>
    <row r="9624" spans="11:11" x14ac:dyDescent="0.3">
      <c r="K9624" s="1"/>
    </row>
    <row r="9625" spans="11:11" x14ac:dyDescent="0.3">
      <c r="K9625" s="1"/>
    </row>
    <row r="9626" spans="11:11" x14ac:dyDescent="0.3">
      <c r="K9626" s="1"/>
    </row>
    <row r="9627" spans="11:11" x14ac:dyDescent="0.3">
      <c r="K9627" s="1"/>
    </row>
    <row r="9628" spans="11:11" x14ac:dyDescent="0.3">
      <c r="K9628" s="1"/>
    </row>
    <row r="9629" spans="11:11" x14ac:dyDescent="0.3">
      <c r="K9629" s="1"/>
    </row>
    <row r="9630" spans="11:11" x14ac:dyDescent="0.3">
      <c r="K9630" s="1"/>
    </row>
    <row r="9631" spans="11:11" x14ac:dyDescent="0.3">
      <c r="K9631" s="1"/>
    </row>
    <row r="9632" spans="11:11" x14ac:dyDescent="0.3">
      <c r="K9632" s="1"/>
    </row>
    <row r="9633" spans="11:11" x14ac:dyDescent="0.3">
      <c r="K9633" s="1"/>
    </row>
    <row r="9634" spans="11:11" x14ac:dyDescent="0.3">
      <c r="K9634" s="1"/>
    </row>
    <row r="9635" spans="11:11" x14ac:dyDescent="0.3">
      <c r="K9635" s="1"/>
    </row>
    <row r="9636" spans="11:11" x14ac:dyDescent="0.3">
      <c r="K9636" s="1"/>
    </row>
    <row r="9637" spans="11:11" x14ac:dyDescent="0.3">
      <c r="K9637" s="1"/>
    </row>
    <row r="9638" spans="11:11" x14ac:dyDescent="0.3">
      <c r="K9638" s="1"/>
    </row>
    <row r="9639" spans="11:11" x14ac:dyDescent="0.3">
      <c r="K9639" s="1"/>
    </row>
    <row r="9640" spans="11:11" x14ac:dyDescent="0.3">
      <c r="K9640" s="1"/>
    </row>
    <row r="9641" spans="11:11" x14ac:dyDescent="0.3">
      <c r="K9641" s="1"/>
    </row>
    <row r="9642" spans="11:11" x14ac:dyDescent="0.3">
      <c r="K9642" s="1"/>
    </row>
    <row r="9643" spans="11:11" x14ac:dyDescent="0.3">
      <c r="K9643" s="1"/>
    </row>
    <row r="9644" spans="11:11" x14ac:dyDescent="0.3">
      <c r="K9644" s="1"/>
    </row>
    <row r="9645" spans="11:11" x14ac:dyDescent="0.3">
      <c r="K9645" s="1"/>
    </row>
    <row r="9646" spans="11:11" x14ac:dyDescent="0.3">
      <c r="K9646" s="1"/>
    </row>
    <row r="9647" spans="11:11" x14ac:dyDescent="0.3">
      <c r="K9647" s="1"/>
    </row>
    <row r="9648" spans="11:11" x14ac:dyDescent="0.3">
      <c r="K9648" s="1"/>
    </row>
    <row r="9649" spans="11:11" x14ac:dyDescent="0.3">
      <c r="K9649" s="1"/>
    </row>
    <row r="9650" spans="11:11" x14ac:dyDescent="0.3">
      <c r="K9650" s="1"/>
    </row>
    <row r="9651" spans="11:11" x14ac:dyDescent="0.3">
      <c r="K9651" s="1"/>
    </row>
    <row r="9652" spans="11:11" x14ac:dyDescent="0.3">
      <c r="K9652" s="1"/>
    </row>
    <row r="9653" spans="11:11" x14ac:dyDescent="0.3">
      <c r="K9653" s="1"/>
    </row>
    <row r="9654" spans="11:11" x14ac:dyDescent="0.3">
      <c r="K9654" s="1"/>
    </row>
    <row r="9655" spans="11:11" x14ac:dyDescent="0.3">
      <c r="K9655" s="1"/>
    </row>
    <row r="9656" spans="11:11" x14ac:dyDescent="0.3">
      <c r="K9656" s="1"/>
    </row>
    <row r="9657" spans="11:11" x14ac:dyDescent="0.3">
      <c r="K9657" s="1"/>
    </row>
    <row r="9658" spans="11:11" x14ac:dyDescent="0.3">
      <c r="K9658" s="1"/>
    </row>
    <row r="9659" spans="11:11" x14ac:dyDescent="0.3">
      <c r="K9659" s="1"/>
    </row>
    <row r="9660" spans="11:11" x14ac:dyDescent="0.3">
      <c r="K9660" s="1"/>
    </row>
    <row r="9661" spans="11:11" x14ac:dyDescent="0.3">
      <c r="K9661" s="1"/>
    </row>
    <row r="9662" spans="11:11" x14ac:dyDescent="0.3">
      <c r="K9662" s="1"/>
    </row>
    <row r="9663" spans="11:11" x14ac:dyDescent="0.3">
      <c r="K9663" s="1"/>
    </row>
    <row r="9664" spans="11:11" x14ac:dyDescent="0.3">
      <c r="K9664" s="1"/>
    </row>
    <row r="9665" spans="11:11" x14ac:dyDescent="0.3">
      <c r="K9665" s="1"/>
    </row>
    <row r="9666" spans="11:11" x14ac:dyDescent="0.3">
      <c r="K9666" s="1"/>
    </row>
    <row r="9667" spans="11:11" x14ac:dyDescent="0.3">
      <c r="K9667" s="1"/>
    </row>
    <row r="9668" spans="11:11" x14ac:dyDescent="0.3">
      <c r="K9668" s="1"/>
    </row>
    <row r="9669" spans="11:11" x14ac:dyDescent="0.3">
      <c r="K9669" s="1"/>
    </row>
    <row r="9670" spans="11:11" x14ac:dyDescent="0.3">
      <c r="K9670" s="1"/>
    </row>
    <row r="9671" spans="11:11" x14ac:dyDescent="0.3">
      <c r="K9671" s="1"/>
    </row>
    <row r="9672" spans="11:11" x14ac:dyDescent="0.3">
      <c r="K9672" s="1"/>
    </row>
    <row r="9673" spans="11:11" x14ac:dyDescent="0.3">
      <c r="K9673" s="1"/>
    </row>
    <row r="9674" spans="11:11" x14ac:dyDescent="0.3">
      <c r="K9674" s="1"/>
    </row>
    <row r="9675" spans="11:11" x14ac:dyDescent="0.3">
      <c r="K9675" s="1"/>
    </row>
    <row r="9676" spans="11:11" x14ac:dyDescent="0.3">
      <c r="K9676" s="1"/>
    </row>
    <row r="9677" spans="11:11" x14ac:dyDescent="0.3">
      <c r="K9677" s="1"/>
    </row>
    <row r="9678" spans="11:11" x14ac:dyDescent="0.3">
      <c r="K9678" s="1"/>
    </row>
    <row r="9679" spans="11:11" x14ac:dyDescent="0.3">
      <c r="K9679" s="1"/>
    </row>
    <row r="9680" spans="11:11" x14ac:dyDescent="0.3">
      <c r="K9680" s="1"/>
    </row>
    <row r="9681" spans="11:11" x14ac:dyDescent="0.3">
      <c r="K9681" s="1"/>
    </row>
    <row r="9682" spans="11:11" x14ac:dyDescent="0.3">
      <c r="K9682" s="1"/>
    </row>
    <row r="9683" spans="11:11" x14ac:dyDescent="0.3">
      <c r="K9683" s="1"/>
    </row>
    <row r="9684" spans="11:11" x14ac:dyDescent="0.3">
      <c r="K9684" s="1"/>
    </row>
    <row r="9685" spans="11:11" x14ac:dyDescent="0.3">
      <c r="K9685" s="1"/>
    </row>
    <row r="9686" spans="11:11" x14ac:dyDescent="0.3">
      <c r="K9686" s="1"/>
    </row>
    <row r="9687" spans="11:11" x14ac:dyDescent="0.3">
      <c r="K9687" s="1"/>
    </row>
    <row r="9688" spans="11:11" x14ac:dyDescent="0.3">
      <c r="K9688" s="1"/>
    </row>
    <row r="9689" spans="11:11" x14ac:dyDescent="0.3">
      <c r="K9689" s="1"/>
    </row>
    <row r="9690" spans="11:11" x14ac:dyDescent="0.3">
      <c r="K9690" s="1"/>
    </row>
    <row r="9691" spans="11:11" x14ac:dyDescent="0.3">
      <c r="K9691" s="1"/>
    </row>
    <row r="9692" spans="11:11" x14ac:dyDescent="0.3">
      <c r="K9692" s="1"/>
    </row>
    <row r="9693" spans="11:11" x14ac:dyDescent="0.3">
      <c r="K9693" s="1"/>
    </row>
    <row r="9694" spans="11:11" x14ac:dyDescent="0.3">
      <c r="K9694" s="1"/>
    </row>
    <row r="9695" spans="11:11" x14ac:dyDescent="0.3">
      <c r="K9695" s="1"/>
    </row>
    <row r="9696" spans="11:11" x14ac:dyDescent="0.3">
      <c r="K9696" s="1"/>
    </row>
    <row r="9697" spans="11:11" x14ac:dyDescent="0.3">
      <c r="K9697" s="1"/>
    </row>
    <row r="9698" spans="11:11" x14ac:dyDescent="0.3">
      <c r="K9698" s="1"/>
    </row>
    <row r="9699" spans="11:11" x14ac:dyDescent="0.3">
      <c r="K9699" s="1"/>
    </row>
    <row r="9700" spans="11:11" x14ac:dyDescent="0.3">
      <c r="K9700" s="1"/>
    </row>
    <row r="9701" spans="11:11" x14ac:dyDescent="0.3">
      <c r="K9701" s="1"/>
    </row>
    <row r="9702" spans="11:11" x14ac:dyDescent="0.3">
      <c r="K9702" s="1"/>
    </row>
    <row r="9703" spans="11:11" x14ac:dyDescent="0.3">
      <c r="K9703" s="1"/>
    </row>
    <row r="9704" spans="11:11" x14ac:dyDescent="0.3">
      <c r="K9704" s="1"/>
    </row>
    <row r="9705" spans="11:11" x14ac:dyDescent="0.3">
      <c r="K9705" s="1"/>
    </row>
    <row r="9706" spans="11:11" x14ac:dyDescent="0.3">
      <c r="K9706" s="1"/>
    </row>
    <row r="9707" spans="11:11" x14ac:dyDescent="0.3">
      <c r="K9707" s="1"/>
    </row>
    <row r="9708" spans="11:11" x14ac:dyDescent="0.3">
      <c r="K9708" s="1"/>
    </row>
    <row r="9709" spans="11:11" x14ac:dyDescent="0.3">
      <c r="K9709" s="1"/>
    </row>
    <row r="9710" spans="11:11" x14ac:dyDescent="0.3">
      <c r="K9710" s="1"/>
    </row>
    <row r="9711" spans="11:11" x14ac:dyDescent="0.3">
      <c r="K9711" s="1"/>
    </row>
    <row r="9712" spans="11:11" x14ac:dyDescent="0.3">
      <c r="K9712" s="1"/>
    </row>
    <row r="9713" spans="11:11" x14ac:dyDescent="0.3">
      <c r="K9713" s="1"/>
    </row>
    <row r="9714" spans="11:11" x14ac:dyDescent="0.3">
      <c r="K9714" s="1"/>
    </row>
    <row r="9715" spans="11:11" x14ac:dyDescent="0.3">
      <c r="K9715" s="1"/>
    </row>
    <row r="9716" spans="11:11" x14ac:dyDescent="0.3">
      <c r="K9716" s="1"/>
    </row>
    <row r="9717" spans="11:11" x14ac:dyDescent="0.3">
      <c r="K9717" s="1"/>
    </row>
    <row r="9718" spans="11:11" x14ac:dyDescent="0.3">
      <c r="K9718" s="1"/>
    </row>
    <row r="9719" spans="11:11" x14ac:dyDescent="0.3">
      <c r="K9719" s="1"/>
    </row>
    <row r="9720" spans="11:11" x14ac:dyDescent="0.3">
      <c r="K9720" s="1"/>
    </row>
    <row r="9721" spans="11:11" x14ac:dyDescent="0.3">
      <c r="K9721" s="1"/>
    </row>
    <row r="9722" spans="11:11" x14ac:dyDescent="0.3">
      <c r="K9722" s="1"/>
    </row>
    <row r="9723" spans="11:11" x14ac:dyDescent="0.3">
      <c r="K9723" s="1"/>
    </row>
    <row r="9724" spans="11:11" x14ac:dyDescent="0.3">
      <c r="K9724" s="1"/>
    </row>
    <row r="9725" spans="11:11" x14ac:dyDescent="0.3">
      <c r="K9725" s="1"/>
    </row>
    <row r="9726" spans="11:11" x14ac:dyDescent="0.3">
      <c r="K9726" s="1"/>
    </row>
    <row r="9727" spans="11:11" x14ac:dyDescent="0.3">
      <c r="K9727" s="1"/>
    </row>
    <row r="9728" spans="11:11" x14ac:dyDescent="0.3">
      <c r="K9728" s="1"/>
    </row>
    <row r="9729" spans="11:11" x14ac:dyDescent="0.3">
      <c r="K9729" s="1"/>
    </row>
    <row r="9730" spans="11:11" x14ac:dyDescent="0.3">
      <c r="K9730" s="1"/>
    </row>
    <row r="9731" spans="11:11" x14ac:dyDescent="0.3">
      <c r="K9731" s="1"/>
    </row>
    <row r="9732" spans="11:11" x14ac:dyDescent="0.3">
      <c r="K9732" s="1"/>
    </row>
    <row r="9733" spans="11:11" x14ac:dyDescent="0.3">
      <c r="K9733" s="1"/>
    </row>
    <row r="9734" spans="11:11" x14ac:dyDescent="0.3">
      <c r="K9734" s="1"/>
    </row>
    <row r="9735" spans="11:11" x14ac:dyDescent="0.3">
      <c r="K9735" s="1"/>
    </row>
    <row r="9736" spans="11:11" x14ac:dyDescent="0.3">
      <c r="K9736" s="1"/>
    </row>
    <row r="9737" spans="11:11" x14ac:dyDescent="0.3">
      <c r="K9737" s="1"/>
    </row>
    <row r="9738" spans="11:11" x14ac:dyDescent="0.3">
      <c r="K9738" s="1"/>
    </row>
    <row r="9739" spans="11:11" x14ac:dyDescent="0.3">
      <c r="K9739" s="1"/>
    </row>
    <row r="9740" spans="11:11" x14ac:dyDescent="0.3">
      <c r="K9740" s="1"/>
    </row>
    <row r="9741" spans="11:11" x14ac:dyDescent="0.3">
      <c r="K9741" s="1"/>
    </row>
    <row r="9742" spans="11:11" x14ac:dyDescent="0.3">
      <c r="K9742" s="1"/>
    </row>
    <row r="9743" spans="11:11" x14ac:dyDescent="0.3">
      <c r="K9743" s="1"/>
    </row>
    <row r="9744" spans="11:11" x14ac:dyDescent="0.3">
      <c r="K9744" s="1"/>
    </row>
    <row r="9745" spans="11:11" x14ac:dyDescent="0.3">
      <c r="K9745" s="1"/>
    </row>
    <row r="9746" spans="11:11" x14ac:dyDescent="0.3">
      <c r="K9746" s="1"/>
    </row>
    <row r="9747" spans="11:11" x14ac:dyDescent="0.3">
      <c r="K9747" s="1"/>
    </row>
    <row r="9748" spans="11:11" x14ac:dyDescent="0.3">
      <c r="K9748" s="1"/>
    </row>
    <row r="9749" spans="11:11" x14ac:dyDescent="0.3">
      <c r="K9749" s="1"/>
    </row>
    <row r="9750" spans="11:11" x14ac:dyDescent="0.3">
      <c r="K9750" s="1"/>
    </row>
    <row r="9751" spans="11:11" x14ac:dyDescent="0.3">
      <c r="K9751" s="1"/>
    </row>
    <row r="9752" spans="11:11" x14ac:dyDescent="0.3">
      <c r="K9752" s="1"/>
    </row>
    <row r="9753" spans="11:11" x14ac:dyDescent="0.3">
      <c r="K9753" s="1"/>
    </row>
    <row r="9754" spans="11:11" x14ac:dyDescent="0.3">
      <c r="K9754" s="1"/>
    </row>
    <row r="9755" spans="11:11" x14ac:dyDescent="0.3">
      <c r="K9755" s="1"/>
    </row>
    <row r="9756" spans="11:11" x14ac:dyDescent="0.3">
      <c r="K9756" s="1"/>
    </row>
    <row r="9757" spans="11:11" x14ac:dyDescent="0.3">
      <c r="K9757" s="1"/>
    </row>
    <row r="9758" spans="11:11" x14ac:dyDescent="0.3">
      <c r="K9758" s="1"/>
    </row>
    <row r="9759" spans="11:11" x14ac:dyDescent="0.3">
      <c r="K9759" s="1"/>
    </row>
    <row r="9760" spans="11:11" x14ac:dyDescent="0.3">
      <c r="K9760" s="1"/>
    </row>
    <row r="9761" spans="11:11" x14ac:dyDescent="0.3">
      <c r="K9761" s="1"/>
    </row>
    <row r="9762" spans="11:11" x14ac:dyDescent="0.3">
      <c r="K9762" s="1"/>
    </row>
    <row r="9763" spans="11:11" x14ac:dyDescent="0.3">
      <c r="K9763" s="1"/>
    </row>
    <row r="9764" spans="11:11" x14ac:dyDescent="0.3">
      <c r="K9764" s="1"/>
    </row>
    <row r="9765" spans="11:11" x14ac:dyDescent="0.3">
      <c r="K9765" s="1"/>
    </row>
    <row r="9766" spans="11:11" x14ac:dyDescent="0.3">
      <c r="K9766" s="1"/>
    </row>
    <row r="9767" spans="11:11" x14ac:dyDescent="0.3">
      <c r="K9767" s="1"/>
    </row>
    <row r="9768" spans="11:11" x14ac:dyDescent="0.3">
      <c r="K9768" s="1"/>
    </row>
    <row r="9769" spans="11:11" x14ac:dyDescent="0.3">
      <c r="K9769" s="1"/>
    </row>
    <row r="9770" spans="11:11" x14ac:dyDescent="0.3">
      <c r="K9770" s="1"/>
    </row>
    <row r="9771" spans="11:11" x14ac:dyDescent="0.3">
      <c r="K9771" s="1"/>
    </row>
    <row r="9772" spans="11:11" x14ac:dyDescent="0.3">
      <c r="K9772" s="1"/>
    </row>
    <row r="9773" spans="11:11" x14ac:dyDescent="0.3">
      <c r="K9773" s="1"/>
    </row>
    <row r="9774" spans="11:11" x14ac:dyDescent="0.3">
      <c r="K9774" s="1"/>
    </row>
    <row r="9775" spans="11:11" x14ac:dyDescent="0.3">
      <c r="K9775" s="1"/>
    </row>
    <row r="9776" spans="11:11" x14ac:dyDescent="0.3">
      <c r="K9776" s="1"/>
    </row>
    <row r="9777" spans="11:11" x14ac:dyDescent="0.3">
      <c r="K9777" s="1"/>
    </row>
    <row r="9778" spans="11:11" x14ac:dyDescent="0.3">
      <c r="K9778" s="1"/>
    </row>
    <row r="9779" spans="11:11" x14ac:dyDescent="0.3">
      <c r="K9779" s="1"/>
    </row>
    <row r="9780" spans="11:11" x14ac:dyDescent="0.3">
      <c r="K9780" s="1"/>
    </row>
    <row r="9781" spans="11:11" x14ac:dyDescent="0.3">
      <c r="K9781" s="1"/>
    </row>
    <row r="9782" spans="11:11" x14ac:dyDescent="0.3">
      <c r="K9782" s="1"/>
    </row>
    <row r="9783" spans="11:11" x14ac:dyDescent="0.3">
      <c r="K9783" s="1"/>
    </row>
    <row r="9784" spans="11:11" x14ac:dyDescent="0.3">
      <c r="K9784" s="1"/>
    </row>
    <row r="9785" spans="11:11" x14ac:dyDescent="0.3">
      <c r="K9785" s="1"/>
    </row>
    <row r="9786" spans="11:11" x14ac:dyDescent="0.3">
      <c r="K9786" s="1"/>
    </row>
    <row r="9787" spans="11:11" x14ac:dyDescent="0.3">
      <c r="K9787" s="1"/>
    </row>
    <row r="9788" spans="11:11" x14ac:dyDescent="0.3">
      <c r="K9788" s="1"/>
    </row>
    <row r="9789" spans="11:11" x14ac:dyDescent="0.3">
      <c r="K9789" s="1"/>
    </row>
    <row r="9790" spans="11:11" x14ac:dyDescent="0.3">
      <c r="K9790" s="1"/>
    </row>
    <row r="9791" spans="11:11" x14ac:dyDescent="0.3">
      <c r="K9791" s="1"/>
    </row>
    <row r="9792" spans="11:11" x14ac:dyDescent="0.3">
      <c r="K9792" s="1"/>
    </row>
    <row r="9793" spans="11:11" x14ac:dyDescent="0.3">
      <c r="K9793" s="1"/>
    </row>
    <row r="9794" spans="11:11" x14ac:dyDescent="0.3">
      <c r="K9794" s="1"/>
    </row>
    <row r="9795" spans="11:11" x14ac:dyDescent="0.3">
      <c r="K9795" s="1"/>
    </row>
    <row r="9796" spans="11:11" x14ac:dyDescent="0.3">
      <c r="K9796" s="1"/>
    </row>
    <row r="9797" spans="11:11" x14ac:dyDescent="0.3">
      <c r="K9797" s="1"/>
    </row>
    <row r="9798" spans="11:11" x14ac:dyDescent="0.3">
      <c r="K9798" s="1"/>
    </row>
    <row r="9799" spans="11:11" x14ac:dyDescent="0.3">
      <c r="K9799" s="1"/>
    </row>
    <row r="9800" spans="11:11" x14ac:dyDescent="0.3">
      <c r="K9800" s="1"/>
    </row>
    <row r="9801" spans="11:11" x14ac:dyDescent="0.3">
      <c r="K9801" s="1"/>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T a b l e 1 " > < C u s t o m C o n t e n t > < ! [ C D A T A [ < T a b l e W i d g e t G r i d S e r i a l i z a t i o n   x m l n s : x s d = " h t t p : / / w w w . w 3 . o r g / 2 0 0 1 / X M L S c h e m a "   x m l n s : x s i = " h t t p : / / w w w . w 3 . o r g / 2 0 0 1 / X M L S c h e m a - i n s t a n c e " > < C o l u m n S u g g e s t e d T y p e > < i t e m > < k e y > < s t r i n g > G r o s s   P r o f i t < / s t r i n g > < / k e y > < v a l u e > < s t r i n g > E m p t y < / s t r i n g > < / v a l u e > < / i t e m > < i t e m > < k e y > < s t r i n g > l o s s < / s t r i n g > < / k e y > < v a l u e > < s t r i n g > E m p t y < / s t r i n g > < / v a l u e > < / i t e m > < / C o l u m n S u g g e s t e d T y p e > < C o l u m n F o r m a t   / > < C o l u m n A c c u r a c y   / > < C o l u m n C u r r e n c y S y m b o l   / > < C o l u m n P o s i t i v e P a t t e r n   / > < C o l u m n N e g a t i v e P a t t e r n   / > < C o l u m n W i d t h s > < i t e m > < k e y > < s t r i n g > I n v o i c e   I D < / s t r i n g > < / k e y > < v a l u e > < i n t > 1 2 1 < / i n t > < / v a l u e > < / i t e m > < i t e m > < k e y > < s t r i n g > B r a n c h < / s t r i n g > < / k e y > < v a l u e > < i n t > 9 7 < / i n t > < / v a l u e > < / i t e m > < i t e m > < k e y > < s t r i n g > C i t y < / s t r i n g > < / k e y > < v a l u e > < i n t > 7 2 < / i n t > < / v a l u e > < / i t e m > < i t e m > < k e y > < s t r i n g > C u s t o m e r   t y p e < / s t r i n g > < / k e y > < v a l u e > < i n t > 1 5 6 < / i n t > < / v a l u e > < / i t e m > < i t e m > < k e y > < s t r i n g > G e n d e r < / s t r i n g > < / k e y > < v a l u e > < i n t > 1 0 0 < / i n t > < / v a l u e > < / i t e m > < i t e m > < k e y > < s t r i n g > P r o d u c t   l i n e < / s t r i n g > < / k e y > < v a l u e > < i n t > 1 3 5 < / i n t > < / v a l u e > < / i t e m > < i t e m > < k e y > < s t r i n g > U n i t   p r i c e < / s t r i n g > < / k e y > < v a l u e > < i n t > 1 1 7 < / i n t > < / v a l u e > < / i t e m > < i t e m > < k e y > < s t r i n g > Q u a n t i t y < / s t r i n g > < / k e y > < v a l u e > < i n t > 1 1 1 < / i n t > < / v a l u e > < / i t e m > < i t e m > < k e y > < s t r i n g > T a x   5 % < / s t r i n g > < / k e y > < v a l u e > < i n t > 9 6 < / i n t > < / v a l u e > < / i t e m > < i t e m > < k e y > < s t r i n g > T o t a l < / s t r i n g > < / k e y > < v a l u e > < i n t > 1 3 1 < / i n t > < / v a l u e > < / i t e m > < i t e m > < k e y > < s t r i n g > O r d e r   D a t e < / s t r i n g > < / k e y > < v a l u e > < i n t > 1 7 0 < / i n t > < / v a l u e > < / i t e m > < i t e m > < k e y > < s t r i n g > T i m e < / s t r i n g > < / k e y > < v a l u e > < i n t > 8 0 < / i n t > < / v a l u e > < / i t e m > < i t e m > < k e y > < s t r i n g > P a y m e n t < / s t r i n g > < / k e y > < v a l u e > < i n t > 1 1 1 < / i n t > < / v a l u e > < / i t e m > < i t e m > < k e y > < s t r i n g > c o g s < / s t r i n g > < / k e y > < v a l u e > < i n t > 7 8 < / i n t > < / v a l u e > < / i t e m > < i t e m > < k e y > < s t r i n g > g r o s s   m a r g i n   p e r c e n t a g e < / s t r i n g > < / k e y > < v a l u e > < i n t > 2 3 3 < / i n t > < / v a l u e > < / i t e m > < i t e m > < k e y > < s t r i n g > g r o s s   i n c o m e < / s t r i n g > < / k e y > < v a l u e > < i n t > 1 7 5 < / i n t > < / v a l u e > < / i t e m > < i t e m > < k e y > < s t r i n g > R a t i n g < / s t r i n g > < / k e y > < v a l u e > < i n t > 9 2 < / i n t > < / v a l u e > < / i t e m > < i t e m > < k e y > < s t r i n g > M O N T H S < / s t r i n g > < / k e y > < v a l u e > < i n t > 1 9 9 < / i n t > < / v a l u e > < / i t e m > < i t e m > < k e y > < s t r i n g > G r o s s   P r o f i t < / s t r i n g > < / k e y > < v a l u e > < i n t > 1 9 9 < / i n t > < / v a l u e > < / i t e m > < i t e m > < k e y > < s t r i n g > l o s s < / s t r i n g > < / k e y > < v a l u e > < i n t > 1 9 9 < / i n t > < / v a l u e > < / i t e m > < i t e m > < k e y > < s t r i n g > Y E A R S < / s t r i n g > < / k e y > < v a l u e > < i n t > 1 9 9 < / 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 O r d e r   D a t e 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 M O N T H S < / s t r i n g > < / k e y > < v a l u e > < i n t > 2 0 < / i n t > < / v a l u e > < / i t e m > < i t e m > < k e y > < s t r i n g > G r o s s   P r o f i t < / s t r i n g > < / k e y > < v a l u e > < i n t > 1 7 < / i n t > < / v a l u e > < / i t e m > < i t e m > < k e y > < s t r i n g > l o s s < / s t r i n g > < / k e y > < v a l u e > < i n t > 1 8 < / i n t > < / v a l u e > < / i t e m > < i t e m > < k e y > < s t r i n g > Y E A R S < / s t r i n g > < / k e y > < v a l u e > < i n t > 1 9 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I s S a n d b o x E m b e d d e d " > < C u s t o m C o n t e n t > < ! [ C D A T A [ y e 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 1 2 6 < / a : S i z e A t D p i 9 6 > < a : V i s i b l e > f a l s e < / a : V i s i b l e > < / V a l u e > < / K e y V a l u e O f s t r i n g S a n d b o x E d i t o r . M e a s u r e G r i d S t a t e S c d E 3 5 R y > < / A r r a y O f K e y V a l u e O f s t r i n g S a n d b o x E d i t o r . M e a s u r e G r i d S t a t e S c d E 3 5 R y > ] ] > < / C u s t o m C o n t e n t > < / G e m i n i > 
</file>

<file path=customXml/item15.xml>��< ? x m l   v e r s i o n = " 1 . 0 "   e n c o d i n g = " U T F - 1 6 " ? > < G e m i n i   x m l n s = " h t t p : / / g e m i n i / p i v o t c u s t o m i z a t i o n / P o w e r P i v o t V e r s i o n " > < C u s t o m C o n t e n t > < ! [ C D A T A [ 2 0 1 5 . 1 3 0 . 8 0 0 . 8 6 9 ] ] > < / C u s t o m C o n t e n t > < / G e m i n i > 
</file>

<file path=customXml/item16.xml>��< ? x m l   v e r s i o n = " 1 . 0 "   e n c o d i n g = " U T F - 1 6 " ? > < G e m i n i   x m l n s = " h t t p : / / g e m i n i / p i v o t c u s t o m i z a t i o n / T a b l e O r d e r " > < C u s t o m C o n t e n t > < ! [ C D A T A [ T a b l e 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 2 0 2 3 - 0 8 - 1 7 T 1 2 : 1 4 : 5 4 . 6 3 8 0 8 4 5 + 0 1 : 0 0 < / L a s t P r o c e s s e d T i m e > < / D a t a M o d e l i n g S a n d b o x . S e r i a l i z e d S a n d b o x E r r o r C a c h e > ] ] > < / C u s t o m C o n t e n t > < / G e m i n i > 
</file>

<file path=customXml/item3.xml>��< ? x m l   v e r s i o n = " 1 . 0 "   e n c o d i n g = " U T F - 1 6 " ? > < G e m i n i   x m l n s = " h t t p : / / g e m i n i / p i v o t c u s t o m i z a t i o n / C l i e n t W i n d o w X M L " > < C u s t o m C o n t e n t > < ! [ C D A T A [ T a b l e 1 ] ] > < / 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 C o l u m n s \ G r o s s   P r o f i t < / 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 C o l u m n s \ M O N T H S 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 C o l u m n s \ O r d e r   D a t e 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 C o l u m n s \ G r o s s   P r o f i t < / K e y > < / D i a g r a m O b j e c t K e y > < D i a g r a m O b j e c t K e y > < K e y > C o l u m n s \ l o s s < / K e y > < / D i a g r a m O b j e c t K e y > < D i a g r a m O b j e c t K e y > < K e y > C o l u m n s \ Y E A R S < / 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 C o l u m n s \ O r d e r   D a t e 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 C o l u m n s \ G r o s s   P r o f i t < / K e y > < / a : K e y > < a : V a l u e   i : t y p e = " M e a s u r e G r i d N o d e V i e w S t a t e " > < C o l u m n > 1 7 < / C o l u m n > < L a y e d O u t > t r u e < / L a y e d O u t > < / a : V a l u e > < / a : K e y V a l u e O f D i a g r a m O b j e c t K e y a n y T y p e z b w N T n L X > < a : K e y V a l u e O f D i a g r a m O b j e c t K e y a n y T y p e z b w N T n L X > < a : K e y > < K e y > C o l u m n s \ l o s s < / K e y > < / a : K e y > < a : V a l u e   i : t y p e = " M e a s u r e G r i d N o d e V i e w S t a t e " > < C o l u m n > 1 8 < / C o l u m n > < L a y e d O u t > t r u e < / L a y e d O u t > < / a : V a l u e > < / a : K e y V a l u e O f D i a g r a m O b j e c t K e y a n y T y p e z b w N T n L X > < a : K e y V a l u e O f D i a g r a m O b j e c t K e y a n y T y p e z b w N T n L X > < a : K e y > < K e y > C o l u m n s \ Y E A R S < / K e y > < / a : K e y > < a : V a l u e   i : t y p e = " M e a s u r e G r i d N o d e V i e w S t a t e " > < C o l u m n > 1 9 < / C o l u m n > < L a y e d O u t > t r u e < / L a y e d O u t > < / a : V a l u e > < / a : K e y V a l u e O f D i a g r a m O b j e c t K e y a n y T y p e z b w N T n L X > < a : K e y V a l u e O f D i a g r a m O b j e c t K e y a n y T y p e z b w N T n L X > < a : K e y > < K e y > C o l u m n s \ C a l c u l a t e d   C o l u m n   1 < / K e y > < / a : K e y > < a : V a l u e   i : t y p e = " M e a s u r e G r i d N o d e V i e w S t a t e " > < C o l u m n > 2 0 < / 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716D1C8-3BFF-483B-91E5-BD6A3D193ABD}">
  <ds:schemaRefs/>
</ds:datastoreItem>
</file>

<file path=customXml/itemProps10.xml><?xml version="1.0" encoding="utf-8"?>
<ds:datastoreItem xmlns:ds="http://schemas.openxmlformats.org/officeDocument/2006/customXml" ds:itemID="{D4C7D98D-F5A9-4648-8459-3117EAD2AFF4}">
  <ds:schemaRefs/>
</ds:datastoreItem>
</file>

<file path=customXml/itemProps11.xml><?xml version="1.0" encoding="utf-8"?>
<ds:datastoreItem xmlns:ds="http://schemas.openxmlformats.org/officeDocument/2006/customXml" ds:itemID="{4B571F12-9DFC-422A-BCE9-270416A4F373}">
  <ds:schemaRefs/>
</ds:datastoreItem>
</file>

<file path=customXml/itemProps12.xml><?xml version="1.0" encoding="utf-8"?>
<ds:datastoreItem xmlns:ds="http://schemas.openxmlformats.org/officeDocument/2006/customXml" ds:itemID="{22594C3B-5616-4A9A-9DE4-F4E05C1CD1E0}">
  <ds:schemaRefs/>
</ds:datastoreItem>
</file>

<file path=customXml/itemProps13.xml><?xml version="1.0" encoding="utf-8"?>
<ds:datastoreItem xmlns:ds="http://schemas.openxmlformats.org/officeDocument/2006/customXml" ds:itemID="{E9D9A814-5338-42A8-B768-68DCB1E8A281}">
  <ds:schemaRefs/>
</ds:datastoreItem>
</file>

<file path=customXml/itemProps14.xml><?xml version="1.0" encoding="utf-8"?>
<ds:datastoreItem xmlns:ds="http://schemas.openxmlformats.org/officeDocument/2006/customXml" ds:itemID="{01BAF408-9E04-4F77-8289-BFF795C85BC0}">
  <ds:schemaRefs/>
</ds:datastoreItem>
</file>

<file path=customXml/itemProps15.xml><?xml version="1.0" encoding="utf-8"?>
<ds:datastoreItem xmlns:ds="http://schemas.openxmlformats.org/officeDocument/2006/customXml" ds:itemID="{C7FA43F8-6854-45C6-9240-879C3B8A8C61}">
  <ds:schemaRefs/>
</ds:datastoreItem>
</file>

<file path=customXml/itemProps16.xml><?xml version="1.0" encoding="utf-8"?>
<ds:datastoreItem xmlns:ds="http://schemas.openxmlformats.org/officeDocument/2006/customXml" ds:itemID="{2EC2D0FE-94E3-4504-B611-5350A84FC5D7}">
  <ds:schemaRefs/>
</ds:datastoreItem>
</file>

<file path=customXml/itemProps2.xml><?xml version="1.0" encoding="utf-8"?>
<ds:datastoreItem xmlns:ds="http://schemas.openxmlformats.org/officeDocument/2006/customXml" ds:itemID="{6697A8A6-8930-4991-94B7-5CED6DDC5E48}">
  <ds:schemaRefs/>
</ds:datastoreItem>
</file>

<file path=customXml/itemProps3.xml><?xml version="1.0" encoding="utf-8"?>
<ds:datastoreItem xmlns:ds="http://schemas.openxmlformats.org/officeDocument/2006/customXml" ds:itemID="{7B9EAB55-48FC-41C6-83DE-DD20CCEE24C4}">
  <ds:schemaRefs/>
</ds:datastoreItem>
</file>

<file path=customXml/itemProps4.xml><?xml version="1.0" encoding="utf-8"?>
<ds:datastoreItem xmlns:ds="http://schemas.openxmlformats.org/officeDocument/2006/customXml" ds:itemID="{020DABE2-B8D8-4AA8-AAE8-A20D53538F56}">
  <ds:schemaRefs/>
</ds:datastoreItem>
</file>

<file path=customXml/itemProps5.xml><?xml version="1.0" encoding="utf-8"?>
<ds:datastoreItem xmlns:ds="http://schemas.openxmlformats.org/officeDocument/2006/customXml" ds:itemID="{F6B305EE-7074-4BDF-8769-AAF7F27F1E85}">
  <ds:schemaRefs/>
</ds:datastoreItem>
</file>

<file path=customXml/itemProps6.xml><?xml version="1.0" encoding="utf-8"?>
<ds:datastoreItem xmlns:ds="http://schemas.openxmlformats.org/officeDocument/2006/customXml" ds:itemID="{88051E01-5E3F-4221-9D30-87A7955F9379}">
  <ds:schemaRefs/>
</ds:datastoreItem>
</file>

<file path=customXml/itemProps7.xml><?xml version="1.0" encoding="utf-8"?>
<ds:datastoreItem xmlns:ds="http://schemas.openxmlformats.org/officeDocument/2006/customXml" ds:itemID="{51EDDA4F-C974-4CC2-A50F-2944169F54E1}">
  <ds:schemaRefs/>
</ds:datastoreItem>
</file>

<file path=customXml/itemProps8.xml><?xml version="1.0" encoding="utf-8"?>
<ds:datastoreItem xmlns:ds="http://schemas.openxmlformats.org/officeDocument/2006/customXml" ds:itemID="{A1468220-CF68-4226-8E78-CDB68F945A75}">
  <ds:schemaRefs/>
</ds:datastoreItem>
</file>

<file path=customXml/itemProps9.xml><?xml version="1.0" encoding="utf-8"?>
<ds:datastoreItem xmlns:ds="http://schemas.openxmlformats.org/officeDocument/2006/customXml" ds:itemID="{65E27F03-8446-406F-9BB8-37E2A5475A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Sheet1 (2)</vt:lpstr>
      <vt:lpstr>Sheet1 (3)</vt:lpstr>
      <vt:lpstr>Sheet1 (6)</vt:lpstr>
      <vt:lpstr>Sheet2</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MADAM CB SAKO</dc:creator>
  <cp:lastModifiedBy>MADAM CB SAKO</cp:lastModifiedBy>
  <dcterms:created xsi:type="dcterms:W3CDTF">2023-08-16T15:38:17Z</dcterms:created>
  <dcterms:modified xsi:type="dcterms:W3CDTF">2023-08-17T11:18:13Z</dcterms:modified>
</cp:coreProperties>
</file>