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/"/>
    </mc:Choice>
  </mc:AlternateContent>
  <xr:revisionPtr revIDLastSave="0" documentId="13_ncr:1_{45B16004-D99C-8848-8724-71801405B874}" xr6:coauthVersionLast="45" xr6:coauthVersionMax="45" xr10:uidLastSave="{00000000-0000-0000-0000-000000000000}"/>
  <bookViews>
    <workbookView xWindow="11520" yWindow="386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5" l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E11" i="15" l="1"/>
  <c r="F11" i="15" s="1"/>
  <c r="G11" i="15" s="1"/>
  <c r="H11" i="15" s="1"/>
  <c r="I11" i="15" s="1"/>
  <c r="J11" i="15" s="1"/>
  <c r="K11" i="15" s="1"/>
  <c r="A14" i="15" l="1"/>
  <c r="L12" i="15"/>
  <c r="D12" i="15"/>
  <c r="M11" i="15"/>
  <c r="M12" i="15" s="1"/>
  <c r="E12" i="15"/>
  <c r="N11" i="15" l="1"/>
  <c r="F12" i="15" l="1"/>
  <c r="N12" i="15"/>
  <c r="O11" i="15"/>
  <c r="O12" i="15" l="1"/>
  <c r="P11" i="15"/>
  <c r="G12" i="15"/>
  <c r="H12" i="15" l="1"/>
  <c r="Q11" i="15"/>
  <c r="Q12" i="15" s="1"/>
  <c r="P12" i="15"/>
  <c r="I12" i="15" l="1"/>
  <c r="K12" i="15" l="1"/>
  <c r="J12" i="15"/>
</calcChain>
</file>

<file path=xl/sharedStrings.xml><?xml version="1.0" encoding="utf-8"?>
<sst xmlns="http://schemas.openxmlformats.org/spreadsheetml/2006/main" count="583" uniqueCount="144">
  <si>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</si>
  <si>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</si>
  <si>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</si>
  <si>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</si>
  <si>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</si>
  <si>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</si>
  <si>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</si>
  <si>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</si>
  <si>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</si>
  <si>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</si>
  <si>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</si>
  <si>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</si>
  <si>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</si>
  <si>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</si>
  <si>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</si>
  <si>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</si>
  <si>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</si>
  <si>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GetTableSampeTest</t>
    <phoneticPr fontId="5"/>
  </si>
  <si>
    <t>このクラスは、GetTableSampleのためのJUnit処理を定義します。</t>
    <phoneticPr fontId="5"/>
  </si>
  <si>
    <t>kind</t>
    <phoneticPr fontId="12"/>
  </si>
  <si>
    <t>hoge</t>
    <phoneticPr fontId="12"/>
  </si>
  <si>
    <t>fuga</t>
    <phoneticPr fontId="12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</si>
  <si>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</si>
  <si>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</si>
  <si>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name</t>
  </si>
  <si>
    <t>calories</t>
  </si>
  <si>
    <t>fat</t>
  </si>
  <si>
    <t>carbs</t>
  </si>
  <si>
    <t>protein</t>
  </si>
  <si>
    <t>iron</t>
  </si>
  <si>
    <t>hoga</t>
    <phoneticPr fontId="12"/>
  </si>
  <si>
    <t>値</t>
    <rPh sb="0" eb="1">
      <t xml:space="preserve">アタイ </t>
    </rPh>
    <phoneticPr fontId="12"/>
  </si>
  <si>
    <t>01</t>
    <phoneticPr fontId="12"/>
  </si>
  <si>
    <t>soft cream</t>
    <phoneticPr fontId="12"/>
  </si>
  <si>
    <t>ice cream</t>
    <phoneticPr fontId="12"/>
  </si>
  <si>
    <t>10%</t>
    <phoneticPr fontId="12"/>
  </si>
  <si>
    <t>cookie</t>
    <phoneticPr fontId="12"/>
  </si>
  <si>
    <t>""</t>
    <phoneticPr fontId="12"/>
  </si>
  <si>
    <t>02</t>
    <phoneticPr fontId="12"/>
  </si>
  <si>
    <t>03</t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</si>
  <si>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</si>
  <si>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</si>
  <si>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</si>
  <si>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</si>
  <si>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</si>
  <si>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</si>
  <si>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</si>
  <si>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</si>
  <si>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</si>
  <si>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</si>
  <si>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</si>
  <si>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</si>
  <si>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</si>
  <si>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野菜情報の取得</t>
    <rPh sb="0" eb="2">
      <t xml:space="preserve">ヤサイ </t>
    </rPh>
    <rPh sb="2" eb="4">
      <t xml:space="preserve">ジョウホウノ </t>
    </rPh>
    <rPh sb="5" eb="7">
      <t xml:space="preserve">シュトク </t>
    </rPh>
    <phoneticPr fontId="12"/>
  </si>
  <si>
    <t>ジュース情報の取得</t>
    <rPh sb="7" eb="9">
      <t xml:space="preserve">シュトク </t>
    </rPh>
    <phoneticPr fontId="5"/>
  </si>
  <si>
    <t>正常終了とともにメッセージを返却</t>
    <rPh sb="0" eb="4">
      <t xml:space="preserve">セイジョウシュウリョウ </t>
    </rPh>
    <rPh sb="14" eb="16">
      <t xml:space="preserve">ヘンキャク </t>
    </rPh>
    <phoneticPr fontId="12"/>
  </si>
  <si>
    <t>GetTableSample</t>
    <phoneticPr fontId="9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</si>
  <si>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</si>
  <si>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</si>
  <si>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</si>
  <si>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</si>
  <si>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04</t>
    <phoneticPr fontId="12"/>
  </si>
  <si>
    <t>GetTableSample</t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</si>
  <si>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</si>
  <si>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</si>
  <si>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</si>
  <si>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</si>
  <si>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</si>
  <si>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</si>
  <si>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</si>
  <si>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</si>
  <si>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</si>
  <si>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</si>
  <si>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</si>
  <si>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</si>
  <si>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</si>
  <si>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</si>
  <si>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</si>
  <si>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</si>
  <si>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</si>
  <si>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</si>
  <si>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</si>
  <si>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</si>
  <si>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</si>
  <si>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</si>
  <si>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</si>
  <si>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</si>
  <si>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</si>
  <si>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choco</t>
    <phoneticPr fontId="12"/>
  </si>
  <si>
    <t>cheese</t>
    <phoneticPr fontId="12"/>
  </si>
  <si>
    <t>item</t>
    <phoneticPr fontId="12"/>
  </si>
  <si>
    <t>quantity</t>
    <phoneticPr fontId="12"/>
  </si>
  <si>
    <t>options[]</t>
    <phoneticPr fontId="12"/>
  </si>
  <si>
    <t>option3[]</t>
    <phoneticPr fontId="12"/>
  </si>
  <si>
    <t>option4</t>
    <phoneticPr fontId="12"/>
  </si>
  <si>
    <t>bar[]</t>
    <phoneticPr fontId="12"/>
  </si>
  <si>
    <t>foo01-1</t>
    <phoneticPr fontId="12"/>
  </si>
  <si>
    <t>foo01-2</t>
    <phoneticPr fontId="12"/>
  </si>
  <si>
    <t>foo01-3</t>
    <phoneticPr fontId="12"/>
  </si>
  <si>
    <t>fuga2</t>
    <phoneticPr fontId="12"/>
  </si>
  <si>
    <t>fuga1</t>
    <phoneticPr fontId="12"/>
  </si>
  <si>
    <t>foo03-1</t>
    <phoneticPr fontId="12"/>
  </si>
  <si>
    <t>foo03-2</t>
    <phoneticPr fontId="12"/>
  </si>
  <si>
    <t>foo03-3</t>
    <phoneticPr fontId="12"/>
  </si>
  <si>
    <t>fuga3</t>
    <phoneticPr fontId="12"/>
  </si>
  <si>
    <t>hoge1</t>
    <phoneticPr fontId="12"/>
  </si>
  <si>
    <t>hoge2</t>
  </si>
  <si>
    <t>hoge3</t>
  </si>
  <si>
    <t>hoge4</t>
  </si>
  <si>
    <t>hoge5</t>
  </si>
  <si>
    <t>memo[]</t>
    <phoneticPr fontId="12"/>
  </si>
  <si>
    <t>tableData[]</t>
    <phoneticPr fontId="12"/>
  </si>
  <si>
    <t>foo[]</t>
    <phoneticPr fontId="12"/>
  </si>
  <si>
    <t>foo01-4</t>
    <phoneticPr fontId="12"/>
  </si>
  <si>
    <t>#</t>
    <phoneticPr fontId="12"/>
  </si>
  <si>
    <t>##</t>
    <phoneticPr fontId="12"/>
  </si>
  <si>
    <t>###</t>
    <phoneticPr fontId="12"/>
  </si>
  <si>
    <t>hoge2</t>
    <phoneticPr fontId="12"/>
  </si>
  <si>
    <t>hoge3</t>
    <phoneticPr fontId="12"/>
  </si>
  <si>
    <t>foo01-5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</si>
  <si>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</si>
  <si>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</si>
  <si>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</si>
  <si>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</si>
  <si>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</si>
  <si>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</si>
  <si>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</si>
  <si>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</si>
  <si>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</si>
  <si>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</si>
  <si>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</si>
  <si>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</si>
  <si>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</si>
  <si>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</si>
  <si>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</si>
  <si>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</si>
  <si>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</si>
  <si>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</si>
  <si>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</si>
  <si>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</si>
  <si>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###</t>
  </si>
  <si>
    <t>foo01-11</t>
    <phoneticPr fontId="12"/>
  </si>
  <si>
    <t>foo4</t>
    <phoneticPr fontId="12"/>
  </si>
  <si>
    <t>bar4[]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</si>
</sst>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0" fillId="0" borderId="55" xfId="0" applyFont="1" applyBorder="1" applyAlignment="1">
      <alignment vertical="center"/>
    </xf>
    <xf numFmtId="0" fontId="0" fillId="0" borderId="56" xfId="0" applyFont="1" applyBorder="1" applyAlignment="1">
      <alignment vertical="center"/>
    </xf>
    <xf numFmtId="0" fontId="0" fillId="0" borderId="57" xfId="0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8" fillId="0" borderId="57" xfId="0" quotePrefix="1" applyFont="1" applyBorder="1" applyAlignment="1">
      <alignment vertical="center"/>
    </xf>
    <xf numFmtId="0" fontId="8" fillId="0" borderId="55" xfId="0" quotePrefix="1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54" xfId="0" applyFont="1" applyBorder="1" applyAlignment="1">
      <alignment vertical="center" wrapText="1"/>
    </xf>
    <xf numFmtId="0" fontId="2" fillId="9" borderId="61" xfId="0" applyFont="1" applyFill="1" applyBorder="1"/>
    <xf numFmtId="0" fontId="2" fillId="0" borderId="62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61" xfId="0" applyFont="1" applyFill="1" applyBorder="1" applyAlignment="1">
      <alignment vertical="center"/>
    </xf>
    <xf numFmtId="0" fontId="2" fillId="8" borderId="61" xfId="0" applyFont="1" applyFill="1" applyBorder="1" applyAlignment="1"/>
    <xf numFmtId="0" fontId="2" fillId="8" borderId="58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8" xfId="0" applyFont="1" applyFill="1" applyBorder="1" applyAlignment="1">
      <alignment vertical="center"/>
    </xf>
    <xf numFmtId="0" fontId="2" fillId="3" borderId="59" xfId="0" applyFont="1" applyFill="1" applyBorder="1" applyAlignment="1">
      <alignment vertical="center"/>
    </xf>
    <xf numFmtId="0" fontId="2" fillId="3" borderId="60" xfId="0" applyFont="1" applyFill="1" applyBorder="1" applyAlignment="1">
      <alignment vertical="center"/>
    </xf>
    <xf numFmtId="0" fontId="2" fillId="2" borderId="63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8" xfId="0" applyNumberFormat="1" applyFont="1" applyFill="1" applyBorder="1" applyAlignment="1">
      <alignment vertical="center"/>
    </xf>
    <xf numFmtId="9" fontId="8" fillId="0" borderId="0" xfId="0" quotePrefix="1" applyNumberFormat="1" applyFont="1" applyBorder="1" applyAlignment="1">
      <alignment vertical="center"/>
    </xf>
    <xf numFmtId="0" fontId="0" fillId="0" borderId="69" xfId="0" applyFont="1" applyBorder="1" applyAlignment="1">
      <alignment vertical="center"/>
    </xf>
    <xf numFmtId="0" fontId="0" fillId="0" borderId="7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71" xfId="0" applyFont="1" applyFill="1" applyBorder="1" applyAlignment="1">
      <alignment vertical="center"/>
    </xf>
    <xf numFmtId="0" fontId="7" fillId="0" borderId="71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72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73" xfId="0" applyFont="1" applyFill="1" applyBorder="1" applyAlignment="1">
      <alignment vertical="center"/>
    </xf>
    <xf numFmtId="0" fontId="8" fillId="0" borderId="74" xfId="0" applyFont="1" applyBorder="1" applyAlignment="1">
      <alignment vertical="center"/>
    </xf>
    <xf numFmtId="0" fontId="8" fillId="0" borderId="75" xfId="0" applyFont="1" applyBorder="1" applyAlignment="1">
      <alignment vertical="center"/>
    </xf>
    <xf numFmtId="0" fontId="8" fillId="0" borderId="76" xfId="0" applyFont="1" applyBorder="1" applyAlignment="1">
      <alignment vertical="center"/>
    </xf>
    <xf numFmtId="0" fontId="8" fillId="0" borderId="77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77" xfId="0" applyFont="1" applyFill="1" applyBorder="1" applyAlignment="1">
      <alignment vertical="center"/>
    </xf>
    <xf numFmtId="0" fontId="8" fillId="4" borderId="75" xfId="0" applyFont="1" applyFill="1" applyBorder="1" applyAlignment="1">
      <alignment vertical="center"/>
    </xf>
    <xf numFmtId="0" fontId="0" fillId="0" borderId="64" xfId="0" applyFont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8" fillId="0" borderId="67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74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8" xfId="0" quotePrefix="1" applyFont="1" applyFill="1" applyBorder="1" applyAlignment="1"/>
    <xf numFmtId="0" fontId="2" fillId="10" borderId="59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9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9" fontId="8" fillId="0" borderId="53" xfId="0" quotePrefix="1" applyNumberFormat="1" applyFont="1" applyBorder="1" applyAlignment="1">
      <alignment vertical="center"/>
    </xf>
    <xf numFmtId="0" fontId="0" fillId="0" borderId="80" xfId="0" applyFont="1" applyBorder="1" applyAlignment="1">
      <alignment vertical="center"/>
    </xf>
    <xf numFmtId="9" fontId="8" fillId="0" borderId="81" xfId="0" quotePrefix="1" applyNumberFormat="1" applyFont="1" applyBorder="1" applyAlignment="1">
      <alignment vertical="center"/>
    </xf>
    <xf numFmtId="0" fontId="8" fillId="0" borderId="80" xfId="0" applyFont="1" applyBorder="1" applyAlignment="1">
      <alignment vertical="center"/>
    </xf>
    <xf numFmtId="0" fontId="8" fillId="0" borderId="82" xfId="0" applyFont="1" applyBorder="1" applyAlignment="1">
      <alignment vertical="center"/>
    </xf>
    <xf numFmtId="0" fontId="0" fillId="0" borderId="82" xfId="0" applyFont="1" applyBorder="1" applyAlignment="1">
      <alignment vertical="center"/>
    </xf>
    <xf numFmtId="0" fontId="8" fillId="11" borderId="65" xfId="0" applyFont="1" applyFill="1" applyBorder="1" applyAlignment="1">
      <alignment horizontal="center" vertical="center"/>
    </xf>
    <xf numFmtId="0" fontId="8" fillId="11" borderId="66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zoomScale="120" zoomScaleNormal="120" workbookViewId="0">
      <selection activeCell="A21" sqref="A21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133</v>
      </c>
    </row>
    <row r="2" spans="1:18" ht="15" customHeight="1">
      <c r="B2" s="2" t="s">
        <v>134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135</v>
      </c>
      <c r="B5" s="4"/>
      <c r="C5" s="105"/>
      <c r="D5" s="105"/>
      <c r="E5" s="109"/>
      <c r="F5" s="2"/>
      <c r="G5" s="2"/>
    </row>
    <row r="6" spans="1:18" ht="12.75" customHeight="1">
      <c r="A6" s="3" t="s">
        <v>8</v>
      </c>
      <c r="B6" s="101"/>
      <c r="C6" s="106" t="s">
        <v>17</v>
      </c>
      <c r="D6" s="107"/>
      <c r="E6" s="107"/>
      <c r="F6" s="107"/>
      <c r="G6" s="108"/>
      <c r="H6" s="78"/>
      <c r="I6" s="78"/>
      <c r="J6" s="78"/>
      <c r="K6" s="78"/>
      <c r="L6" s="78"/>
    </row>
    <row r="7" spans="1:18" ht="12.75" customHeight="1">
      <c r="A7" s="3" t="s">
        <v>1</v>
      </c>
      <c r="B7" s="101"/>
      <c r="C7" s="106" t="s">
        <v>120</v>
      </c>
      <c r="D7" s="107"/>
      <c r="E7" s="107"/>
      <c r="F7" s="107"/>
      <c r="G7" s="108"/>
      <c r="H7" s="78"/>
      <c r="I7" s="78"/>
      <c r="J7" s="78"/>
      <c r="K7" s="78"/>
      <c r="L7" s="78"/>
    </row>
    <row r="8" spans="1:18" ht="12.75" customHeight="1">
      <c r="A8" s="3" t="s">
        <v>2</v>
      </c>
      <c r="B8" s="101"/>
      <c r="C8" s="106" t="s">
        <v>18</v>
      </c>
      <c r="D8" s="107"/>
      <c r="E8" s="107"/>
      <c r="F8" s="107"/>
      <c r="G8" s="108"/>
      <c r="H8" s="78"/>
      <c r="I8" s="78"/>
      <c r="J8" s="78"/>
      <c r="K8" s="78"/>
      <c r="L8" s="78"/>
    </row>
    <row r="9" spans="1:18" s="65" customFormat="1" ht="14">
      <c r="A9" s="103" t="s">
        <v>51</v>
      </c>
      <c r="B9" s="104"/>
      <c r="C9" s="176" t="s">
        <v>121</v>
      </c>
      <c r="D9" s="177"/>
      <c r="E9" s="177"/>
      <c r="F9" s="107"/>
      <c r="G9" s="108"/>
      <c r="H9" s="78"/>
      <c r="I9" s="78"/>
      <c r="J9" s="78"/>
      <c r="K9" s="78"/>
      <c r="L9" s="78"/>
      <c r="M9" s="65" t="s">
        <v>50</v>
      </c>
      <c r="R9" s="65" t="s">
        <v>50</v>
      </c>
    </row>
    <row r="10" spans="1:18" ht="12.75" customHeight="1"/>
    <row r="11" spans="1:18" ht="12.75" customHeight="1"/>
    <row r="12" spans="1:18" s="69" customFormat="1" ht="14">
      <c r="A12" s="66" t="s">
        <v>136</v>
      </c>
      <c r="B12" s="67"/>
      <c r="C12" s="67"/>
      <c r="D12" s="67"/>
      <c r="E12" s="67"/>
      <c r="F12" s="68"/>
      <c r="G12" s="65"/>
      <c r="H12" s="65"/>
      <c r="I12" s="65"/>
      <c r="J12" s="65"/>
      <c r="K12" s="65"/>
      <c r="L12" s="65"/>
    </row>
    <row r="13" spans="1:18" s="69" customFormat="1" ht="14">
      <c r="A13" s="70" t="s">
        <v>10</v>
      </c>
      <c r="B13" s="71"/>
      <c r="C13" s="72" t="s">
        <v>7</v>
      </c>
      <c r="D13" s="72"/>
      <c r="E13" s="72"/>
      <c r="F13" s="73"/>
      <c r="G13" s="65"/>
      <c r="H13" s="65"/>
      <c r="I13" s="65"/>
      <c r="J13" s="65"/>
      <c r="K13" s="65"/>
      <c r="L13" s="65"/>
    </row>
    <row r="14" spans="1:18" s="69" customFormat="1" ht="14">
      <c r="A14" s="74" t="s">
        <v>1</v>
      </c>
      <c r="B14" s="75"/>
      <c r="C14" s="76" t="s">
        <v>120</v>
      </c>
      <c r="D14" s="76"/>
      <c r="E14" s="76"/>
      <c r="F14" s="77"/>
    </row>
    <row r="15" spans="1:18" ht="12.75" customHeight="1"/>
    <row r="16" spans="1:18" ht="12.75" customHeight="1">
      <c r="A16" s="78"/>
      <c r="B16" s="15"/>
      <c r="C16" s="78"/>
      <c r="D16" s="78"/>
      <c r="E16" s="78"/>
      <c r="F16" s="78"/>
      <c r="G16" s="78"/>
      <c r="H16" s="78"/>
      <c r="I16" s="78"/>
      <c r="J16" s="78"/>
      <c r="K16" s="78"/>
      <c r="M16" s="78"/>
      <c r="R16" s="78"/>
    </row>
    <row r="17" spans="1:23" ht="15" customHeight="1">
      <c r="F17" s="79" t="s">
        <v>60</v>
      </c>
      <c r="H17" s="79" t="s">
        <v>66</v>
      </c>
      <c r="I17" s="79" t="s">
        <v>66</v>
      </c>
      <c r="J17" s="79" t="s">
        <v>77</v>
      </c>
      <c r="K17" s="79"/>
    </row>
    <row r="18" spans="1:23" ht="15" customHeight="1">
      <c r="A18" s="3" t="s">
        <v>137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53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5"/>
      <c r="M19" s="189" t="s">
        <v>68</v>
      </c>
      <c r="N19" s="190"/>
      <c r="O19" s="190"/>
      <c r="P19" s="190"/>
      <c r="Q19" s="190"/>
      <c r="R19" s="189" t="s">
        <v>69</v>
      </c>
      <c r="S19" s="190"/>
      <c r="T19" s="190"/>
      <c r="U19" s="190"/>
      <c r="V19" s="190"/>
      <c r="W19" s="156"/>
    </row>
    <row r="20" spans="1:23" ht="12.75" customHeight="1">
      <c r="A20" s="130"/>
      <c r="B20" s="131" t="s">
        <v>70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57"/>
      <c r="M20" s="187" t="s">
        <v>122</v>
      </c>
      <c r="N20" s="188"/>
      <c r="O20" s="188"/>
      <c r="P20" s="188"/>
      <c r="Q20" s="188"/>
      <c r="R20" s="187" t="s">
        <v>122</v>
      </c>
      <c r="S20" s="188"/>
      <c r="T20" s="188"/>
      <c r="U20" s="188"/>
      <c r="V20" s="188"/>
      <c r="W20" s="130"/>
    </row>
    <row r="21" spans="1:23" ht="23" customHeight="1">
      <c r="A21" s="174" t="s">
        <v>75</v>
      </c>
      <c r="B21" s="174" t="s">
        <v>67</v>
      </c>
      <c r="C21" s="175" t="s">
        <v>3</v>
      </c>
      <c r="D21" s="175" t="s">
        <v>9</v>
      </c>
      <c r="E21" s="174" t="s">
        <v>49</v>
      </c>
      <c r="F21" s="174" t="s">
        <v>78</v>
      </c>
      <c r="G21" s="174" t="s">
        <v>74</v>
      </c>
      <c r="H21" s="174" t="s">
        <v>57</v>
      </c>
      <c r="I21" s="174" t="s">
        <v>73</v>
      </c>
      <c r="J21" s="174" t="s">
        <v>76</v>
      </c>
      <c r="K21" s="174" t="s">
        <v>79</v>
      </c>
      <c r="L21" s="178" t="s">
        <v>72</v>
      </c>
      <c r="M21" s="174" t="s">
        <v>123</v>
      </c>
      <c r="N21" s="174" t="s">
        <v>124</v>
      </c>
      <c r="O21" s="174" t="s">
        <v>125</v>
      </c>
      <c r="P21" s="174" t="s">
        <v>126</v>
      </c>
      <c r="Q21" s="174" t="s">
        <v>127</v>
      </c>
      <c r="R21" s="174" t="s">
        <v>128</v>
      </c>
      <c r="S21" s="174" t="s">
        <v>129</v>
      </c>
      <c r="T21" s="174" t="s">
        <v>130</v>
      </c>
      <c r="U21" s="174" t="s">
        <v>131</v>
      </c>
      <c r="V21" s="174" t="s">
        <v>132</v>
      </c>
      <c r="W21" s="174" t="s">
        <v>71</v>
      </c>
    </row>
    <row r="22" spans="1:23" ht="12.75" customHeight="1">
      <c r="A22" s="38">
        <v>1</v>
      </c>
      <c r="B22" s="111" t="s">
        <v>52</v>
      </c>
      <c r="C22" s="19"/>
      <c r="D22" s="163" t="s">
        <v>56</v>
      </c>
      <c r="E22" s="19" t="s">
        <v>43</v>
      </c>
      <c r="F22" s="136" t="b">
        <v>1</v>
      </c>
      <c r="G22" s="133"/>
      <c r="H22" s="133"/>
      <c r="I22" s="133"/>
      <c r="J22" s="133"/>
      <c r="K22" s="133"/>
      <c r="L22" s="166">
        <v>1</v>
      </c>
      <c r="M22" s="167"/>
      <c r="N22" s="168"/>
      <c r="O22" s="169" t="s">
        <v>63</v>
      </c>
      <c r="P22" s="169" t="s">
        <v>64</v>
      </c>
      <c r="Q22" s="167" t="s">
        <v>65</v>
      </c>
      <c r="R22" s="167"/>
      <c r="S22" s="168"/>
      <c r="T22" s="169" t="s">
        <v>63</v>
      </c>
      <c r="U22" s="169" t="s">
        <v>64</v>
      </c>
      <c r="V22" s="167" t="s">
        <v>65</v>
      </c>
      <c r="W22" s="38"/>
    </row>
    <row r="23" spans="1:23" ht="15" customHeight="1">
      <c r="A23" s="19">
        <v>2</v>
      </c>
      <c r="B23" s="111" t="s">
        <v>53</v>
      </c>
      <c r="C23" s="19"/>
      <c r="D23" s="163" t="s">
        <v>56</v>
      </c>
      <c r="E23" s="19" t="s">
        <v>43</v>
      </c>
      <c r="F23" s="137" t="b">
        <v>0</v>
      </c>
      <c r="G23" s="23"/>
      <c r="H23" s="23"/>
      <c r="I23" s="23"/>
      <c r="J23" s="23"/>
      <c r="K23" s="23"/>
      <c r="L23" s="19">
        <v>2</v>
      </c>
      <c r="M23" s="142"/>
      <c r="N23" s="146"/>
      <c r="O23" s="149" t="s">
        <v>63</v>
      </c>
      <c r="P23" s="151" t="s">
        <v>64</v>
      </c>
      <c r="Q23" s="142" t="s">
        <v>65</v>
      </c>
      <c r="R23" s="142"/>
      <c r="S23" s="146"/>
      <c r="T23" s="149" t="s">
        <v>63</v>
      </c>
      <c r="U23" s="151" t="s">
        <v>64</v>
      </c>
      <c r="V23" s="142" t="s">
        <v>65</v>
      </c>
      <c r="W23" s="19"/>
    </row>
    <row r="24" spans="1:23" ht="12.75" customHeight="1">
      <c r="A24" s="19">
        <v>3</v>
      </c>
      <c r="B24" s="158" t="s">
        <v>54</v>
      </c>
      <c r="C24" s="19"/>
      <c r="D24" s="163" t="s">
        <v>56</v>
      </c>
      <c r="E24" s="19" t="s">
        <v>43</v>
      </c>
      <c r="F24" s="137" t="b">
        <v>0</v>
      </c>
      <c r="G24" s="19"/>
      <c r="H24" s="23"/>
      <c r="I24" s="23"/>
      <c r="J24" s="23"/>
      <c r="K24" s="23"/>
      <c r="L24" s="19">
        <v>3</v>
      </c>
      <c r="M24" s="142"/>
      <c r="N24" s="146"/>
      <c r="O24" s="149" t="s">
        <v>63</v>
      </c>
      <c r="P24" s="151" t="s">
        <v>64</v>
      </c>
      <c r="Q24" s="142" t="s">
        <v>65</v>
      </c>
      <c r="R24" s="142"/>
      <c r="S24" s="146"/>
      <c r="T24" s="149" t="s">
        <v>63</v>
      </c>
      <c r="U24" s="151" t="s">
        <v>64</v>
      </c>
      <c r="V24" s="142" t="s">
        <v>65</v>
      </c>
      <c r="W24" s="19"/>
    </row>
    <row r="25" spans="1:23" ht="12.75" customHeight="1">
      <c r="A25" s="19">
        <v>4</v>
      </c>
      <c r="B25" s="159" t="s">
        <v>55</v>
      </c>
      <c r="C25" s="13"/>
      <c r="D25" s="164" t="s">
        <v>56</v>
      </c>
      <c r="E25" s="19" t="s">
        <v>43</v>
      </c>
      <c r="F25" s="137" t="b">
        <v>0</v>
      </c>
      <c r="G25" s="19"/>
      <c r="H25" s="23"/>
      <c r="I25" s="23"/>
      <c r="J25" s="23"/>
      <c r="K25" s="23"/>
      <c r="L25" s="19">
        <v>4</v>
      </c>
      <c r="M25" s="142"/>
      <c r="N25" s="147"/>
      <c r="O25" s="149" t="s">
        <v>63</v>
      </c>
      <c r="P25" s="151" t="s">
        <v>64</v>
      </c>
      <c r="Q25" s="142" t="s">
        <v>65</v>
      </c>
      <c r="R25" s="142"/>
      <c r="S25" s="147"/>
      <c r="T25" s="149" t="s">
        <v>63</v>
      </c>
      <c r="U25" s="151" t="s">
        <v>64</v>
      </c>
      <c r="V25" s="142" t="s">
        <v>65</v>
      </c>
      <c r="W25" s="111"/>
    </row>
    <row r="26" spans="1:23" ht="12.75" customHeight="1">
      <c r="A26" s="13"/>
      <c r="B26" s="159"/>
      <c r="C26" s="13"/>
      <c r="D26" s="164"/>
      <c r="E26" s="19"/>
      <c r="F26" s="165"/>
      <c r="G26" s="13"/>
      <c r="H26" s="13"/>
      <c r="I26" s="13"/>
      <c r="J26" s="13"/>
      <c r="K26" s="13"/>
      <c r="L26" s="13"/>
      <c r="M26" s="142"/>
      <c r="N26" s="147"/>
      <c r="O26" s="150"/>
      <c r="P26" s="152"/>
      <c r="Q26" s="142"/>
      <c r="R26" s="142"/>
      <c r="S26" s="147"/>
      <c r="T26" s="150"/>
      <c r="U26" s="152"/>
      <c r="V26" s="142"/>
      <c r="W26" s="171"/>
    </row>
    <row r="27" spans="1:23" ht="12.75" customHeight="1">
      <c r="A27" s="17"/>
      <c r="B27" s="160"/>
      <c r="C27" s="17"/>
      <c r="D27" s="160"/>
      <c r="E27" s="17"/>
      <c r="F27" s="136"/>
      <c r="G27" s="17"/>
      <c r="H27" s="23"/>
      <c r="I27" s="23"/>
      <c r="J27" s="23"/>
      <c r="K27" s="23"/>
      <c r="L27" s="17"/>
      <c r="M27" s="143"/>
      <c r="N27" s="145"/>
      <c r="O27" s="148"/>
      <c r="P27" s="148"/>
      <c r="Q27" s="141"/>
      <c r="R27" s="143"/>
      <c r="S27" s="145"/>
      <c r="T27" s="148"/>
      <c r="U27" s="148"/>
      <c r="V27" s="141"/>
      <c r="W27" s="38"/>
    </row>
    <row r="28" spans="1:23" ht="12.75" customHeight="1">
      <c r="A28" s="19"/>
      <c r="B28" s="161"/>
      <c r="C28" s="19"/>
      <c r="D28" s="161"/>
      <c r="E28" s="19"/>
      <c r="F28" s="19"/>
      <c r="G28" s="19"/>
      <c r="H28" s="23"/>
      <c r="I28" s="23"/>
      <c r="J28" s="23"/>
      <c r="K28" s="23"/>
      <c r="L28" s="19"/>
      <c r="M28" s="142"/>
      <c r="N28" s="146"/>
      <c r="O28" s="149"/>
      <c r="P28" s="151"/>
      <c r="Q28" s="142"/>
      <c r="R28" s="142"/>
      <c r="S28" s="146"/>
      <c r="T28" s="149"/>
      <c r="U28" s="151"/>
      <c r="V28" s="142"/>
      <c r="W28" s="19"/>
    </row>
    <row r="29" spans="1:23" ht="12.75" customHeight="1">
      <c r="A29" s="19"/>
      <c r="B29" s="161"/>
      <c r="C29" s="19"/>
      <c r="D29" s="163"/>
      <c r="E29" s="19"/>
      <c r="F29" s="19"/>
      <c r="G29" s="19"/>
      <c r="H29" s="23"/>
      <c r="I29" s="23"/>
      <c r="J29" s="23"/>
      <c r="K29" s="23"/>
      <c r="L29" s="19"/>
      <c r="M29" s="142"/>
      <c r="N29" s="146"/>
      <c r="O29" s="149"/>
      <c r="P29" s="151"/>
      <c r="Q29" s="142"/>
      <c r="R29" s="142"/>
      <c r="S29" s="146"/>
      <c r="T29" s="149"/>
      <c r="U29" s="151"/>
      <c r="V29" s="142"/>
      <c r="W29" s="111"/>
    </row>
    <row r="30" spans="1:23" ht="12.75" customHeight="1">
      <c r="A30" s="19"/>
      <c r="B30" s="161"/>
      <c r="C30" s="19"/>
      <c r="D30" s="161"/>
      <c r="E30" s="19"/>
      <c r="F30" s="19"/>
      <c r="G30" s="19"/>
      <c r="H30" s="23"/>
      <c r="I30" s="23"/>
      <c r="J30" s="23"/>
      <c r="K30" s="23"/>
      <c r="L30" s="19"/>
      <c r="M30" s="142"/>
      <c r="N30" s="147"/>
      <c r="O30" s="149"/>
      <c r="P30" s="151"/>
      <c r="Q30" s="142"/>
      <c r="R30" s="142"/>
      <c r="S30" s="147"/>
      <c r="T30" s="149"/>
      <c r="U30" s="151"/>
      <c r="V30" s="142"/>
      <c r="W30" s="173"/>
    </row>
    <row r="31" spans="1:23" ht="12.75" customHeight="1">
      <c r="A31" s="13"/>
      <c r="B31" s="159"/>
      <c r="C31" s="13"/>
      <c r="D31" s="164"/>
      <c r="E31" s="19"/>
      <c r="F31" s="138"/>
      <c r="G31" s="13"/>
      <c r="H31" s="134"/>
      <c r="I31" s="134"/>
      <c r="J31" s="134"/>
      <c r="K31" s="134"/>
      <c r="L31" s="13"/>
      <c r="M31" s="142"/>
      <c r="N31" s="147"/>
      <c r="O31" s="150"/>
      <c r="P31" s="152"/>
      <c r="Q31" s="142"/>
      <c r="R31" s="142"/>
      <c r="S31" s="147"/>
      <c r="T31" s="150"/>
      <c r="U31" s="152"/>
      <c r="V31" s="142"/>
      <c r="W31" s="172"/>
    </row>
    <row r="32" spans="1:23" ht="12.75" customHeight="1">
      <c r="A32" s="17"/>
      <c r="B32" s="110"/>
      <c r="C32" s="17"/>
      <c r="D32" s="162"/>
      <c r="E32" s="17"/>
      <c r="F32" s="17"/>
      <c r="G32" s="17"/>
      <c r="H32" s="17"/>
      <c r="I32" s="17"/>
      <c r="J32" s="17"/>
      <c r="K32" s="17"/>
      <c r="L32" s="17"/>
      <c r="M32" s="144"/>
      <c r="N32" s="145"/>
      <c r="O32" s="148"/>
      <c r="P32" s="148"/>
      <c r="Q32" s="141"/>
      <c r="R32" s="144"/>
      <c r="S32" s="145"/>
      <c r="T32" s="148"/>
      <c r="U32" s="148"/>
      <c r="V32" s="141"/>
    </row>
    <row r="33" spans="1:23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32"/>
      <c r="O33" s="33"/>
      <c r="P33" s="33"/>
      <c r="Q33" s="20"/>
      <c r="R33" s="20"/>
      <c r="S33" s="32"/>
      <c r="T33" s="33"/>
      <c r="U33" s="33"/>
      <c r="V33" s="20"/>
      <c r="W33" s="19"/>
    </row>
    <row r="34" spans="1:23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34"/>
      <c r="O34" s="33"/>
      <c r="P34" s="33"/>
      <c r="Q34" s="20"/>
      <c r="R34" s="20"/>
      <c r="S34" s="34"/>
      <c r="T34" s="33"/>
      <c r="U34" s="33"/>
      <c r="V34" s="20"/>
      <c r="W34" s="19"/>
    </row>
    <row r="35" spans="1:23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37"/>
      <c r="M35" s="20"/>
      <c r="N35" s="34"/>
      <c r="O35" s="28"/>
      <c r="P35" s="33"/>
      <c r="Q35" s="36"/>
      <c r="R35" s="20"/>
      <c r="S35" s="34"/>
      <c r="T35" s="28"/>
      <c r="U35" s="33"/>
      <c r="V35" s="36"/>
      <c r="W35" s="19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5"/>
      <c r="N36" s="24"/>
      <c r="O36" s="25"/>
      <c r="P36" s="25"/>
      <c r="Q36" s="26"/>
      <c r="R36" s="35"/>
      <c r="S36" s="24"/>
      <c r="T36" s="25"/>
      <c r="U36" s="25"/>
      <c r="V36" s="26"/>
      <c r="W36" s="13"/>
    </row>
    <row r="37" spans="1:23" ht="12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"/>
      <c r="M37" s="39"/>
      <c r="N37" s="40"/>
      <c r="O37" s="41"/>
      <c r="P37" s="41"/>
      <c r="Q37" s="39"/>
      <c r="R37" s="39"/>
      <c r="S37" s="40"/>
      <c r="T37" s="41"/>
      <c r="U37" s="41"/>
      <c r="V37" s="39"/>
      <c r="W37" s="38"/>
    </row>
    <row r="38" spans="1:23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1"/>
      <c r="O38" s="22"/>
      <c r="P38" s="22"/>
      <c r="Q38" s="20"/>
      <c r="R38" s="20"/>
      <c r="S38" s="21"/>
      <c r="T38" s="22"/>
      <c r="U38" s="22"/>
      <c r="V38" s="20"/>
      <c r="W38" s="19"/>
    </row>
    <row r="39" spans="1:23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1"/>
      <c r="O39" s="22"/>
      <c r="P39" s="22"/>
      <c r="Q39" s="20"/>
      <c r="R39" s="20"/>
      <c r="S39" s="21"/>
      <c r="T39" s="22"/>
      <c r="U39" s="22"/>
      <c r="V39" s="20"/>
      <c r="W39" s="19"/>
    </row>
    <row r="40" spans="1:23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1"/>
      <c r="O40" s="22"/>
      <c r="P40" s="22"/>
      <c r="Q40" s="20"/>
      <c r="R40" s="20"/>
      <c r="S40" s="21"/>
      <c r="T40" s="22"/>
      <c r="U40" s="22"/>
      <c r="V40" s="20"/>
      <c r="W40" s="19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6"/>
      <c r="N41" s="42"/>
      <c r="O41" s="43"/>
      <c r="P41" s="43"/>
      <c r="Q41" s="26"/>
      <c r="R41" s="26"/>
      <c r="S41" s="42"/>
      <c r="T41" s="43"/>
      <c r="U41" s="43"/>
      <c r="V41" s="26"/>
      <c r="W41" s="13"/>
    </row>
    <row r="42" spans="1:23" ht="12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9"/>
      <c r="N42" s="44"/>
      <c r="O42" s="45"/>
      <c r="P42" s="45"/>
      <c r="Q42" s="39"/>
      <c r="R42" s="39"/>
      <c r="S42" s="44"/>
      <c r="T42" s="45"/>
      <c r="U42" s="45"/>
      <c r="V42" s="39"/>
      <c r="W42" s="38"/>
    </row>
    <row r="43" spans="1:23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21"/>
      <c r="O43" s="22"/>
      <c r="P43" s="22"/>
      <c r="Q43" s="20"/>
      <c r="R43" s="20"/>
      <c r="S43" s="21"/>
      <c r="T43" s="22"/>
      <c r="U43" s="22"/>
      <c r="V43" s="20"/>
      <c r="W43" s="19"/>
    </row>
    <row r="44" spans="1:23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34"/>
      <c r="O44" s="28"/>
      <c r="P44" s="28"/>
      <c r="Q44" s="46"/>
      <c r="R44" s="20"/>
      <c r="S44" s="34"/>
      <c r="T44" s="28"/>
      <c r="U44" s="28"/>
      <c r="V44" s="46"/>
      <c r="W44" s="19"/>
    </row>
    <row r="45" spans="1:23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34"/>
      <c r="O45" s="28"/>
      <c r="P45" s="22"/>
      <c r="Q45" s="20"/>
      <c r="R45" s="20"/>
      <c r="S45" s="34"/>
      <c r="T45" s="28"/>
      <c r="U45" s="22"/>
      <c r="V45" s="20"/>
      <c r="W45" s="19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8"/>
      <c r="M46" s="26"/>
      <c r="N46" s="42"/>
      <c r="O46" s="47"/>
      <c r="P46" s="47"/>
      <c r="Q46" s="35"/>
      <c r="R46" s="26"/>
      <c r="S46" s="42"/>
      <c r="T46" s="47"/>
      <c r="U46" s="47"/>
      <c r="V46" s="35"/>
      <c r="W46" s="13"/>
    </row>
    <row r="47" spans="1:23" ht="12.75" customHeight="1">
      <c r="A47" s="30"/>
      <c r="B47" s="49"/>
      <c r="C47" s="31"/>
      <c r="D47" s="31"/>
      <c r="E47" s="49"/>
      <c r="F47" s="49"/>
      <c r="G47" s="49"/>
      <c r="H47" s="49"/>
      <c r="I47" s="49"/>
      <c r="J47" s="49"/>
      <c r="K47" s="49"/>
      <c r="L47" s="50"/>
      <c r="M47" s="29"/>
      <c r="N47" s="40"/>
      <c r="O47" s="41"/>
      <c r="P47" s="41"/>
      <c r="Q47" s="41"/>
      <c r="R47" s="29"/>
      <c r="S47" s="40"/>
      <c r="T47" s="41"/>
      <c r="U47" s="41"/>
      <c r="V47" s="41"/>
      <c r="W47" s="18"/>
    </row>
    <row r="48" spans="1:23" ht="12.75" customHeight="1">
      <c r="A48" s="112"/>
      <c r="B48" s="113"/>
      <c r="C48" s="114"/>
      <c r="D48" s="114"/>
      <c r="E48" s="113"/>
      <c r="F48" s="113"/>
      <c r="G48" s="113"/>
      <c r="H48" s="113"/>
      <c r="I48" s="113"/>
      <c r="J48" s="113"/>
      <c r="K48" s="113"/>
      <c r="L48" s="116"/>
      <c r="M48" s="115"/>
      <c r="N48" s="116"/>
      <c r="O48" s="116"/>
      <c r="P48" s="116"/>
      <c r="Q48" s="117"/>
      <c r="R48" s="115"/>
      <c r="S48" s="116"/>
      <c r="T48" s="116"/>
      <c r="U48" s="116"/>
      <c r="V48" s="117"/>
      <c r="W48" s="114"/>
    </row>
    <row r="49" spans="1:23" ht="12.75" customHeight="1">
      <c r="A49" s="112"/>
      <c r="B49" s="113"/>
      <c r="C49" s="114"/>
      <c r="D49" s="114"/>
      <c r="E49" s="113"/>
      <c r="F49" s="113"/>
      <c r="G49" s="113"/>
      <c r="H49" s="113"/>
      <c r="I49" s="113"/>
      <c r="J49" s="113"/>
      <c r="K49" s="113"/>
      <c r="L49" s="116"/>
      <c r="M49" s="115"/>
      <c r="N49" s="116"/>
      <c r="O49" s="116"/>
      <c r="P49" s="116"/>
      <c r="Q49" s="117"/>
      <c r="R49" s="115"/>
      <c r="S49" s="116"/>
      <c r="T49" s="116"/>
      <c r="U49" s="116"/>
      <c r="V49" s="117"/>
      <c r="W49" s="113"/>
    </row>
    <row r="50" spans="1:23" ht="12.75" customHeight="1">
      <c r="A50" s="112"/>
      <c r="B50" s="113"/>
      <c r="C50" s="114"/>
      <c r="D50" s="114"/>
      <c r="E50" s="113"/>
      <c r="F50" s="113"/>
      <c r="G50" s="113"/>
      <c r="H50" s="113"/>
      <c r="I50" s="113"/>
      <c r="J50" s="113"/>
      <c r="K50" s="113"/>
      <c r="L50" s="116"/>
      <c r="M50" s="115"/>
      <c r="N50" s="116"/>
      <c r="O50" s="116"/>
      <c r="P50" s="116"/>
      <c r="Q50" s="117"/>
      <c r="R50" s="115"/>
      <c r="S50" s="116"/>
      <c r="T50" s="116"/>
      <c r="U50" s="116"/>
      <c r="V50" s="117"/>
      <c r="W50" s="113"/>
    </row>
    <row r="51" spans="1:23" ht="12.75" customHeight="1">
      <c r="A51" s="118"/>
      <c r="B51" s="119"/>
      <c r="C51" s="120"/>
      <c r="D51" s="120"/>
      <c r="E51" s="119"/>
      <c r="F51" s="119"/>
      <c r="G51" s="119"/>
      <c r="H51" s="119"/>
      <c r="I51" s="119"/>
      <c r="J51" s="119"/>
      <c r="K51" s="119"/>
      <c r="L51" s="122"/>
      <c r="M51" s="121"/>
      <c r="N51" s="122"/>
      <c r="O51" s="122"/>
      <c r="P51" s="122"/>
      <c r="Q51" s="123"/>
      <c r="R51" s="121"/>
      <c r="S51" s="122"/>
      <c r="T51" s="122"/>
      <c r="U51" s="122"/>
      <c r="V51" s="123"/>
      <c r="W51" s="119"/>
    </row>
    <row r="52" spans="1:23" ht="12.75" customHeight="1">
      <c r="A52" s="124"/>
      <c r="B52" s="125"/>
      <c r="C52" s="126"/>
      <c r="D52" s="126"/>
      <c r="E52" s="125"/>
      <c r="F52" s="139"/>
      <c r="G52" s="125"/>
      <c r="H52" s="125"/>
      <c r="I52" s="125"/>
      <c r="J52" s="125"/>
      <c r="K52" s="125"/>
      <c r="L52" s="128"/>
      <c r="M52" s="127"/>
      <c r="N52" s="128"/>
      <c r="O52" s="128"/>
      <c r="P52" s="128"/>
      <c r="Q52" s="129"/>
      <c r="R52" s="127"/>
      <c r="S52" s="128"/>
      <c r="T52" s="128"/>
      <c r="U52" s="128"/>
      <c r="V52" s="129"/>
      <c r="W52" s="125"/>
    </row>
    <row r="53" spans="1:23" ht="12.75" customHeight="1">
      <c r="A53" s="112"/>
      <c r="B53" s="113"/>
      <c r="C53" s="114"/>
      <c r="D53" s="114"/>
      <c r="E53" s="113"/>
      <c r="F53" s="113"/>
      <c r="G53" s="113"/>
      <c r="H53" s="113"/>
      <c r="I53" s="113"/>
      <c r="J53" s="113"/>
      <c r="K53" s="113"/>
      <c r="L53" s="116"/>
      <c r="M53" s="115"/>
      <c r="N53" s="116"/>
      <c r="O53" s="116"/>
      <c r="P53" s="116"/>
      <c r="Q53" s="117"/>
      <c r="R53" s="115"/>
      <c r="S53" s="116"/>
      <c r="T53" s="116"/>
      <c r="U53" s="116"/>
      <c r="V53" s="117"/>
      <c r="W53" s="113"/>
    </row>
    <row r="54" spans="1:23" ht="12.75" customHeight="1">
      <c r="A54" s="112"/>
      <c r="B54" s="113"/>
      <c r="C54" s="114"/>
      <c r="D54" s="114"/>
      <c r="E54" s="113"/>
      <c r="F54" s="113"/>
      <c r="G54" s="113"/>
      <c r="H54" s="113"/>
      <c r="I54" s="113"/>
      <c r="J54" s="113"/>
      <c r="K54" s="113"/>
      <c r="L54" s="116"/>
      <c r="M54" s="115"/>
      <c r="N54" s="116"/>
      <c r="O54" s="116"/>
      <c r="P54" s="116"/>
      <c r="Q54" s="117"/>
      <c r="R54" s="115"/>
      <c r="S54" s="116"/>
      <c r="T54" s="116"/>
      <c r="U54" s="116"/>
      <c r="V54" s="117"/>
      <c r="W54" s="113"/>
    </row>
    <row r="55" spans="1:23" ht="12.75" customHeight="1">
      <c r="A55" s="112"/>
      <c r="B55" s="113"/>
      <c r="C55" s="114"/>
      <c r="D55" s="114"/>
      <c r="E55" s="113"/>
      <c r="F55" s="113"/>
      <c r="G55" s="113"/>
      <c r="H55" s="113"/>
      <c r="I55" s="113"/>
      <c r="J55" s="113"/>
      <c r="K55" s="113"/>
      <c r="L55" s="116"/>
      <c r="M55" s="115"/>
      <c r="N55" s="116"/>
      <c r="O55" s="116"/>
      <c r="P55" s="116"/>
      <c r="Q55" s="117"/>
      <c r="R55" s="115"/>
      <c r="S55" s="116"/>
      <c r="T55" s="116"/>
      <c r="U55" s="116"/>
      <c r="V55" s="117"/>
      <c r="W55" s="113"/>
    </row>
    <row r="56" spans="1:23" ht="12.75" customHeight="1">
      <c r="A56" s="118"/>
      <c r="B56" s="119"/>
      <c r="C56" s="120"/>
      <c r="D56" s="120"/>
      <c r="E56" s="119"/>
      <c r="F56" s="119"/>
      <c r="G56" s="119"/>
      <c r="H56" s="119"/>
      <c r="I56" s="119"/>
      <c r="J56" s="119"/>
      <c r="K56" s="119"/>
      <c r="L56" s="122"/>
      <c r="M56" s="121"/>
      <c r="N56" s="122"/>
      <c r="O56" s="122"/>
      <c r="P56" s="122"/>
      <c r="Q56" s="123"/>
      <c r="R56" s="121"/>
      <c r="S56" s="122"/>
      <c r="T56" s="122"/>
      <c r="U56" s="122"/>
      <c r="V56" s="123"/>
      <c r="W56" s="119"/>
    </row>
    <row r="57" spans="1:23" ht="12.75" customHeight="1">
      <c r="A57" s="124"/>
      <c r="B57" s="125"/>
      <c r="C57" s="126"/>
      <c r="D57" s="126"/>
      <c r="E57" s="125"/>
      <c r="F57" s="139"/>
      <c r="G57" s="125"/>
      <c r="H57" s="125"/>
      <c r="I57" s="125"/>
      <c r="J57" s="125"/>
      <c r="K57" s="125"/>
      <c r="L57" s="128"/>
      <c r="M57" s="127"/>
      <c r="N57" s="128"/>
      <c r="O57" s="128"/>
      <c r="P57" s="128"/>
      <c r="Q57" s="129"/>
      <c r="R57" s="127"/>
      <c r="S57" s="128"/>
      <c r="T57" s="128"/>
      <c r="U57" s="128"/>
      <c r="V57" s="129"/>
      <c r="W57" s="125"/>
    </row>
    <row r="58" spans="1:23" ht="12.75" customHeight="1">
      <c r="A58" s="112"/>
      <c r="B58" s="113"/>
      <c r="C58" s="114"/>
      <c r="D58" s="114"/>
      <c r="E58" s="113"/>
      <c r="F58" s="113"/>
      <c r="G58" s="113"/>
      <c r="H58" s="113"/>
      <c r="I58" s="113"/>
      <c r="J58" s="113"/>
      <c r="K58" s="113"/>
      <c r="L58" s="116"/>
      <c r="M58" s="115"/>
      <c r="N58" s="116"/>
      <c r="O58" s="116"/>
      <c r="P58" s="116"/>
      <c r="Q58" s="117"/>
      <c r="R58" s="115"/>
      <c r="S58" s="116"/>
      <c r="T58" s="116"/>
      <c r="U58" s="116"/>
      <c r="V58" s="117"/>
      <c r="W58" s="113"/>
    </row>
    <row r="59" spans="1:23" ht="12.75" customHeight="1">
      <c r="A59" s="51"/>
      <c r="B59" s="52"/>
      <c r="C59" s="22"/>
      <c r="D59" s="22"/>
      <c r="E59" s="52"/>
      <c r="F59" s="52"/>
      <c r="G59" s="52"/>
      <c r="H59" s="52"/>
      <c r="I59" s="52"/>
      <c r="J59" s="52"/>
      <c r="K59" s="52"/>
      <c r="L59" s="28"/>
      <c r="M59" s="53"/>
      <c r="N59" s="28"/>
      <c r="O59" s="28"/>
      <c r="P59" s="28"/>
      <c r="Q59" s="27"/>
      <c r="R59" s="53"/>
      <c r="S59" s="28"/>
      <c r="T59" s="28"/>
      <c r="U59" s="28"/>
      <c r="V59" s="27"/>
      <c r="W59" s="22"/>
    </row>
    <row r="60" spans="1:23" ht="12.75" customHeight="1">
      <c r="A60" s="51"/>
      <c r="B60" s="52"/>
      <c r="C60" s="22"/>
      <c r="D60" s="22"/>
      <c r="E60" s="52"/>
      <c r="F60" s="52"/>
      <c r="G60" s="52"/>
      <c r="H60" s="52"/>
      <c r="I60" s="52"/>
      <c r="J60" s="52"/>
      <c r="K60" s="52"/>
      <c r="L60" s="28"/>
      <c r="M60" s="53"/>
      <c r="N60" s="28"/>
      <c r="O60" s="28"/>
      <c r="P60" s="28"/>
      <c r="Q60" s="27"/>
      <c r="R60" s="53"/>
      <c r="S60" s="28"/>
      <c r="T60" s="28"/>
      <c r="U60" s="28"/>
      <c r="V60" s="27"/>
      <c r="W60" s="22"/>
    </row>
    <row r="61" spans="1:23" ht="12.75" customHeight="1">
      <c r="A61" s="54"/>
      <c r="B61" s="55"/>
      <c r="C61" s="56"/>
      <c r="D61" s="56"/>
      <c r="E61" s="55"/>
      <c r="F61" s="55"/>
      <c r="G61" s="55"/>
      <c r="H61" s="55"/>
      <c r="I61" s="55"/>
      <c r="J61" s="55"/>
      <c r="K61" s="55"/>
      <c r="L61" s="43"/>
      <c r="M61" s="57"/>
      <c r="N61" s="43"/>
      <c r="O61" s="43"/>
      <c r="P61" s="43"/>
      <c r="Q61" s="58"/>
      <c r="R61" s="57"/>
      <c r="S61" s="43"/>
      <c r="T61" s="43"/>
      <c r="U61" s="43"/>
      <c r="V61" s="58"/>
      <c r="W61" s="56"/>
    </row>
    <row r="62" spans="1:23" ht="12.75" customHeight="1">
      <c r="A62" s="59"/>
      <c r="B62" s="60"/>
      <c r="C62" s="61"/>
      <c r="D62" s="61"/>
      <c r="E62" s="60"/>
      <c r="F62" s="140"/>
      <c r="G62" s="60"/>
      <c r="H62" s="60"/>
      <c r="I62" s="60"/>
      <c r="J62" s="60"/>
      <c r="K62" s="60"/>
      <c r="L62" s="63"/>
      <c r="M62" s="62"/>
      <c r="N62" s="63"/>
      <c r="O62" s="63"/>
      <c r="P62" s="63"/>
      <c r="Q62" s="64"/>
      <c r="R62" s="62"/>
      <c r="S62" s="63"/>
      <c r="T62" s="63"/>
      <c r="U62" s="63"/>
      <c r="V62" s="64"/>
      <c r="W62" s="61"/>
    </row>
    <row r="63" spans="1:23" ht="12.75" customHeight="1">
      <c r="A63" s="51"/>
      <c r="B63" s="52"/>
      <c r="C63" s="22"/>
      <c r="D63" s="22"/>
      <c r="E63" s="52"/>
      <c r="F63" s="52"/>
      <c r="G63" s="52"/>
      <c r="H63" s="52"/>
      <c r="I63" s="52"/>
      <c r="J63" s="52"/>
      <c r="K63" s="52"/>
      <c r="L63" s="28"/>
      <c r="M63" s="53"/>
      <c r="N63" s="28"/>
      <c r="O63" s="28"/>
      <c r="P63" s="28"/>
      <c r="Q63" s="27"/>
      <c r="R63" s="53"/>
      <c r="S63" s="28"/>
      <c r="T63" s="28"/>
      <c r="U63" s="28"/>
      <c r="V63" s="27"/>
      <c r="W63" s="22"/>
    </row>
    <row r="64" spans="1:23" ht="12.75" customHeight="1">
      <c r="A64" s="51"/>
      <c r="B64" s="52"/>
      <c r="C64" s="22"/>
      <c r="D64" s="22"/>
      <c r="E64" s="52"/>
      <c r="F64" s="52"/>
      <c r="G64" s="52"/>
      <c r="H64" s="52"/>
      <c r="I64" s="52"/>
      <c r="J64" s="52"/>
      <c r="K64" s="52"/>
      <c r="L64" s="28"/>
      <c r="M64" s="53"/>
      <c r="N64" s="28"/>
      <c r="O64" s="28"/>
      <c r="P64" s="28"/>
      <c r="Q64" s="27"/>
      <c r="R64" s="53"/>
      <c r="S64" s="28"/>
      <c r="T64" s="28"/>
      <c r="U64" s="28"/>
      <c r="V64" s="27"/>
      <c r="W64" s="22"/>
    </row>
    <row r="65" spans="1:23" ht="12.75" customHeight="1">
      <c r="A65" s="51"/>
      <c r="B65" s="52"/>
      <c r="C65" s="22"/>
      <c r="D65" s="22"/>
      <c r="E65" s="52"/>
      <c r="F65" s="52"/>
      <c r="G65" s="52"/>
      <c r="H65" s="52"/>
      <c r="I65" s="52"/>
      <c r="J65" s="52"/>
      <c r="K65" s="52"/>
      <c r="L65" s="28"/>
      <c r="M65" s="53"/>
      <c r="N65" s="28"/>
      <c r="O65" s="28"/>
      <c r="P65" s="28"/>
      <c r="Q65" s="27"/>
      <c r="R65" s="53"/>
      <c r="S65" s="28"/>
      <c r="T65" s="28"/>
      <c r="U65" s="28"/>
      <c r="V65" s="27"/>
      <c r="W65" s="22"/>
    </row>
    <row r="66" spans="1:23" ht="12.75" customHeight="1">
      <c r="A66" s="54"/>
      <c r="B66" s="55"/>
      <c r="C66" s="56"/>
      <c r="D66" s="56"/>
      <c r="E66" s="55"/>
      <c r="F66" s="55"/>
      <c r="G66" s="55"/>
      <c r="H66" s="55"/>
      <c r="I66" s="55"/>
      <c r="J66" s="55"/>
      <c r="K66" s="55"/>
      <c r="L66" s="43"/>
      <c r="M66" s="57"/>
      <c r="N66" s="43"/>
      <c r="O66" s="43"/>
      <c r="P66" s="43"/>
      <c r="Q66" s="58"/>
      <c r="R66" s="57"/>
      <c r="S66" s="43"/>
      <c r="T66" s="43"/>
      <c r="U66" s="43"/>
      <c r="V66" s="58"/>
      <c r="W66" s="56"/>
    </row>
    <row r="67" spans="1:23" ht="12.75" customHeight="1">
      <c r="A67" s="59"/>
      <c r="B67" s="60"/>
      <c r="C67" s="61"/>
      <c r="D67" s="61"/>
      <c r="E67" s="60"/>
      <c r="F67" s="140"/>
      <c r="G67" s="60"/>
      <c r="H67" s="60"/>
      <c r="I67" s="60"/>
      <c r="J67" s="60"/>
      <c r="K67" s="60"/>
      <c r="L67" s="63"/>
      <c r="M67" s="62"/>
      <c r="N67" s="63"/>
      <c r="O67" s="63"/>
      <c r="P67" s="63"/>
      <c r="Q67" s="64"/>
      <c r="R67" s="62"/>
      <c r="S67" s="63"/>
      <c r="T67" s="63"/>
      <c r="U67" s="63"/>
      <c r="V67" s="64"/>
      <c r="W67" s="61"/>
    </row>
    <row r="68" spans="1:23" ht="12.75" customHeight="1">
      <c r="A68" s="51"/>
      <c r="B68" s="52"/>
      <c r="C68" s="22"/>
      <c r="D68" s="22"/>
      <c r="E68" s="52"/>
      <c r="F68" s="52"/>
      <c r="G68" s="52"/>
      <c r="H68" s="52"/>
      <c r="I68" s="52"/>
      <c r="J68" s="52"/>
      <c r="K68" s="52"/>
      <c r="L68" s="28"/>
      <c r="M68" s="53"/>
      <c r="N68" s="28"/>
      <c r="O68" s="28"/>
      <c r="P68" s="28"/>
      <c r="Q68" s="27"/>
      <c r="R68" s="53"/>
      <c r="S68" s="28"/>
      <c r="T68" s="28"/>
      <c r="U68" s="28"/>
      <c r="V68" s="27"/>
      <c r="W68" s="22"/>
    </row>
    <row r="69" spans="1:23" ht="12.75" customHeight="1">
      <c r="A69" s="51"/>
      <c r="B69" s="52"/>
      <c r="C69" s="22"/>
      <c r="D69" s="22"/>
      <c r="E69" s="52"/>
      <c r="F69" s="52"/>
      <c r="G69" s="52"/>
      <c r="H69" s="52"/>
      <c r="I69" s="52"/>
      <c r="J69" s="52"/>
      <c r="K69" s="52"/>
      <c r="L69" s="28"/>
      <c r="M69" s="53"/>
      <c r="N69" s="28"/>
      <c r="O69" s="28"/>
      <c r="P69" s="28"/>
      <c r="Q69" s="27"/>
      <c r="R69" s="53"/>
      <c r="S69" s="28"/>
      <c r="T69" s="28"/>
      <c r="U69" s="28"/>
      <c r="V69" s="27"/>
      <c r="W69" s="22"/>
    </row>
    <row r="70" spans="1:23" ht="12.75" customHeight="1">
      <c r="A70" s="51"/>
      <c r="B70" s="52"/>
      <c r="C70" s="22"/>
      <c r="D70" s="22"/>
      <c r="E70" s="52"/>
      <c r="F70" s="52"/>
      <c r="G70" s="52"/>
      <c r="H70" s="52"/>
      <c r="I70" s="52"/>
      <c r="J70" s="52"/>
      <c r="K70" s="52"/>
      <c r="L70" s="28"/>
      <c r="M70" s="53"/>
      <c r="N70" s="28"/>
      <c r="O70" s="28"/>
      <c r="P70" s="28"/>
      <c r="Q70" s="27"/>
      <c r="R70" s="53"/>
      <c r="S70" s="28"/>
      <c r="T70" s="28"/>
      <c r="U70" s="28"/>
      <c r="V70" s="27"/>
      <c r="W70" s="22"/>
    </row>
    <row r="71" spans="1:23" ht="12.75" customHeight="1">
      <c r="A71" s="54"/>
      <c r="B71" s="55"/>
      <c r="C71" s="56"/>
      <c r="D71" s="56"/>
      <c r="E71" s="55"/>
      <c r="F71" s="55"/>
      <c r="G71" s="55"/>
      <c r="H71" s="55"/>
      <c r="I71" s="55"/>
      <c r="J71" s="55"/>
      <c r="K71" s="55"/>
      <c r="L71" s="43"/>
      <c r="M71" s="57"/>
      <c r="N71" s="43"/>
      <c r="O71" s="43"/>
      <c r="P71" s="43"/>
      <c r="Q71" s="58"/>
      <c r="R71" s="57"/>
      <c r="S71" s="43"/>
      <c r="T71" s="43"/>
      <c r="U71" s="43"/>
      <c r="V71" s="58"/>
      <c r="W71" s="56"/>
    </row>
    <row r="72" spans="1:23" ht="12.75" customHeight="1">
      <c r="A72" s="59"/>
      <c r="B72" s="60"/>
      <c r="C72" s="61"/>
      <c r="D72" s="61"/>
      <c r="E72" s="60"/>
      <c r="F72" s="140"/>
      <c r="G72" s="60"/>
      <c r="H72" s="60"/>
      <c r="I72" s="60"/>
      <c r="J72" s="60"/>
      <c r="K72" s="60"/>
      <c r="L72" s="63"/>
      <c r="M72" s="62"/>
      <c r="N72" s="63"/>
      <c r="O72" s="63"/>
      <c r="P72" s="63"/>
      <c r="Q72" s="64"/>
      <c r="R72" s="62"/>
      <c r="S72" s="63"/>
      <c r="T72" s="63"/>
      <c r="U72" s="63"/>
      <c r="V72" s="64"/>
      <c r="W72" s="61"/>
    </row>
    <row r="73" spans="1:23" ht="12.75" customHeight="1">
      <c r="A73" s="51"/>
      <c r="B73" s="52"/>
      <c r="C73" s="22"/>
      <c r="D73" s="22"/>
      <c r="E73" s="52"/>
      <c r="F73" s="52"/>
      <c r="G73" s="52"/>
      <c r="H73" s="52"/>
      <c r="I73" s="52"/>
      <c r="J73" s="52"/>
      <c r="K73" s="52"/>
      <c r="L73" s="28"/>
      <c r="M73" s="53"/>
      <c r="N73" s="28"/>
      <c r="O73" s="28"/>
      <c r="P73" s="28"/>
      <c r="Q73" s="27"/>
      <c r="R73" s="53"/>
      <c r="S73" s="28"/>
      <c r="T73" s="28"/>
      <c r="U73" s="28"/>
      <c r="V73" s="27"/>
      <c r="W73" s="22"/>
    </row>
    <row r="74" spans="1:23" ht="12.75" customHeight="1">
      <c r="A74" s="54"/>
      <c r="B74" s="55"/>
      <c r="C74" s="56"/>
      <c r="D74" s="56"/>
      <c r="E74" s="55"/>
      <c r="F74" s="55"/>
      <c r="G74" s="55"/>
      <c r="H74" s="55"/>
      <c r="I74" s="55"/>
      <c r="J74" s="55"/>
      <c r="K74" s="55"/>
      <c r="L74" s="43"/>
      <c r="M74" s="57"/>
      <c r="N74" s="43"/>
      <c r="O74" s="43"/>
      <c r="P74" s="43"/>
      <c r="Q74" s="58"/>
      <c r="R74" s="57"/>
      <c r="S74" s="43"/>
      <c r="T74" s="43"/>
      <c r="U74" s="43"/>
      <c r="V74" s="58"/>
      <c r="W74" s="56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Q143"/>
  <sheetViews>
    <sheetView tabSelected="1" topLeftCell="F1" zoomScale="130" zoomScaleNormal="130" workbookViewId="0">
      <selection activeCell="L117" sqref="L117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11" width="10.83203125" style="12"/>
    <col min="12" max="12" width="10.33203125" style="12" bestFit="1" customWidth="1"/>
    <col min="13" max="16384" width="10.83203125" style="12"/>
  </cols>
  <sheetData>
    <row r="1" spans="1:17">
      <c r="A1" s="79" t="s">
        <v>40</v>
      </c>
    </row>
    <row r="2" spans="1:17">
      <c r="A2" s="79"/>
    </row>
    <row r="3" spans="1:17" ht="12.75" customHeight="1">
      <c r="A3" s="3" t="s">
        <v>138</v>
      </c>
      <c r="B3" s="4"/>
      <c r="C3" s="4"/>
      <c r="D3" s="5"/>
      <c r="E3" s="5"/>
      <c r="F3" s="2"/>
      <c r="G3" s="2"/>
    </row>
    <row r="4" spans="1:17" ht="12.75" customHeight="1">
      <c r="A4" s="3" t="s">
        <v>41</v>
      </c>
      <c r="B4" s="6"/>
      <c r="C4" s="7" t="s">
        <v>62</v>
      </c>
      <c r="D4" s="8"/>
      <c r="E4" s="9"/>
      <c r="F4" s="2"/>
      <c r="G4" s="2"/>
    </row>
    <row r="5" spans="1:17" ht="12.75" customHeight="1">
      <c r="A5" s="3" t="s">
        <v>1</v>
      </c>
      <c r="B5" s="6"/>
      <c r="C5" s="10" t="s">
        <v>120</v>
      </c>
      <c r="D5" s="11"/>
      <c r="E5" s="11"/>
      <c r="F5" s="2"/>
      <c r="G5" s="2"/>
    </row>
    <row r="6" spans="1:17" ht="12.75" customHeight="1">
      <c r="A6" s="3" t="s">
        <v>2</v>
      </c>
      <c r="B6" s="6"/>
      <c r="C6" s="7" t="s">
        <v>18</v>
      </c>
      <c r="D6" s="8"/>
      <c r="E6" s="8"/>
      <c r="F6" s="8"/>
      <c r="G6" s="8"/>
      <c r="H6" s="9"/>
    </row>
    <row r="7" spans="1:17" ht="12.75" customHeight="1">
      <c r="A7" s="3" t="s">
        <v>42</v>
      </c>
      <c r="B7" s="102"/>
      <c r="C7" s="132" t="s">
        <v>43</v>
      </c>
      <c r="D7" s="78"/>
      <c r="E7" s="78"/>
      <c r="F7" s="2"/>
      <c r="G7" s="2"/>
    </row>
    <row r="8" spans="1:17">
      <c r="A8" s="79"/>
    </row>
    <row r="9" spans="1:17">
      <c r="A9" s="79"/>
    </row>
    <row r="10" spans="1:17">
      <c r="A10" s="79"/>
    </row>
    <row r="11" spans="1:17" ht="15" thickBot="1">
      <c r="A11" s="3" t="s">
        <v>139</v>
      </c>
      <c r="B11" s="3"/>
      <c r="C11" s="170"/>
      <c r="D11" s="12">
        <v>1</v>
      </c>
      <c r="E11" s="12">
        <f>D11+1</f>
        <v>2</v>
      </c>
      <c r="F11" s="12">
        <f t="shared" ref="F11:K11" si="0">E11+1</f>
        <v>3</v>
      </c>
      <c r="G11" s="12">
        <f t="shared" si="0"/>
        <v>4</v>
      </c>
      <c r="H11" s="12">
        <f t="shared" si="0"/>
        <v>5</v>
      </c>
      <c r="I11" s="12">
        <f t="shared" si="0"/>
        <v>6</v>
      </c>
      <c r="J11" s="12">
        <f t="shared" si="0"/>
        <v>7</v>
      </c>
      <c r="K11" s="12">
        <f t="shared" si="0"/>
        <v>8</v>
      </c>
      <c r="L11" s="12">
        <v>1</v>
      </c>
      <c r="M11" s="12">
        <f>L11+1</f>
        <v>2</v>
      </c>
      <c r="N11" s="12">
        <f t="shared" ref="N11:Q11" si="1">M11+1</f>
        <v>3</v>
      </c>
      <c r="O11" s="12">
        <f t="shared" si="1"/>
        <v>4</v>
      </c>
      <c r="P11" s="12">
        <f t="shared" si="1"/>
        <v>5</v>
      </c>
      <c r="Q11" s="12">
        <f t="shared" si="1"/>
        <v>6</v>
      </c>
    </row>
    <row r="12" spans="1:17" ht="38" customHeight="1">
      <c r="A12" s="86" t="s">
        <v>23</v>
      </c>
      <c r="B12" s="86" t="s">
        <v>22</v>
      </c>
      <c r="C12" s="96" t="s">
        <v>58</v>
      </c>
      <c r="D12" s="86" t="str">
        <f>"Input"&amp;D11</f>
        <v>Input1</v>
      </c>
      <c r="E12" s="86" t="str">
        <f t="shared" ref="E12:K12" si="2">"Input"&amp;E11</f>
        <v>Input2</v>
      </c>
      <c r="F12" s="86" t="str">
        <f t="shared" si="2"/>
        <v>Input3</v>
      </c>
      <c r="G12" s="86" t="str">
        <f t="shared" si="2"/>
        <v>Input4</v>
      </c>
      <c r="H12" s="86" t="str">
        <f t="shared" si="2"/>
        <v>Input5</v>
      </c>
      <c r="I12" s="86" t="str">
        <f t="shared" si="2"/>
        <v>Input6</v>
      </c>
      <c r="J12" s="86" t="str">
        <f t="shared" si="2"/>
        <v>Input7</v>
      </c>
      <c r="K12" s="86" t="str">
        <f t="shared" si="2"/>
        <v>Input8</v>
      </c>
      <c r="L12" s="84" t="str">
        <f>"Expect"&amp;L11</f>
        <v>Expect1</v>
      </c>
      <c r="M12" s="84" t="str">
        <f t="shared" ref="M12:Q12" si="3">"Expect"&amp;M11</f>
        <v>Expect2</v>
      </c>
      <c r="N12" s="84" t="str">
        <f t="shared" si="3"/>
        <v>Expect3</v>
      </c>
      <c r="O12" s="84" t="str">
        <f t="shared" si="3"/>
        <v>Expect4</v>
      </c>
      <c r="P12" s="84" t="str">
        <f t="shared" si="3"/>
        <v>Expect5</v>
      </c>
      <c r="Q12" s="85" t="str">
        <f t="shared" si="3"/>
        <v>Expect6</v>
      </c>
    </row>
    <row r="13" spans="1:17">
      <c r="A13" s="87">
        <v>1</v>
      </c>
      <c r="B13" s="90" t="s">
        <v>84</v>
      </c>
      <c r="C13" s="87"/>
      <c r="D13" s="179" t="s">
        <v>19</v>
      </c>
      <c r="E13" s="194" t="s">
        <v>92</v>
      </c>
      <c r="F13" s="195"/>
      <c r="G13" s="195"/>
      <c r="H13" s="195"/>
      <c r="I13" s="195"/>
      <c r="J13" s="196"/>
      <c r="K13" s="90" t="s">
        <v>110</v>
      </c>
      <c r="L13" s="80" t="s">
        <v>111</v>
      </c>
      <c r="M13" s="14"/>
      <c r="N13" s="14"/>
      <c r="O13" s="14"/>
      <c r="P13" s="14"/>
      <c r="Q13" s="81"/>
    </row>
    <row r="14" spans="1:17">
      <c r="A14" s="87">
        <f>A13+1</f>
        <v>2</v>
      </c>
      <c r="B14" s="90" t="s">
        <v>84</v>
      </c>
      <c r="C14" s="87"/>
      <c r="D14" s="87"/>
      <c r="E14" s="90" t="s">
        <v>90</v>
      </c>
      <c r="F14" s="90" t="s">
        <v>91</v>
      </c>
      <c r="G14" s="191" t="s">
        <v>93</v>
      </c>
      <c r="H14" s="191"/>
      <c r="I14" s="192" t="s">
        <v>94</v>
      </c>
      <c r="J14" s="193"/>
      <c r="K14" s="87"/>
      <c r="L14" s="14" t="s">
        <v>24</v>
      </c>
      <c r="M14" s="14" t="s">
        <v>25</v>
      </c>
      <c r="N14" s="14" t="s">
        <v>26</v>
      </c>
      <c r="O14" s="14" t="s">
        <v>27</v>
      </c>
      <c r="P14" s="14" t="s">
        <v>28</v>
      </c>
      <c r="Q14" s="81" t="s">
        <v>29</v>
      </c>
    </row>
    <row r="15" spans="1:17" ht="15" thickBot="1">
      <c r="A15" s="87">
        <f t="shared" ref="A15:A78" si="4">A14+1</f>
        <v>3</v>
      </c>
      <c r="B15" s="93" t="s">
        <v>84</v>
      </c>
      <c r="C15" s="88"/>
      <c r="D15" s="88"/>
      <c r="E15" s="93"/>
      <c r="F15" s="93"/>
      <c r="G15" s="93" t="s">
        <v>112</v>
      </c>
      <c r="H15" s="93" t="s">
        <v>95</v>
      </c>
      <c r="I15" s="93" t="s">
        <v>142</v>
      </c>
      <c r="J15" s="93" t="s">
        <v>143</v>
      </c>
      <c r="K15" s="88"/>
      <c r="L15" s="82"/>
      <c r="M15" s="82"/>
      <c r="N15" s="82"/>
      <c r="O15" s="82"/>
      <c r="P15" s="82"/>
      <c r="Q15" s="83"/>
    </row>
    <row r="16" spans="1:17" ht="15" thickBot="1">
      <c r="A16" s="87">
        <f t="shared" si="4"/>
        <v>4</v>
      </c>
      <c r="B16" s="90" t="s">
        <v>86</v>
      </c>
      <c r="C16" s="87"/>
      <c r="D16" s="87"/>
      <c r="E16" s="90"/>
      <c r="F16" s="90"/>
      <c r="G16" s="90"/>
      <c r="H16" s="90"/>
      <c r="I16" s="87"/>
      <c r="J16" s="87"/>
      <c r="K16" s="87"/>
      <c r="L16" s="14" t="s">
        <v>4</v>
      </c>
      <c r="M16" s="14" t="s">
        <v>4</v>
      </c>
      <c r="N16" s="14" t="s">
        <v>4</v>
      </c>
      <c r="O16" s="14" t="s">
        <v>4</v>
      </c>
      <c r="P16" s="14" t="s">
        <v>4</v>
      </c>
      <c r="Q16" s="14" t="s">
        <v>4</v>
      </c>
    </row>
    <row r="17" spans="1:17">
      <c r="A17" s="87">
        <f t="shared" si="4"/>
        <v>5</v>
      </c>
      <c r="B17" s="94" t="s">
        <v>87</v>
      </c>
      <c r="C17" s="89">
        <v>1</v>
      </c>
      <c r="D17" s="91" t="s">
        <v>32</v>
      </c>
      <c r="E17" s="94" t="s">
        <v>36</v>
      </c>
      <c r="F17" s="89">
        <v>1</v>
      </c>
      <c r="G17" s="94" t="s">
        <v>96</v>
      </c>
      <c r="H17" s="89">
        <v>1</v>
      </c>
      <c r="I17" s="94" t="s">
        <v>100</v>
      </c>
      <c r="J17" s="94" t="s">
        <v>105</v>
      </c>
      <c r="K17" s="94" t="s">
        <v>21</v>
      </c>
      <c r="L17" s="84" t="s">
        <v>33</v>
      </c>
      <c r="M17" s="180">
        <v>500</v>
      </c>
      <c r="N17" s="180">
        <v>30</v>
      </c>
      <c r="O17" s="180">
        <v>50</v>
      </c>
      <c r="P17" s="180">
        <v>100</v>
      </c>
      <c r="Q17" s="181" t="s">
        <v>35</v>
      </c>
    </row>
    <row r="18" spans="1:17">
      <c r="A18" s="87">
        <f t="shared" si="4"/>
        <v>6</v>
      </c>
      <c r="B18" s="90" t="s">
        <v>31</v>
      </c>
      <c r="C18" s="87"/>
      <c r="D18" s="92"/>
      <c r="E18" s="87"/>
      <c r="F18" s="87"/>
      <c r="G18" s="90" t="s">
        <v>141</v>
      </c>
      <c r="H18" s="87">
        <v>2</v>
      </c>
      <c r="I18" s="90"/>
      <c r="J18" s="90" t="s">
        <v>117</v>
      </c>
      <c r="K18" s="90" t="s">
        <v>20</v>
      </c>
      <c r="L18" s="184" t="s">
        <v>34</v>
      </c>
      <c r="M18" s="182">
        <v>400</v>
      </c>
      <c r="N18" s="182">
        <v>30</v>
      </c>
      <c r="O18" s="182">
        <v>50</v>
      </c>
      <c r="P18" s="182">
        <v>100</v>
      </c>
      <c r="Q18" s="183" t="s">
        <v>35</v>
      </c>
    </row>
    <row r="19" spans="1:17">
      <c r="A19" s="87">
        <f t="shared" si="4"/>
        <v>7</v>
      </c>
      <c r="B19" s="90" t="s">
        <v>31</v>
      </c>
      <c r="C19" s="87"/>
      <c r="D19" s="92"/>
      <c r="E19" s="87"/>
      <c r="F19" s="87"/>
      <c r="G19" s="90" t="s">
        <v>116</v>
      </c>
      <c r="H19" s="87">
        <v>3</v>
      </c>
      <c r="I19" s="90"/>
      <c r="J19" s="90" t="s">
        <v>118</v>
      </c>
      <c r="K19" s="90" t="s">
        <v>30</v>
      </c>
      <c r="L19" s="184" t="s">
        <v>36</v>
      </c>
      <c r="M19" s="184">
        <v>300</v>
      </c>
      <c r="N19" s="182">
        <v>30</v>
      </c>
      <c r="O19" s="182">
        <v>50</v>
      </c>
      <c r="P19" s="182">
        <v>100</v>
      </c>
      <c r="Q19" s="183" t="s">
        <v>35</v>
      </c>
    </row>
    <row r="20" spans="1:17">
      <c r="A20" s="87">
        <f t="shared" si="4"/>
        <v>8</v>
      </c>
      <c r="B20" s="90" t="s">
        <v>31</v>
      </c>
      <c r="C20" s="87"/>
      <c r="D20" s="92"/>
      <c r="E20" s="87"/>
      <c r="F20" s="87"/>
      <c r="G20" s="90"/>
      <c r="H20" s="90" t="s">
        <v>116</v>
      </c>
      <c r="I20" s="90"/>
      <c r="J20" s="90" t="s">
        <v>116</v>
      </c>
      <c r="K20" s="90" t="s">
        <v>114</v>
      </c>
      <c r="L20" s="80" t="s">
        <v>114</v>
      </c>
      <c r="M20" s="80"/>
      <c r="N20" s="14"/>
      <c r="O20" s="14"/>
      <c r="P20" s="14"/>
      <c r="Q20" s="135"/>
    </row>
    <row r="21" spans="1:17" ht="13" customHeight="1">
      <c r="A21" s="87">
        <f t="shared" si="4"/>
        <v>9</v>
      </c>
      <c r="B21" s="90" t="s">
        <v>31</v>
      </c>
      <c r="C21" s="87"/>
      <c r="D21" s="87"/>
      <c r="E21" s="87"/>
      <c r="F21" s="87"/>
      <c r="G21" s="185" t="s">
        <v>97</v>
      </c>
      <c r="H21" s="186">
        <v>1</v>
      </c>
      <c r="I21" s="90"/>
      <c r="J21" s="90"/>
      <c r="K21" s="87"/>
    </row>
    <row r="22" spans="1:17">
      <c r="A22" s="87">
        <f t="shared" si="4"/>
        <v>10</v>
      </c>
      <c r="B22" s="90" t="s">
        <v>31</v>
      </c>
      <c r="C22" s="87"/>
      <c r="D22" s="87"/>
      <c r="E22" s="87"/>
      <c r="F22" s="87"/>
      <c r="G22" s="90" t="s">
        <v>97</v>
      </c>
      <c r="H22" s="87">
        <v>2</v>
      </c>
      <c r="I22" s="90"/>
      <c r="J22" s="90"/>
      <c r="K22" s="87"/>
    </row>
    <row r="23" spans="1:17">
      <c r="A23" s="87">
        <f t="shared" si="4"/>
        <v>11</v>
      </c>
      <c r="B23" s="90" t="s">
        <v>31</v>
      </c>
      <c r="C23" s="87"/>
      <c r="D23" s="87"/>
      <c r="E23" s="87"/>
      <c r="F23" s="87"/>
      <c r="G23" s="90" t="s">
        <v>116</v>
      </c>
      <c r="H23" s="95" t="s">
        <v>116</v>
      </c>
      <c r="I23" s="90"/>
      <c r="J23" s="90"/>
      <c r="K23" s="87"/>
    </row>
    <row r="24" spans="1:17">
      <c r="A24" s="87">
        <f t="shared" si="4"/>
        <v>12</v>
      </c>
      <c r="B24" s="90" t="s">
        <v>31</v>
      </c>
      <c r="C24" s="87"/>
      <c r="D24" s="87"/>
      <c r="E24" s="87"/>
      <c r="F24" s="87"/>
      <c r="G24" s="185" t="s">
        <v>98</v>
      </c>
      <c r="H24" s="87">
        <v>1</v>
      </c>
      <c r="I24" s="87"/>
      <c r="J24" s="87"/>
      <c r="K24" s="87"/>
    </row>
    <row r="25" spans="1:17">
      <c r="A25" s="87">
        <f t="shared" si="4"/>
        <v>13</v>
      </c>
      <c r="B25" s="90" t="s">
        <v>31</v>
      </c>
      <c r="C25" s="87"/>
      <c r="D25" s="87"/>
      <c r="E25" s="87"/>
      <c r="F25" s="87"/>
      <c r="G25" s="90" t="s">
        <v>98</v>
      </c>
      <c r="H25" s="90" t="s">
        <v>116</v>
      </c>
      <c r="I25" s="87"/>
      <c r="J25" s="87"/>
      <c r="K25" s="87"/>
    </row>
    <row r="26" spans="1:17">
      <c r="A26" s="87">
        <f t="shared" si="4"/>
        <v>14</v>
      </c>
      <c r="B26" s="90" t="s">
        <v>31</v>
      </c>
      <c r="C26" s="87"/>
      <c r="D26" s="87"/>
      <c r="E26" s="87"/>
      <c r="F26" s="87"/>
      <c r="G26" s="90" t="s">
        <v>113</v>
      </c>
      <c r="H26" s="87"/>
      <c r="I26" s="87"/>
      <c r="J26" s="87"/>
      <c r="K26" s="87"/>
    </row>
    <row r="27" spans="1:17">
      <c r="A27" s="87">
        <f t="shared" si="4"/>
        <v>15</v>
      </c>
      <c r="B27" s="90" t="s">
        <v>31</v>
      </c>
      <c r="C27" s="87"/>
      <c r="D27" s="87"/>
      <c r="E27" s="95"/>
      <c r="F27" s="56"/>
      <c r="G27" s="95" t="s">
        <v>115</v>
      </c>
      <c r="H27" s="56"/>
      <c r="I27" s="56"/>
      <c r="J27" s="56"/>
      <c r="K27" s="87"/>
    </row>
    <row r="28" spans="1:17">
      <c r="A28" s="87">
        <f t="shared" si="4"/>
        <v>16</v>
      </c>
      <c r="B28" s="90" t="s">
        <v>31</v>
      </c>
      <c r="C28" s="87"/>
      <c r="D28" s="87"/>
      <c r="E28" s="90" t="s">
        <v>88</v>
      </c>
      <c r="F28" s="87">
        <v>2</v>
      </c>
      <c r="G28" s="90" t="s">
        <v>113</v>
      </c>
      <c r="H28" s="87">
        <v>1</v>
      </c>
      <c r="I28" s="90" t="s">
        <v>99</v>
      </c>
      <c r="J28" s="90">
        <v>0</v>
      </c>
      <c r="K28" s="87"/>
    </row>
    <row r="29" spans="1:17">
      <c r="A29" s="87">
        <f t="shared" si="4"/>
        <v>17</v>
      </c>
      <c r="B29" s="90" t="s">
        <v>31</v>
      </c>
      <c r="C29" s="87"/>
      <c r="D29" s="87"/>
      <c r="E29" s="87"/>
      <c r="F29" s="87"/>
      <c r="G29" s="90" t="s">
        <v>113</v>
      </c>
      <c r="H29" s="87">
        <v>2</v>
      </c>
      <c r="I29" s="90"/>
      <c r="J29" s="90" t="s">
        <v>106</v>
      </c>
      <c r="K29" s="87"/>
    </row>
    <row r="30" spans="1:17">
      <c r="A30" s="87">
        <f t="shared" si="4"/>
        <v>18</v>
      </c>
      <c r="B30" s="90" t="s">
        <v>31</v>
      </c>
      <c r="C30" s="87"/>
      <c r="D30" s="87"/>
      <c r="E30" s="87"/>
      <c r="F30" s="87"/>
      <c r="G30" s="90" t="s">
        <v>116</v>
      </c>
      <c r="H30" s="87">
        <v>3</v>
      </c>
      <c r="I30" s="90"/>
      <c r="J30" s="90" t="s">
        <v>107</v>
      </c>
      <c r="K30" s="87"/>
    </row>
    <row r="31" spans="1:17">
      <c r="A31" s="87">
        <f t="shared" si="4"/>
        <v>19</v>
      </c>
      <c r="B31" s="90" t="s">
        <v>31</v>
      </c>
      <c r="C31" s="87"/>
      <c r="D31" s="87"/>
      <c r="E31" s="87"/>
      <c r="F31" s="87"/>
      <c r="G31" s="95"/>
      <c r="H31" s="95" t="s">
        <v>116</v>
      </c>
      <c r="I31" s="90"/>
      <c r="J31" s="90" t="s">
        <v>37</v>
      </c>
      <c r="K31" s="87"/>
    </row>
    <row r="32" spans="1:17">
      <c r="A32" s="87">
        <f t="shared" si="4"/>
        <v>20</v>
      </c>
      <c r="B32" s="90" t="s">
        <v>31</v>
      </c>
      <c r="C32" s="87"/>
      <c r="D32" s="87"/>
      <c r="E32" s="87"/>
      <c r="F32" s="87"/>
      <c r="G32" s="185" t="s">
        <v>119</v>
      </c>
      <c r="H32" s="87">
        <v>1</v>
      </c>
      <c r="I32" s="90"/>
      <c r="J32" s="90" t="s">
        <v>108</v>
      </c>
      <c r="K32" s="87"/>
    </row>
    <row r="33" spans="1:17">
      <c r="A33" s="87">
        <f t="shared" si="4"/>
        <v>21</v>
      </c>
      <c r="B33" s="90" t="s">
        <v>31</v>
      </c>
      <c r="C33" s="87"/>
      <c r="D33" s="87"/>
      <c r="E33" s="87"/>
      <c r="F33" s="87"/>
      <c r="G33" s="90" t="s">
        <v>119</v>
      </c>
      <c r="H33" s="87">
        <v>2</v>
      </c>
      <c r="I33" s="90"/>
      <c r="J33" s="90" t="s">
        <v>109</v>
      </c>
      <c r="K33" s="87"/>
    </row>
    <row r="34" spans="1:17">
      <c r="A34" s="87">
        <f t="shared" si="4"/>
        <v>22</v>
      </c>
      <c r="B34" s="90" t="s">
        <v>31</v>
      </c>
      <c r="C34" s="87"/>
      <c r="D34" s="87"/>
      <c r="E34" s="87"/>
      <c r="F34" s="87"/>
      <c r="G34" s="90" t="s">
        <v>115</v>
      </c>
      <c r="H34" s="87">
        <v>3</v>
      </c>
      <c r="I34" s="87"/>
      <c r="J34" s="90" t="s">
        <v>116</v>
      </c>
      <c r="K34" s="87"/>
    </row>
    <row r="35" spans="1:17">
      <c r="A35" s="87">
        <f t="shared" si="4"/>
        <v>23</v>
      </c>
      <c r="B35" s="90" t="s">
        <v>31</v>
      </c>
      <c r="C35" s="87"/>
      <c r="D35" s="87"/>
      <c r="E35" s="95"/>
      <c r="F35" s="56"/>
      <c r="G35" s="95"/>
      <c r="H35" s="95" t="s">
        <v>116</v>
      </c>
      <c r="I35" s="56"/>
      <c r="J35" s="95"/>
      <c r="K35" s="87"/>
    </row>
    <row r="36" spans="1:17">
      <c r="A36" s="87">
        <f t="shared" si="4"/>
        <v>24</v>
      </c>
      <c r="B36" s="90" t="s">
        <v>31</v>
      </c>
      <c r="C36" s="87"/>
      <c r="D36" s="87"/>
      <c r="E36" s="90" t="s">
        <v>89</v>
      </c>
      <c r="F36" s="87">
        <v>1</v>
      </c>
      <c r="G36" s="185" t="s">
        <v>101</v>
      </c>
      <c r="H36" s="87">
        <v>1</v>
      </c>
      <c r="I36" s="90" t="s">
        <v>104</v>
      </c>
      <c r="J36" s="90" t="s">
        <v>105</v>
      </c>
      <c r="K36" s="87"/>
    </row>
    <row r="37" spans="1:17">
      <c r="A37" s="87">
        <f t="shared" si="4"/>
        <v>25</v>
      </c>
      <c r="B37" s="90" t="s">
        <v>31</v>
      </c>
      <c r="C37" s="87"/>
      <c r="D37" s="87"/>
      <c r="E37" s="87"/>
      <c r="F37" s="87"/>
      <c r="G37" s="90" t="s">
        <v>96</v>
      </c>
      <c r="H37" s="87">
        <v>2</v>
      </c>
      <c r="I37" s="90"/>
      <c r="J37" s="90" t="s">
        <v>106</v>
      </c>
      <c r="K37" s="87"/>
    </row>
    <row r="38" spans="1:17">
      <c r="A38" s="87">
        <f t="shared" si="4"/>
        <v>26</v>
      </c>
      <c r="B38" s="90" t="s">
        <v>31</v>
      </c>
      <c r="C38" s="87"/>
      <c r="D38" s="87"/>
      <c r="E38" s="87"/>
      <c r="F38" s="87"/>
      <c r="G38" s="90" t="s">
        <v>96</v>
      </c>
      <c r="H38" s="90" t="s">
        <v>116</v>
      </c>
      <c r="I38" s="90"/>
      <c r="J38" s="90" t="s">
        <v>107</v>
      </c>
      <c r="K38" s="87"/>
    </row>
    <row r="39" spans="1:17">
      <c r="A39" s="87">
        <f t="shared" si="4"/>
        <v>27</v>
      </c>
      <c r="B39" s="90" t="s">
        <v>31</v>
      </c>
      <c r="C39" s="87"/>
      <c r="D39" s="87"/>
      <c r="E39" s="87"/>
      <c r="F39" s="87"/>
      <c r="G39" s="95" t="s">
        <v>116</v>
      </c>
      <c r="H39" s="56"/>
      <c r="I39" s="90"/>
      <c r="J39" s="90"/>
      <c r="K39" s="87"/>
    </row>
    <row r="40" spans="1:17">
      <c r="A40" s="87">
        <f t="shared" si="4"/>
        <v>28</v>
      </c>
      <c r="B40" s="90" t="s">
        <v>31</v>
      </c>
      <c r="C40" s="87"/>
      <c r="D40" s="87"/>
      <c r="E40" s="87"/>
      <c r="F40" s="87"/>
      <c r="G40" s="90" t="s">
        <v>102</v>
      </c>
      <c r="H40" s="87">
        <v>1</v>
      </c>
      <c r="I40" s="90"/>
      <c r="J40" s="90" t="s">
        <v>108</v>
      </c>
      <c r="K40" s="87"/>
    </row>
    <row r="41" spans="1:17">
      <c r="A41" s="87">
        <f t="shared" si="4"/>
        <v>29</v>
      </c>
      <c r="B41" s="90" t="s">
        <v>31</v>
      </c>
      <c r="C41" s="87"/>
      <c r="D41" s="87"/>
      <c r="E41" s="87"/>
      <c r="F41" s="87"/>
      <c r="G41" s="90" t="s">
        <v>96</v>
      </c>
      <c r="H41" s="87">
        <v>2</v>
      </c>
      <c r="I41" s="90" t="s">
        <v>114</v>
      </c>
      <c r="J41" s="90" t="s">
        <v>116</v>
      </c>
      <c r="K41" s="87"/>
    </row>
    <row r="42" spans="1:17">
      <c r="A42" s="87">
        <f t="shared" si="4"/>
        <v>30</v>
      </c>
      <c r="B42" s="90" t="s">
        <v>31</v>
      </c>
      <c r="C42" s="87"/>
      <c r="D42" s="87"/>
      <c r="E42" s="87"/>
      <c r="F42" s="87"/>
      <c r="G42" s="90" t="s">
        <v>96</v>
      </c>
      <c r="H42" s="87">
        <v>3</v>
      </c>
      <c r="I42" s="87"/>
      <c r="J42" s="90"/>
      <c r="K42" s="87"/>
    </row>
    <row r="43" spans="1:17">
      <c r="A43" s="87">
        <f t="shared" si="4"/>
        <v>31</v>
      </c>
      <c r="B43" s="90" t="s">
        <v>31</v>
      </c>
      <c r="C43" s="87"/>
      <c r="D43" s="87"/>
      <c r="E43" s="87"/>
      <c r="F43" s="87"/>
      <c r="G43" s="95" t="s">
        <v>116</v>
      </c>
      <c r="H43" s="95" t="s">
        <v>116</v>
      </c>
      <c r="I43" s="87"/>
      <c r="J43" s="90"/>
      <c r="K43" s="87"/>
    </row>
    <row r="44" spans="1:17">
      <c r="A44" s="87">
        <f t="shared" si="4"/>
        <v>32</v>
      </c>
      <c r="B44" s="90" t="s">
        <v>31</v>
      </c>
      <c r="C44" s="87"/>
      <c r="D44" s="87"/>
      <c r="E44" s="87"/>
      <c r="F44" s="87"/>
      <c r="G44" s="90" t="s">
        <v>103</v>
      </c>
      <c r="H44" s="87">
        <v>1</v>
      </c>
      <c r="I44" s="87"/>
      <c r="J44" s="87"/>
      <c r="K44" s="87"/>
    </row>
    <row r="45" spans="1:17">
      <c r="A45" s="87">
        <f t="shared" si="4"/>
        <v>33</v>
      </c>
      <c r="B45" s="90" t="s">
        <v>31</v>
      </c>
      <c r="C45" s="87"/>
      <c r="D45" s="87"/>
      <c r="E45" s="87"/>
      <c r="F45" s="87"/>
      <c r="G45" s="90" t="s">
        <v>96</v>
      </c>
      <c r="H45" s="87">
        <v>2</v>
      </c>
      <c r="I45" s="87"/>
      <c r="J45" s="87"/>
      <c r="K45" s="87"/>
    </row>
    <row r="46" spans="1:17">
      <c r="A46" s="87">
        <f t="shared" si="4"/>
        <v>34</v>
      </c>
      <c r="B46" s="90" t="s">
        <v>31</v>
      </c>
      <c r="C46" s="87"/>
      <c r="D46" s="87"/>
      <c r="E46" s="87"/>
      <c r="F46" s="87"/>
      <c r="G46" s="90" t="s">
        <v>96</v>
      </c>
      <c r="H46" s="87">
        <v>3</v>
      </c>
      <c r="I46" s="87"/>
      <c r="J46" s="87"/>
      <c r="K46" s="87"/>
    </row>
    <row r="47" spans="1:17">
      <c r="A47" s="87">
        <f t="shared" si="4"/>
        <v>35</v>
      </c>
      <c r="B47" s="90" t="s">
        <v>31</v>
      </c>
      <c r="C47" s="56"/>
      <c r="D47" s="56"/>
      <c r="E47" s="95" t="s">
        <v>114</v>
      </c>
      <c r="F47" s="56"/>
      <c r="G47" s="95" t="s">
        <v>115</v>
      </c>
      <c r="H47" s="95" t="s">
        <v>116</v>
      </c>
      <c r="I47" s="56"/>
      <c r="J47" s="95"/>
      <c r="K47" s="56"/>
    </row>
    <row r="48" spans="1:17" ht="15" thickBot="1">
      <c r="A48" s="87">
        <f t="shared" si="4"/>
        <v>36</v>
      </c>
      <c r="B48" s="90" t="s">
        <v>86</v>
      </c>
      <c r="C48" s="87"/>
      <c r="D48" s="87"/>
      <c r="E48" s="90"/>
      <c r="F48" s="90"/>
      <c r="G48" s="90"/>
      <c r="H48" s="90"/>
      <c r="I48" s="87"/>
      <c r="J48" s="87"/>
      <c r="K48" s="87"/>
      <c r="L48" s="14" t="s">
        <v>4</v>
      </c>
      <c r="M48" s="14" t="s">
        <v>4</v>
      </c>
      <c r="N48" s="14" t="s">
        <v>4</v>
      </c>
      <c r="O48" s="14" t="s">
        <v>4</v>
      </c>
      <c r="P48" s="14" t="s">
        <v>4</v>
      </c>
      <c r="Q48" s="14" t="s">
        <v>4</v>
      </c>
    </row>
    <row r="49" spans="1:17">
      <c r="A49" s="87">
        <f t="shared" si="4"/>
        <v>37</v>
      </c>
      <c r="B49" s="94" t="s">
        <v>87</v>
      </c>
      <c r="C49" s="89">
        <v>2</v>
      </c>
      <c r="D49" s="91" t="s">
        <v>38</v>
      </c>
      <c r="E49" s="94" t="s">
        <v>36</v>
      </c>
      <c r="F49" s="89">
        <v>1</v>
      </c>
      <c r="G49" s="94" t="s">
        <v>96</v>
      </c>
      <c r="H49" s="89">
        <v>1</v>
      </c>
      <c r="I49" s="94" t="s">
        <v>100</v>
      </c>
      <c r="J49" s="94" t="s">
        <v>105</v>
      </c>
      <c r="K49" s="94" t="s">
        <v>21</v>
      </c>
      <c r="L49" s="84" t="s">
        <v>33</v>
      </c>
      <c r="M49" s="180">
        <v>500</v>
      </c>
      <c r="N49" s="180">
        <v>30</v>
      </c>
      <c r="O49" s="180">
        <v>50</v>
      </c>
      <c r="P49" s="180">
        <v>100</v>
      </c>
      <c r="Q49" s="181" t="s">
        <v>35</v>
      </c>
    </row>
    <row r="50" spans="1:17">
      <c r="A50" s="87">
        <f t="shared" si="4"/>
        <v>38</v>
      </c>
      <c r="B50" s="90" t="s">
        <v>31</v>
      </c>
      <c r="C50" s="87"/>
      <c r="D50" s="92"/>
      <c r="E50" s="87"/>
      <c r="F50" s="87"/>
      <c r="G50" s="90" t="s">
        <v>96</v>
      </c>
      <c r="H50" s="87">
        <v>2</v>
      </c>
      <c r="I50" s="90"/>
      <c r="J50" s="90" t="s">
        <v>117</v>
      </c>
      <c r="K50" s="90" t="s">
        <v>20</v>
      </c>
      <c r="L50" s="184" t="s">
        <v>34</v>
      </c>
      <c r="M50" s="182">
        <v>400</v>
      </c>
      <c r="N50" s="182">
        <v>30</v>
      </c>
      <c r="O50" s="182">
        <v>50</v>
      </c>
      <c r="P50" s="182">
        <v>100</v>
      </c>
      <c r="Q50" s="183" t="s">
        <v>35</v>
      </c>
    </row>
    <row r="51" spans="1:17">
      <c r="A51" s="87">
        <f t="shared" si="4"/>
        <v>39</v>
      </c>
      <c r="B51" s="90" t="s">
        <v>31</v>
      </c>
      <c r="C51" s="87"/>
      <c r="D51" s="92"/>
      <c r="E51" s="87"/>
      <c r="F51" s="87"/>
      <c r="G51" s="90" t="s">
        <v>116</v>
      </c>
      <c r="H51" s="87">
        <v>3</v>
      </c>
      <c r="I51" s="90"/>
      <c r="J51" s="90" t="s">
        <v>118</v>
      </c>
      <c r="K51" s="90" t="s">
        <v>30</v>
      </c>
      <c r="L51" s="184" t="s">
        <v>36</v>
      </c>
      <c r="M51" s="184">
        <v>300</v>
      </c>
      <c r="N51" s="182">
        <v>30</v>
      </c>
      <c r="O51" s="182">
        <v>50</v>
      </c>
      <c r="P51" s="182">
        <v>100</v>
      </c>
      <c r="Q51" s="183" t="s">
        <v>35</v>
      </c>
    </row>
    <row r="52" spans="1:17">
      <c r="A52" s="87">
        <f t="shared" si="4"/>
        <v>40</v>
      </c>
      <c r="B52" s="90" t="s">
        <v>31</v>
      </c>
      <c r="C52" s="87"/>
      <c r="D52" s="92"/>
      <c r="E52" s="87"/>
      <c r="F52" s="87"/>
      <c r="G52" s="90"/>
      <c r="H52" s="90" t="s">
        <v>116</v>
      </c>
      <c r="I52" s="90"/>
      <c r="J52" s="90" t="s">
        <v>116</v>
      </c>
      <c r="K52" s="90" t="s">
        <v>114</v>
      </c>
      <c r="L52" s="80" t="s">
        <v>114</v>
      </c>
      <c r="M52" s="80"/>
      <c r="N52" s="14"/>
      <c r="O52" s="14"/>
      <c r="P52" s="14"/>
      <c r="Q52" s="135"/>
    </row>
    <row r="53" spans="1:17" ht="13" customHeight="1">
      <c r="A53" s="87">
        <f t="shared" si="4"/>
        <v>41</v>
      </c>
      <c r="B53" s="90" t="s">
        <v>31</v>
      </c>
      <c r="C53" s="87"/>
      <c r="D53" s="87"/>
      <c r="E53" s="87"/>
      <c r="F53" s="87"/>
      <c r="G53" s="185" t="s">
        <v>97</v>
      </c>
      <c r="H53" s="186">
        <v>1</v>
      </c>
      <c r="I53" s="90"/>
      <c r="J53" s="90"/>
      <c r="K53" s="87"/>
    </row>
    <row r="54" spans="1:17">
      <c r="A54" s="87">
        <f t="shared" si="4"/>
        <v>42</v>
      </c>
      <c r="B54" s="90" t="s">
        <v>31</v>
      </c>
      <c r="C54" s="87"/>
      <c r="D54" s="87"/>
      <c r="E54" s="87"/>
      <c r="F54" s="87"/>
      <c r="G54" s="90" t="s">
        <v>97</v>
      </c>
      <c r="H54" s="87">
        <v>2</v>
      </c>
      <c r="I54" s="90"/>
      <c r="J54" s="90"/>
      <c r="K54" s="87"/>
    </row>
    <row r="55" spans="1:17">
      <c r="A55" s="87">
        <f t="shared" si="4"/>
        <v>43</v>
      </c>
      <c r="B55" s="90" t="s">
        <v>31</v>
      </c>
      <c r="C55" s="87"/>
      <c r="D55" s="87"/>
      <c r="E55" s="87"/>
      <c r="F55" s="87"/>
      <c r="G55" s="90" t="s">
        <v>140</v>
      </c>
      <c r="H55" s="95" t="s">
        <v>140</v>
      </c>
      <c r="I55" s="90"/>
      <c r="J55" s="90"/>
      <c r="K55" s="87"/>
    </row>
    <row r="56" spans="1:17">
      <c r="A56" s="87">
        <f t="shared" si="4"/>
        <v>44</v>
      </c>
      <c r="B56" s="90" t="s">
        <v>31</v>
      </c>
      <c r="C56" s="87"/>
      <c r="D56" s="87"/>
      <c r="E56" s="87"/>
      <c r="F56" s="87"/>
      <c r="G56" s="185" t="s">
        <v>98</v>
      </c>
      <c r="H56" s="87">
        <v>1</v>
      </c>
      <c r="I56" s="87"/>
      <c r="J56" s="87"/>
      <c r="K56" s="87"/>
    </row>
    <row r="57" spans="1:17">
      <c r="A57" s="87">
        <f t="shared" si="4"/>
        <v>45</v>
      </c>
      <c r="B57" s="90" t="s">
        <v>31</v>
      </c>
      <c r="C57" s="87"/>
      <c r="D57" s="87"/>
      <c r="E57" s="87"/>
      <c r="F57" s="87"/>
      <c r="G57" s="90" t="s">
        <v>98</v>
      </c>
      <c r="H57" s="90" t="s">
        <v>140</v>
      </c>
      <c r="I57" s="87"/>
      <c r="J57" s="87"/>
      <c r="K57" s="87"/>
    </row>
    <row r="58" spans="1:17">
      <c r="A58" s="87">
        <f t="shared" si="4"/>
        <v>46</v>
      </c>
      <c r="B58" s="90" t="s">
        <v>31</v>
      </c>
      <c r="C58" s="87"/>
      <c r="D58" s="87"/>
      <c r="E58" s="87"/>
      <c r="F58" s="87"/>
      <c r="G58" s="90" t="s">
        <v>113</v>
      </c>
      <c r="H58" s="87"/>
      <c r="I58" s="87"/>
      <c r="J58" s="87"/>
      <c r="K58" s="87"/>
    </row>
    <row r="59" spans="1:17">
      <c r="A59" s="87">
        <f t="shared" si="4"/>
        <v>47</v>
      </c>
      <c r="B59" s="90" t="s">
        <v>31</v>
      </c>
      <c r="C59" s="87"/>
      <c r="D59" s="87"/>
      <c r="E59" s="56"/>
      <c r="F59" s="56"/>
      <c r="G59" s="95" t="s">
        <v>115</v>
      </c>
      <c r="H59" s="56"/>
      <c r="I59" s="56"/>
      <c r="J59" s="56"/>
      <c r="K59" s="87"/>
    </row>
    <row r="60" spans="1:17">
      <c r="A60" s="87">
        <f t="shared" si="4"/>
        <v>48</v>
      </c>
      <c r="B60" s="90" t="s">
        <v>31</v>
      </c>
      <c r="C60" s="87"/>
      <c r="D60" s="87"/>
      <c r="E60" s="90" t="s">
        <v>88</v>
      </c>
      <c r="F60" s="87">
        <v>2</v>
      </c>
      <c r="G60" s="90" t="s">
        <v>113</v>
      </c>
      <c r="H60" s="87">
        <v>1</v>
      </c>
      <c r="I60" s="90" t="s">
        <v>99</v>
      </c>
      <c r="J60" s="90" t="s">
        <v>105</v>
      </c>
      <c r="K60" s="87"/>
    </row>
    <row r="61" spans="1:17">
      <c r="A61" s="87">
        <f t="shared" si="4"/>
        <v>49</v>
      </c>
      <c r="B61" s="90" t="s">
        <v>31</v>
      </c>
      <c r="C61" s="87"/>
      <c r="D61" s="87"/>
      <c r="E61" s="87"/>
      <c r="F61" s="87"/>
      <c r="G61" s="90" t="s">
        <v>113</v>
      </c>
      <c r="H61" s="87">
        <v>2</v>
      </c>
      <c r="I61" s="90"/>
      <c r="J61" s="90" t="s">
        <v>106</v>
      </c>
      <c r="K61" s="87"/>
    </row>
    <row r="62" spans="1:17">
      <c r="A62" s="87">
        <f t="shared" si="4"/>
        <v>50</v>
      </c>
      <c r="B62" s="90" t="s">
        <v>31</v>
      </c>
      <c r="C62" s="87"/>
      <c r="D62" s="87"/>
      <c r="E62" s="87"/>
      <c r="F62" s="87"/>
      <c r="G62" s="90" t="s">
        <v>140</v>
      </c>
      <c r="H62" s="87">
        <v>3</v>
      </c>
      <c r="I62" s="90"/>
      <c r="J62" s="90" t="s">
        <v>107</v>
      </c>
      <c r="K62" s="87"/>
    </row>
    <row r="63" spans="1:17">
      <c r="A63" s="87">
        <f t="shared" si="4"/>
        <v>51</v>
      </c>
      <c r="B63" s="90" t="s">
        <v>31</v>
      </c>
      <c r="C63" s="87"/>
      <c r="D63" s="87"/>
      <c r="E63" s="87"/>
      <c r="F63" s="87"/>
      <c r="G63" s="95"/>
      <c r="H63" s="95" t="s">
        <v>140</v>
      </c>
      <c r="I63" s="90"/>
      <c r="J63" s="90" t="s">
        <v>37</v>
      </c>
      <c r="K63" s="87"/>
    </row>
    <row r="64" spans="1:17">
      <c r="A64" s="87">
        <f t="shared" si="4"/>
        <v>52</v>
      </c>
      <c r="B64" s="90" t="s">
        <v>31</v>
      </c>
      <c r="C64" s="87"/>
      <c r="D64" s="87"/>
      <c r="E64" s="87"/>
      <c r="F64" s="87"/>
      <c r="G64" s="185" t="s">
        <v>119</v>
      </c>
      <c r="H64" s="87">
        <v>1</v>
      </c>
      <c r="I64" s="90"/>
      <c r="J64" s="90" t="s">
        <v>108</v>
      </c>
      <c r="K64" s="87"/>
    </row>
    <row r="65" spans="1:17">
      <c r="A65" s="87">
        <f t="shared" si="4"/>
        <v>53</v>
      </c>
      <c r="B65" s="90" t="s">
        <v>31</v>
      </c>
      <c r="C65" s="87"/>
      <c r="D65" s="87"/>
      <c r="E65" s="87"/>
      <c r="F65" s="87"/>
      <c r="G65" s="90" t="s">
        <v>119</v>
      </c>
      <c r="H65" s="87">
        <v>2</v>
      </c>
      <c r="I65" s="90"/>
      <c r="J65" s="90" t="s">
        <v>109</v>
      </c>
      <c r="K65" s="87"/>
    </row>
    <row r="66" spans="1:17">
      <c r="A66" s="87">
        <f t="shared" si="4"/>
        <v>54</v>
      </c>
      <c r="B66" s="90" t="s">
        <v>31</v>
      </c>
      <c r="C66" s="87"/>
      <c r="D66" s="87"/>
      <c r="E66" s="87"/>
      <c r="F66" s="87"/>
      <c r="G66" s="90" t="s">
        <v>115</v>
      </c>
      <c r="H66" s="87">
        <v>3</v>
      </c>
      <c r="I66" s="87"/>
      <c r="J66" s="90" t="s">
        <v>116</v>
      </c>
      <c r="K66" s="87"/>
    </row>
    <row r="67" spans="1:17">
      <c r="A67" s="87">
        <f t="shared" si="4"/>
        <v>55</v>
      </c>
      <c r="B67" s="90" t="s">
        <v>31</v>
      </c>
      <c r="C67" s="87"/>
      <c r="D67" s="87"/>
      <c r="E67" s="56"/>
      <c r="F67" s="56"/>
      <c r="G67" s="95"/>
      <c r="H67" s="95" t="s">
        <v>140</v>
      </c>
      <c r="I67" s="56"/>
      <c r="J67" s="95"/>
      <c r="K67" s="87"/>
    </row>
    <row r="68" spans="1:17">
      <c r="A68" s="87">
        <f t="shared" si="4"/>
        <v>56</v>
      </c>
      <c r="B68" s="90" t="s">
        <v>31</v>
      </c>
      <c r="C68" s="87"/>
      <c r="D68" s="87"/>
      <c r="E68" s="90" t="s">
        <v>89</v>
      </c>
      <c r="F68" s="87">
        <v>1</v>
      </c>
      <c r="G68" s="185" t="s">
        <v>101</v>
      </c>
      <c r="H68" s="87">
        <v>1</v>
      </c>
      <c r="I68" s="90" t="s">
        <v>104</v>
      </c>
      <c r="J68" s="90" t="s">
        <v>105</v>
      </c>
      <c r="K68" s="87"/>
    </row>
    <row r="69" spans="1:17">
      <c r="A69" s="87">
        <f t="shared" si="4"/>
        <v>57</v>
      </c>
      <c r="B69" s="90" t="s">
        <v>31</v>
      </c>
      <c r="C69" s="87"/>
      <c r="D69" s="87"/>
      <c r="E69" s="87"/>
      <c r="F69" s="87"/>
      <c r="G69" s="90" t="s">
        <v>96</v>
      </c>
      <c r="H69" s="87">
        <v>2</v>
      </c>
      <c r="I69" s="90"/>
      <c r="J69" s="90" t="s">
        <v>106</v>
      </c>
      <c r="K69" s="87"/>
    </row>
    <row r="70" spans="1:17">
      <c r="A70" s="87">
        <f t="shared" si="4"/>
        <v>58</v>
      </c>
      <c r="B70" s="90" t="s">
        <v>31</v>
      </c>
      <c r="C70" s="87"/>
      <c r="D70" s="87"/>
      <c r="E70" s="87"/>
      <c r="F70" s="87"/>
      <c r="G70" s="90" t="s">
        <v>96</v>
      </c>
      <c r="H70" s="90" t="s">
        <v>140</v>
      </c>
      <c r="I70" s="90"/>
      <c r="J70" s="90" t="s">
        <v>107</v>
      </c>
      <c r="K70" s="87"/>
    </row>
    <row r="71" spans="1:17">
      <c r="A71" s="87">
        <f t="shared" si="4"/>
        <v>59</v>
      </c>
      <c r="B71" s="90" t="s">
        <v>31</v>
      </c>
      <c r="C71" s="87"/>
      <c r="D71" s="87"/>
      <c r="E71" s="87"/>
      <c r="F71" s="87"/>
      <c r="G71" s="95" t="s">
        <v>140</v>
      </c>
      <c r="H71" s="56"/>
      <c r="I71" s="90"/>
      <c r="J71" s="90"/>
      <c r="K71" s="87"/>
    </row>
    <row r="72" spans="1:17">
      <c r="A72" s="87">
        <f t="shared" si="4"/>
        <v>60</v>
      </c>
      <c r="B72" s="90" t="s">
        <v>31</v>
      </c>
      <c r="C72" s="87"/>
      <c r="D72" s="87"/>
      <c r="E72" s="87"/>
      <c r="F72" s="87"/>
      <c r="G72" s="90" t="s">
        <v>102</v>
      </c>
      <c r="H72" s="87">
        <v>1</v>
      </c>
      <c r="I72" s="90"/>
      <c r="J72" s="90" t="s">
        <v>108</v>
      </c>
      <c r="K72" s="87"/>
    </row>
    <row r="73" spans="1:17">
      <c r="A73" s="87">
        <f t="shared" si="4"/>
        <v>61</v>
      </c>
      <c r="B73" s="90" t="s">
        <v>31</v>
      </c>
      <c r="C73" s="87"/>
      <c r="D73" s="87"/>
      <c r="E73" s="87"/>
      <c r="F73" s="87"/>
      <c r="G73" s="90" t="s">
        <v>96</v>
      </c>
      <c r="H73" s="87">
        <v>2</v>
      </c>
      <c r="I73" s="90" t="s">
        <v>114</v>
      </c>
      <c r="J73" s="90" t="s">
        <v>116</v>
      </c>
      <c r="K73" s="87"/>
    </row>
    <row r="74" spans="1:17">
      <c r="A74" s="87">
        <f t="shared" si="4"/>
        <v>62</v>
      </c>
      <c r="B74" s="90" t="s">
        <v>31</v>
      </c>
      <c r="C74" s="87"/>
      <c r="D74" s="87"/>
      <c r="E74" s="87"/>
      <c r="F74" s="87"/>
      <c r="G74" s="90" t="s">
        <v>96</v>
      </c>
      <c r="H74" s="87">
        <v>3</v>
      </c>
      <c r="I74" s="87"/>
      <c r="J74" s="90"/>
      <c r="K74" s="87"/>
    </row>
    <row r="75" spans="1:17">
      <c r="A75" s="87">
        <f t="shared" si="4"/>
        <v>63</v>
      </c>
      <c r="B75" s="90" t="s">
        <v>31</v>
      </c>
      <c r="C75" s="87"/>
      <c r="D75" s="87"/>
      <c r="E75" s="87"/>
      <c r="F75" s="87"/>
      <c r="G75" s="95" t="s">
        <v>140</v>
      </c>
      <c r="H75" s="95" t="s">
        <v>140</v>
      </c>
      <c r="I75" s="87"/>
      <c r="J75" s="90"/>
      <c r="K75" s="87"/>
    </row>
    <row r="76" spans="1:17">
      <c r="A76" s="87">
        <f t="shared" si="4"/>
        <v>64</v>
      </c>
      <c r="B76" s="90" t="s">
        <v>31</v>
      </c>
      <c r="C76" s="87"/>
      <c r="D76" s="87"/>
      <c r="E76" s="87"/>
      <c r="F76" s="87"/>
      <c r="G76" s="90" t="s">
        <v>103</v>
      </c>
      <c r="H76" s="87">
        <v>1</v>
      </c>
      <c r="I76" s="87"/>
      <c r="J76" s="87"/>
      <c r="K76" s="87"/>
    </row>
    <row r="77" spans="1:17">
      <c r="A77" s="87">
        <f t="shared" si="4"/>
        <v>65</v>
      </c>
      <c r="B77" s="90" t="s">
        <v>31</v>
      </c>
      <c r="C77" s="87"/>
      <c r="D77" s="87"/>
      <c r="E77" s="87"/>
      <c r="F77" s="87"/>
      <c r="G77" s="90" t="s">
        <v>96</v>
      </c>
      <c r="H77" s="87">
        <v>2</v>
      </c>
      <c r="I77" s="87"/>
      <c r="J77" s="87"/>
      <c r="K77" s="87"/>
    </row>
    <row r="78" spans="1:17">
      <c r="A78" s="87">
        <f t="shared" si="4"/>
        <v>66</v>
      </c>
      <c r="B78" s="90" t="s">
        <v>31</v>
      </c>
      <c r="C78" s="87"/>
      <c r="D78" s="87"/>
      <c r="E78" s="87"/>
      <c r="F78" s="87"/>
      <c r="G78" s="90" t="s">
        <v>96</v>
      </c>
      <c r="H78" s="87">
        <v>3</v>
      </c>
      <c r="I78" s="87"/>
      <c r="J78" s="87"/>
      <c r="K78" s="87"/>
    </row>
    <row r="79" spans="1:17">
      <c r="A79" s="87">
        <f t="shared" ref="A79:A142" si="5">A78+1</f>
        <v>67</v>
      </c>
      <c r="B79" s="90" t="s">
        <v>31</v>
      </c>
      <c r="C79" s="56"/>
      <c r="D79" s="56"/>
      <c r="E79" s="95" t="s">
        <v>114</v>
      </c>
      <c r="F79" s="56"/>
      <c r="G79" s="95" t="s">
        <v>115</v>
      </c>
      <c r="H79" s="95" t="s">
        <v>140</v>
      </c>
      <c r="I79" s="56"/>
      <c r="J79" s="95"/>
      <c r="K79" s="56"/>
    </row>
    <row r="80" spans="1:17" ht="15" thickBot="1">
      <c r="A80" s="87">
        <f t="shared" si="5"/>
        <v>68</v>
      </c>
      <c r="B80" s="90" t="s">
        <v>86</v>
      </c>
      <c r="C80" s="87"/>
      <c r="D80" s="87"/>
      <c r="E80" s="90"/>
      <c r="F80" s="90"/>
      <c r="G80" s="90"/>
      <c r="H80" s="90"/>
      <c r="I80" s="87"/>
      <c r="J80" s="87"/>
      <c r="K80" s="87"/>
      <c r="L80" s="14" t="s">
        <v>4</v>
      </c>
      <c r="M80" s="14" t="s">
        <v>4</v>
      </c>
      <c r="N80" s="14" t="s">
        <v>4</v>
      </c>
      <c r="O80" s="14" t="s">
        <v>4</v>
      </c>
      <c r="P80" s="14" t="s">
        <v>4</v>
      </c>
      <c r="Q80" s="14" t="s">
        <v>4</v>
      </c>
    </row>
    <row r="81" spans="1:17">
      <c r="A81" s="87">
        <f t="shared" si="5"/>
        <v>69</v>
      </c>
      <c r="B81" s="94" t="s">
        <v>87</v>
      </c>
      <c r="C81" s="89">
        <v>3</v>
      </c>
      <c r="D81" s="91" t="s">
        <v>39</v>
      </c>
      <c r="E81" s="94" t="s">
        <v>36</v>
      </c>
      <c r="F81" s="89">
        <v>1</v>
      </c>
      <c r="G81" s="94" t="s">
        <v>96</v>
      </c>
      <c r="H81" s="89">
        <v>1</v>
      </c>
      <c r="I81" s="94" t="s">
        <v>100</v>
      </c>
      <c r="J81" s="94" t="s">
        <v>105</v>
      </c>
      <c r="K81" s="94" t="s">
        <v>21</v>
      </c>
      <c r="L81" s="84" t="s">
        <v>33</v>
      </c>
      <c r="M81" s="180">
        <v>500</v>
      </c>
      <c r="N81" s="180">
        <v>30</v>
      </c>
      <c r="O81" s="180">
        <v>50</v>
      </c>
      <c r="P81" s="180">
        <v>100</v>
      </c>
      <c r="Q81" s="181" t="s">
        <v>35</v>
      </c>
    </row>
    <row r="82" spans="1:17">
      <c r="A82" s="87">
        <f t="shared" si="5"/>
        <v>70</v>
      </c>
      <c r="B82" s="90" t="s">
        <v>31</v>
      </c>
      <c r="C82" s="87"/>
      <c r="D82" s="92"/>
      <c r="E82" s="87"/>
      <c r="F82" s="87"/>
      <c r="G82" s="90" t="s">
        <v>96</v>
      </c>
      <c r="H82" s="87">
        <v>2</v>
      </c>
      <c r="I82" s="90"/>
      <c r="J82" s="90" t="s">
        <v>117</v>
      </c>
      <c r="K82" s="90" t="s">
        <v>20</v>
      </c>
      <c r="L82" s="184" t="s">
        <v>34</v>
      </c>
      <c r="M82" s="182">
        <v>400</v>
      </c>
      <c r="N82" s="182">
        <v>30</v>
      </c>
      <c r="O82" s="182">
        <v>50</v>
      </c>
      <c r="P82" s="182">
        <v>100</v>
      </c>
      <c r="Q82" s="183" t="s">
        <v>35</v>
      </c>
    </row>
    <row r="83" spans="1:17">
      <c r="A83" s="87">
        <f t="shared" si="5"/>
        <v>71</v>
      </c>
      <c r="B83" s="90" t="s">
        <v>31</v>
      </c>
      <c r="C83" s="87"/>
      <c r="D83" s="92"/>
      <c r="E83" s="87"/>
      <c r="F83" s="87"/>
      <c r="G83" s="90" t="s">
        <v>140</v>
      </c>
      <c r="H83" s="87">
        <v>3</v>
      </c>
      <c r="I83" s="90"/>
      <c r="J83" s="90" t="s">
        <v>118</v>
      </c>
      <c r="K83" s="90" t="s">
        <v>30</v>
      </c>
      <c r="L83" s="184" t="s">
        <v>36</v>
      </c>
      <c r="M83" s="184">
        <v>300</v>
      </c>
      <c r="N83" s="182">
        <v>30</v>
      </c>
      <c r="O83" s="182">
        <v>50</v>
      </c>
      <c r="P83" s="182">
        <v>100</v>
      </c>
      <c r="Q83" s="183" t="s">
        <v>35</v>
      </c>
    </row>
    <row r="84" spans="1:17">
      <c r="A84" s="87">
        <f t="shared" si="5"/>
        <v>72</v>
      </c>
      <c r="B84" s="90" t="s">
        <v>31</v>
      </c>
      <c r="C84" s="87"/>
      <c r="D84" s="92"/>
      <c r="E84" s="87"/>
      <c r="F84" s="87"/>
      <c r="G84" s="90"/>
      <c r="H84" s="90" t="s">
        <v>140</v>
      </c>
      <c r="I84" s="90"/>
      <c r="J84" s="90" t="s">
        <v>116</v>
      </c>
      <c r="K84" s="90" t="s">
        <v>114</v>
      </c>
      <c r="L84" s="80" t="s">
        <v>114</v>
      </c>
      <c r="M84" s="80"/>
      <c r="N84" s="14"/>
      <c r="O84" s="14"/>
      <c r="P84" s="14"/>
      <c r="Q84" s="135"/>
    </row>
    <row r="85" spans="1:17" ht="13" customHeight="1">
      <c r="A85" s="87">
        <f t="shared" si="5"/>
        <v>73</v>
      </c>
      <c r="B85" s="90" t="s">
        <v>31</v>
      </c>
      <c r="C85" s="87"/>
      <c r="D85" s="87"/>
      <c r="E85" s="87"/>
      <c r="F85" s="87"/>
      <c r="G85" s="185" t="s">
        <v>97</v>
      </c>
      <c r="H85" s="186">
        <v>1</v>
      </c>
      <c r="I85" s="90"/>
      <c r="J85" s="90"/>
      <c r="K85" s="87"/>
    </row>
    <row r="86" spans="1:17">
      <c r="A86" s="87">
        <f t="shared" si="5"/>
        <v>74</v>
      </c>
      <c r="B86" s="90" t="s">
        <v>31</v>
      </c>
      <c r="C86" s="87"/>
      <c r="D86" s="87"/>
      <c r="E86" s="87"/>
      <c r="F86" s="87"/>
      <c r="G86" s="90" t="s">
        <v>97</v>
      </c>
      <c r="H86" s="87">
        <v>2</v>
      </c>
      <c r="I86" s="90"/>
      <c r="J86" s="90"/>
      <c r="K86" s="87"/>
    </row>
    <row r="87" spans="1:17">
      <c r="A87" s="87">
        <f t="shared" si="5"/>
        <v>75</v>
      </c>
      <c r="B87" s="90" t="s">
        <v>31</v>
      </c>
      <c r="C87" s="87"/>
      <c r="D87" s="87"/>
      <c r="E87" s="87"/>
      <c r="F87" s="87"/>
      <c r="G87" s="90" t="s">
        <v>140</v>
      </c>
      <c r="H87" s="95" t="s">
        <v>140</v>
      </c>
      <c r="I87" s="90"/>
      <c r="J87" s="90"/>
      <c r="K87" s="87"/>
    </row>
    <row r="88" spans="1:17">
      <c r="A88" s="87">
        <f t="shared" si="5"/>
        <v>76</v>
      </c>
      <c r="B88" s="90" t="s">
        <v>31</v>
      </c>
      <c r="C88" s="87"/>
      <c r="D88" s="87"/>
      <c r="E88" s="87"/>
      <c r="F88" s="87"/>
      <c r="G88" s="185" t="s">
        <v>98</v>
      </c>
      <c r="H88" s="87">
        <v>1</v>
      </c>
      <c r="I88" s="87"/>
      <c r="J88" s="87"/>
      <c r="K88" s="87"/>
    </row>
    <row r="89" spans="1:17">
      <c r="A89" s="87">
        <f t="shared" si="5"/>
        <v>77</v>
      </c>
      <c r="B89" s="90" t="s">
        <v>31</v>
      </c>
      <c r="C89" s="87"/>
      <c r="D89" s="87"/>
      <c r="E89" s="87"/>
      <c r="F89" s="87"/>
      <c r="G89" s="90" t="s">
        <v>98</v>
      </c>
      <c r="H89" s="90" t="s">
        <v>140</v>
      </c>
      <c r="I89" s="87"/>
      <c r="J89" s="87"/>
      <c r="K89" s="87"/>
    </row>
    <row r="90" spans="1:17">
      <c r="A90" s="87">
        <f t="shared" si="5"/>
        <v>78</v>
      </c>
      <c r="B90" s="90" t="s">
        <v>31</v>
      </c>
      <c r="C90" s="87"/>
      <c r="D90" s="87"/>
      <c r="E90" s="87"/>
      <c r="F90" s="87"/>
      <c r="G90" s="90" t="s">
        <v>113</v>
      </c>
      <c r="H90" s="87"/>
      <c r="I90" s="87"/>
      <c r="J90" s="87"/>
      <c r="K90" s="87"/>
    </row>
    <row r="91" spans="1:17">
      <c r="A91" s="87">
        <f t="shared" si="5"/>
        <v>79</v>
      </c>
      <c r="B91" s="90" t="s">
        <v>31</v>
      </c>
      <c r="C91" s="87"/>
      <c r="D91" s="87"/>
      <c r="E91" s="56"/>
      <c r="F91" s="56"/>
      <c r="G91" s="95" t="s">
        <v>115</v>
      </c>
      <c r="H91" s="56"/>
      <c r="I91" s="56"/>
      <c r="J91" s="56"/>
      <c r="K91" s="87"/>
    </row>
    <row r="92" spans="1:17">
      <c r="A92" s="87">
        <f t="shared" si="5"/>
        <v>80</v>
      </c>
      <c r="B92" s="90" t="s">
        <v>31</v>
      </c>
      <c r="C92" s="87"/>
      <c r="D92" s="87"/>
      <c r="E92" s="90" t="s">
        <v>88</v>
      </c>
      <c r="F92" s="87">
        <v>2</v>
      </c>
      <c r="G92" s="90" t="s">
        <v>113</v>
      </c>
      <c r="H92" s="87">
        <v>1</v>
      </c>
      <c r="I92" s="90" t="s">
        <v>99</v>
      </c>
      <c r="J92" s="90" t="s">
        <v>105</v>
      </c>
      <c r="K92" s="87"/>
    </row>
    <row r="93" spans="1:17">
      <c r="A93" s="87">
        <f t="shared" si="5"/>
        <v>81</v>
      </c>
      <c r="B93" s="90" t="s">
        <v>31</v>
      </c>
      <c r="C93" s="87"/>
      <c r="D93" s="87"/>
      <c r="E93" s="87"/>
      <c r="F93" s="87"/>
      <c r="G93" s="90" t="s">
        <v>113</v>
      </c>
      <c r="H93" s="87">
        <v>2</v>
      </c>
      <c r="I93" s="90"/>
      <c r="J93" s="90" t="s">
        <v>106</v>
      </c>
      <c r="K93" s="87"/>
    </row>
    <row r="94" spans="1:17">
      <c r="A94" s="87">
        <f t="shared" si="5"/>
        <v>82</v>
      </c>
      <c r="B94" s="90" t="s">
        <v>31</v>
      </c>
      <c r="C94" s="87"/>
      <c r="D94" s="87"/>
      <c r="E94" s="87"/>
      <c r="F94" s="87"/>
      <c r="G94" s="90" t="s">
        <v>140</v>
      </c>
      <c r="H94" s="87">
        <v>3</v>
      </c>
      <c r="I94" s="90"/>
      <c r="J94" s="90" t="s">
        <v>107</v>
      </c>
      <c r="K94" s="87"/>
    </row>
    <row r="95" spans="1:17">
      <c r="A95" s="87">
        <f t="shared" si="5"/>
        <v>83</v>
      </c>
      <c r="B95" s="90" t="s">
        <v>31</v>
      </c>
      <c r="C95" s="87"/>
      <c r="D95" s="87"/>
      <c r="E95" s="87"/>
      <c r="F95" s="87"/>
      <c r="G95" s="95"/>
      <c r="H95" s="95" t="s">
        <v>140</v>
      </c>
      <c r="I95" s="90"/>
      <c r="J95" s="90" t="s">
        <v>37</v>
      </c>
      <c r="K95" s="87"/>
    </row>
    <row r="96" spans="1:17">
      <c r="A96" s="87">
        <f t="shared" si="5"/>
        <v>84</v>
      </c>
      <c r="B96" s="90" t="s">
        <v>31</v>
      </c>
      <c r="C96" s="87"/>
      <c r="D96" s="87"/>
      <c r="E96" s="87"/>
      <c r="F96" s="87"/>
      <c r="G96" s="185" t="s">
        <v>119</v>
      </c>
      <c r="H96" s="87">
        <v>1</v>
      </c>
      <c r="I96" s="90"/>
      <c r="J96" s="90" t="s">
        <v>108</v>
      </c>
      <c r="K96" s="87"/>
    </row>
    <row r="97" spans="1:17">
      <c r="A97" s="87">
        <f t="shared" si="5"/>
        <v>85</v>
      </c>
      <c r="B97" s="90" t="s">
        <v>31</v>
      </c>
      <c r="C97" s="87"/>
      <c r="D97" s="87"/>
      <c r="E97" s="87"/>
      <c r="F97" s="87"/>
      <c r="G97" s="90" t="s">
        <v>119</v>
      </c>
      <c r="H97" s="87">
        <v>2</v>
      </c>
      <c r="I97" s="90"/>
      <c r="J97" s="90" t="s">
        <v>109</v>
      </c>
      <c r="K97" s="87"/>
    </row>
    <row r="98" spans="1:17">
      <c r="A98" s="87">
        <f t="shared" si="5"/>
        <v>86</v>
      </c>
      <c r="B98" s="90" t="s">
        <v>31</v>
      </c>
      <c r="C98" s="87"/>
      <c r="D98" s="87"/>
      <c r="E98" s="87"/>
      <c r="F98" s="87"/>
      <c r="G98" s="90" t="s">
        <v>115</v>
      </c>
      <c r="H98" s="87">
        <v>3</v>
      </c>
      <c r="I98" s="87"/>
      <c r="J98" s="90" t="s">
        <v>116</v>
      </c>
      <c r="K98" s="87"/>
    </row>
    <row r="99" spans="1:17">
      <c r="A99" s="87">
        <f t="shared" si="5"/>
        <v>87</v>
      </c>
      <c r="B99" s="90" t="s">
        <v>31</v>
      </c>
      <c r="C99" s="87"/>
      <c r="D99" s="87"/>
      <c r="E99" s="56"/>
      <c r="F99" s="56"/>
      <c r="G99" s="95"/>
      <c r="H99" s="95" t="s">
        <v>140</v>
      </c>
      <c r="I99" s="56"/>
      <c r="J99" s="95"/>
      <c r="K99" s="87"/>
    </row>
    <row r="100" spans="1:17">
      <c r="A100" s="87">
        <f t="shared" si="5"/>
        <v>88</v>
      </c>
      <c r="B100" s="90" t="s">
        <v>31</v>
      </c>
      <c r="C100" s="87"/>
      <c r="D100" s="87"/>
      <c r="E100" s="90" t="s">
        <v>89</v>
      </c>
      <c r="F100" s="87">
        <v>1</v>
      </c>
      <c r="G100" s="185" t="s">
        <v>101</v>
      </c>
      <c r="H100" s="87">
        <v>1</v>
      </c>
      <c r="I100" s="90" t="s">
        <v>104</v>
      </c>
      <c r="J100" s="90" t="s">
        <v>105</v>
      </c>
      <c r="K100" s="87"/>
    </row>
    <row r="101" spans="1:17">
      <c r="A101" s="87">
        <f t="shared" si="5"/>
        <v>89</v>
      </c>
      <c r="B101" s="90" t="s">
        <v>31</v>
      </c>
      <c r="C101" s="87"/>
      <c r="D101" s="87"/>
      <c r="E101" s="87"/>
      <c r="F101" s="87"/>
      <c r="G101" s="90" t="s">
        <v>96</v>
      </c>
      <c r="H101" s="87">
        <v>2</v>
      </c>
      <c r="I101" s="90"/>
      <c r="J101" s="90" t="s">
        <v>106</v>
      </c>
      <c r="K101" s="87"/>
    </row>
    <row r="102" spans="1:17">
      <c r="A102" s="87">
        <f t="shared" si="5"/>
        <v>90</v>
      </c>
      <c r="B102" s="90" t="s">
        <v>31</v>
      </c>
      <c r="C102" s="87"/>
      <c r="D102" s="87"/>
      <c r="E102" s="87"/>
      <c r="F102" s="87"/>
      <c r="G102" s="90" t="s">
        <v>96</v>
      </c>
      <c r="H102" s="90" t="s">
        <v>140</v>
      </c>
      <c r="I102" s="90"/>
      <c r="J102" s="90" t="s">
        <v>107</v>
      </c>
      <c r="K102" s="87"/>
    </row>
    <row r="103" spans="1:17">
      <c r="A103" s="87">
        <f t="shared" si="5"/>
        <v>91</v>
      </c>
      <c r="B103" s="90" t="s">
        <v>31</v>
      </c>
      <c r="C103" s="87"/>
      <c r="D103" s="87"/>
      <c r="E103" s="87"/>
      <c r="F103" s="87"/>
      <c r="G103" s="95" t="s">
        <v>140</v>
      </c>
      <c r="H103" s="56"/>
      <c r="I103" s="90"/>
      <c r="J103" s="90"/>
      <c r="K103" s="87"/>
    </row>
    <row r="104" spans="1:17">
      <c r="A104" s="87">
        <f t="shared" si="5"/>
        <v>92</v>
      </c>
      <c r="B104" s="90" t="s">
        <v>31</v>
      </c>
      <c r="C104" s="87"/>
      <c r="D104" s="87"/>
      <c r="E104" s="87"/>
      <c r="F104" s="87"/>
      <c r="G104" s="90" t="s">
        <v>102</v>
      </c>
      <c r="H104" s="87">
        <v>1</v>
      </c>
      <c r="I104" s="90"/>
      <c r="J104" s="90" t="s">
        <v>108</v>
      </c>
      <c r="K104" s="87"/>
    </row>
    <row r="105" spans="1:17">
      <c r="A105" s="87">
        <f t="shared" si="5"/>
        <v>93</v>
      </c>
      <c r="B105" s="90" t="s">
        <v>31</v>
      </c>
      <c r="C105" s="87"/>
      <c r="D105" s="87"/>
      <c r="E105" s="87"/>
      <c r="F105" s="87"/>
      <c r="G105" s="90" t="s">
        <v>96</v>
      </c>
      <c r="H105" s="87">
        <v>2</v>
      </c>
      <c r="I105" s="90" t="s">
        <v>114</v>
      </c>
      <c r="J105" s="90" t="s">
        <v>116</v>
      </c>
      <c r="K105" s="87"/>
    </row>
    <row r="106" spans="1:17">
      <c r="A106" s="87">
        <f t="shared" si="5"/>
        <v>94</v>
      </c>
      <c r="B106" s="90" t="s">
        <v>31</v>
      </c>
      <c r="C106" s="87"/>
      <c r="D106" s="87"/>
      <c r="E106" s="87"/>
      <c r="F106" s="87"/>
      <c r="G106" s="90" t="s">
        <v>96</v>
      </c>
      <c r="H106" s="87">
        <v>3</v>
      </c>
      <c r="I106" s="87"/>
      <c r="J106" s="90"/>
      <c r="K106" s="87"/>
    </row>
    <row r="107" spans="1:17">
      <c r="A107" s="87">
        <f t="shared" si="5"/>
        <v>95</v>
      </c>
      <c r="B107" s="90" t="s">
        <v>31</v>
      </c>
      <c r="C107" s="87"/>
      <c r="D107" s="87"/>
      <c r="E107" s="87"/>
      <c r="F107" s="87"/>
      <c r="G107" s="95" t="s">
        <v>140</v>
      </c>
      <c r="H107" s="95" t="s">
        <v>140</v>
      </c>
      <c r="I107" s="87"/>
      <c r="J107" s="90"/>
      <c r="K107" s="87"/>
    </row>
    <row r="108" spans="1:17">
      <c r="A108" s="87">
        <f t="shared" si="5"/>
        <v>96</v>
      </c>
      <c r="B108" s="90" t="s">
        <v>31</v>
      </c>
      <c r="C108" s="87"/>
      <c r="D108" s="87"/>
      <c r="E108" s="87"/>
      <c r="F108" s="87"/>
      <c r="G108" s="90" t="s">
        <v>103</v>
      </c>
      <c r="H108" s="87">
        <v>1</v>
      </c>
      <c r="I108" s="87"/>
      <c r="J108" s="87"/>
      <c r="K108" s="87"/>
    </row>
    <row r="109" spans="1:17">
      <c r="A109" s="87">
        <f t="shared" si="5"/>
        <v>97</v>
      </c>
      <c r="B109" s="90" t="s">
        <v>31</v>
      </c>
      <c r="C109" s="87"/>
      <c r="D109" s="87"/>
      <c r="E109" s="87"/>
      <c r="F109" s="87"/>
      <c r="G109" s="90" t="s">
        <v>96</v>
      </c>
      <c r="H109" s="87">
        <v>2</v>
      </c>
      <c r="I109" s="87"/>
      <c r="J109" s="87"/>
      <c r="K109" s="87"/>
    </row>
    <row r="110" spans="1:17">
      <c r="A110" s="87">
        <f t="shared" si="5"/>
        <v>98</v>
      </c>
      <c r="B110" s="90" t="s">
        <v>31</v>
      </c>
      <c r="C110" s="87"/>
      <c r="D110" s="87"/>
      <c r="E110" s="87"/>
      <c r="F110" s="87"/>
      <c r="G110" s="90" t="s">
        <v>96</v>
      </c>
      <c r="H110" s="87">
        <v>3</v>
      </c>
      <c r="I110" s="87"/>
      <c r="J110" s="87"/>
      <c r="K110" s="87"/>
    </row>
    <row r="111" spans="1:17">
      <c r="A111" s="87">
        <f t="shared" si="5"/>
        <v>99</v>
      </c>
      <c r="B111" s="90" t="s">
        <v>31</v>
      </c>
      <c r="C111" s="56"/>
      <c r="D111" s="56"/>
      <c r="E111" s="95" t="s">
        <v>114</v>
      </c>
      <c r="F111" s="56"/>
      <c r="G111" s="95" t="s">
        <v>115</v>
      </c>
      <c r="H111" s="95" t="s">
        <v>140</v>
      </c>
      <c r="I111" s="56"/>
      <c r="J111" s="95"/>
      <c r="K111" s="56"/>
    </row>
    <row r="112" spans="1:17" ht="15" thickBot="1">
      <c r="A112" s="87">
        <f t="shared" si="5"/>
        <v>100</v>
      </c>
      <c r="B112" s="90" t="s">
        <v>86</v>
      </c>
      <c r="C112" s="87"/>
      <c r="D112" s="87"/>
      <c r="E112" s="90"/>
      <c r="F112" s="90"/>
      <c r="G112" s="90"/>
      <c r="H112" s="90"/>
      <c r="I112" s="87"/>
      <c r="J112" s="87"/>
      <c r="K112" s="87"/>
      <c r="L112" s="14" t="s">
        <v>4</v>
      </c>
      <c r="M112" s="14" t="s">
        <v>4</v>
      </c>
      <c r="N112" s="14" t="s">
        <v>4</v>
      </c>
      <c r="O112" s="14" t="s">
        <v>4</v>
      </c>
      <c r="P112" s="14" t="s">
        <v>4</v>
      </c>
      <c r="Q112" s="14" t="s">
        <v>4</v>
      </c>
    </row>
    <row r="113" spans="1:17">
      <c r="A113" s="87">
        <f t="shared" si="5"/>
        <v>101</v>
      </c>
      <c r="B113" s="94" t="s">
        <v>87</v>
      </c>
      <c r="C113" s="89">
        <v>4</v>
      </c>
      <c r="D113" s="91" t="s">
        <v>61</v>
      </c>
      <c r="E113" s="94" t="s">
        <v>36</v>
      </c>
      <c r="F113" s="89">
        <v>1</v>
      </c>
      <c r="G113" s="94" t="s">
        <v>96</v>
      </c>
      <c r="H113" s="89">
        <v>1</v>
      </c>
      <c r="I113" s="94" t="s">
        <v>100</v>
      </c>
      <c r="J113" s="94" t="s">
        <v>105</v>
      </c>
      <c r="K113" s="94" t="s">
        <v>21</v>
      </c>
      <c r="L113" s="84" t="s">
        <v>33</v>
      </c>
      <c r="M113" s="180">
        <v>500</v>
      </c>
      <c r="N113" s="180">
        <v>30</v>
      </c>
      <c r="O113" s="180">
        <v>50</v>
      </c>
      <c r="P113" s="180">
        <v>100</v>
      </c>
      <c r="Q113" s="181" t="s">
        <v>35</v>
      </c>
    </row>
    <row r="114" spans="1:17">
      <c r="A114" s="87">
        <f t="shared" si="5"/>
        <v>102</v>
      </c>
      <c r="B114" s="90" t="s">
        <v>31</v>
      </c>
      <c r="C114" s="87"/>
      <c r="D114" s="92"/>
      <c r="E114" s="87"/>
      <c r="F114" s="87"/>
      <c r="G114" s="90" t="s">
        <v>96</v>
      </c>
      <c r="H114" s="87">
        <v>2</v>
      </c>
      <c r="I114" s="90"/>
      <c r="J114" s="90" t="s">
        <v>117</v>
      </c>
      <c r="K114" s="90" t="s">
        <v>20</v>
      </c>
      <c r="L114" s="184" t="s">
        <v>34</v>
      </c>
      <c r="M114" s="182">
        <v>400</v>
      </c>
      <c r="N114" s="182">
        <v>30</v>
      </c>
      <c r="O114" s="182">
        <v>50</v>
      </c>
      <c r="P114" s="182">
        <v>100</v>
      </c>
      <c r="Q114" s="183" t="s">
        <v>35</v>
      </c>
    </row>
    <row r="115" spans="1:17">
      <c r="A115" s="87">
        <f t="shared" si="5"/>
        <v>103</v>
      </c>
      <c r="B115" s="90" t="s">
        <v>31</v>
      </c>
      <c r="C115" s="87"/>
      <c r="D115" s="92"/>
      <c r="E115" s="87"/>
      <c r="F115" s="87"/>
      <c r="G115" s="90" t="s">
        <v>140</v>
      </c>
      <c r="H115" s="87">
        <v>3</v>
      </c>
      <c r="I115" s="90"/>
      <c r="J115" s="90" t="s">
        <v>118</v>
      </c>
      <c r="K115" s="90" t="s">
        <v>30</v>
      </c>
      <c r="L115" s="184" t="s">
        <v>36</v>
      </c>
      <c r="M115" s="184">
        <v>300</v>
      </c>
      <c r="N115" s="182">
        <v>30</v>
      </c>
      <c r="O115" s="182">
        <v>50</v>
      </c>
      <c r="P115" s="182">
        <v>100</v>
      </c>
      <c r="Q115" s="183" t="s">
        <v>35</v>
      </c>
    </row>
    <row r="116" spans="1:17">
      <c r="A116" s="87">
        <f t="shared" si="5"/>
        <v>104</v>
      </c>
      <c r="B116" s="90" t="s">
        <v>31</v>
      </c>
      <c r="C116" s="87"/>
      <c r="D116" s="92"/>
      <c r="E116" s="87"/>
      <c r="F116" s="87"/>
      <c r="G116" s="90"/>
      <c r="H116" s="90" t="s">
        <v>140</v>
      </c>
      <c r="I116" s="90"/>
      <c r="J116" s="90" t="s">
        <v>116</v>
      </c>
      <c r="K116" s="90" t="s">
        <v>114</v>
      </c>
      <c r="L116" s="80" t="s">
        <v>114</v>
      </c>
      <c r="M116" s="80"/>
      <c r="N116" s="14"/>
      <c r="O116" s="14"/>
      <c r="P116" s="14"/>
      <c r="Q116" s="135"/>
    </row>
    <row r="117" spans="1:17" ht="13" customHeight="1">
      <c r="A117" s="87">
        <f t="shared" si="5"/>
        <v>105</v>
      </c>
      <c r="B117" s="90" t="s">
        <v>31</v>
      </c>
      <c r="C117" s="87"/>
      <c r="D117" s="87"/>
      <c r="E117" s="87"/>
      <c r="F117" s="87"/>
      <c r="G117" s="185" t="s">
        <v>97</v>
      </c>
      <c r="H117" s="186">
        <v>1</v>
      </c>
      <c r="I117" s="90"/>
      <c r="J117" s="90"/>
      <c r="K117" s="87"/>
    </row>
    <row r="118" spans="1:17">
      <c r="A118" s="87">
        <f t="shared" si="5"/>
        <v>106</v>
      </c>
      <c r="B118" s="90" t="s">
        <v>31</v>
      </c>
      <c r="C118" s="87"/>
      <c r="D118" s="87"/>
      <c r="E118" s="87"/>
      <c r="F118" s="87"/>
      <c r="G118" s="90" t="s">
        <v>97</v>
      </c>
      <c r="H118" s="87">
        <v>2</v>
      </c>
      <c r="I118" s="90"/>
      <c r="J118" s="90"/>
      <c r="K118" s="87"/>
    </row>
    <row r="119" spans="1:17">
      <c r="A119" s="87">
        <f t="shared" si="5"/>
        <v>107</v>
      </c>
      <c r="B119" s="90" t="s">
        <v>31</v>
      </c>
      <c r="C119" s="87"/>
      <c r="D119" s="87"/>
      <c r="E119" s="87"/>
      <c r="F119" s="87"/>
      <c r="G119" s="90" t="s">
        <v>140</v>
      </c>
      <c r="H119" s="95" t="s">
        <v>140</v>
      </c>
      <c r="I119" s="90"/>
      <c r="J119" s="90"/>
      <c r="K119" s="87"/>
    </row>
    <row r="120" spans="1:17">
      <c r="A120" s="87">
        <f t="shared" si="5"/>
        <v>108</v>
      </c>
      <c r="B120" s="90" t="s">
        <v>31</v>
      </c>
      <c r="C120" s="87"/>
      <c r="D120" s="87"/>
      <c r="E120" s="87"/>
      <c r="F120" s="87"/>
      <c r="G120" s="185" t="s">
        <v>98</v>
      </c>
      <c r="H120" s="87">
        <v>1</v>
      </c>
      <c r="I120" s="87"/>
      <c r="J120" s="87"/>
      <c r="K120" s="87"/>
    </row>
    <row r="121" spans="1:17">
      <c r="A121" s="87">
        <f t="shared" si="5"/>
        <v>109</v>
      </c>
      <c r="B121" s="90" t="s">
        <v>31</v>
      </c>
      <c r="C121" s="87"/>
      <c r="D121" s="87"/>
      <c r="E121" s="87"/>
      <c r="F121" s="87"/>
      <c r="G121" s="90" t="s">
        <v>98</v>
      </c>
      <c r="H121" s="90" t="s">
        <v>140</v>
      </c>
      <c r="I121" s="87"/>
      <c r="J121" s="87"/>
      <c r="K121" s="87"/>
    </row>
    <row r="122" spans="1:17">
      <c r="A122" s="87">
        <f t="shared" si="5"/>
        <v>110</v>
      </c>
      <c r="B122" s="90" t="s">
        <v>31</v>
      </c>
      <c r="C122" s="87"/>
      <c r="D122" s="87"/>
      <c r="E122" s="87"/>
      <c r="F122" s="87"/>
      <c r="G122" s="90" t="s">
        <v>113</v>
      </c>
      <c r="H122" s="87"/>
      <c r="I122" s="87"/>
      <c r="J122" s="87"/>
      <c r="K122" s="87"/>
    </row>
    <row r="123" spans="1:17">
      <c r="A123" s="87">
        <f t="shared" si="5"/>
        <v>111</v>
      </c>
      <c r="B123" s="90" t="s">
        <v>31</v>
      </c>
      <c r="C123" s="87"/>
      <c r="D123" s="87"/>
      <c r="E123" s="56"/>
      <c r="F123" s="56"/>
      <c r="G123" s="95" t="s">
        <v>115</v>
      </c>
      <c r="H123" s="56"/>
      <c r="I123" s="56"/>
      <c r="J123" s="56"/>
      <c r="K123" s="87"/>
    </row>
    <row r="124" spans="1:17">
      <c r="A124" s="87">
        <f t="shared" si="5"/>
        <v>112</v>
      </c>
      <c r="B124" s="90" t="s">
        <v>31</v>
      </c>
      <c r="C124" s="87"/>
      <c r="D124" s="87"/>
      <c r="E124" s="90" t="s">
        <v>88</v>
      </c>
      <c r="F124" s="87">
        <v>2</v>
      </c>
      <c r="G124" s="90" t="s">
        <v>113</v>
      </c>
      <c r="H124" s="87">
        <v>1</v>
      </c>
      <c r="I124" s="90" t="s">
        <v>99</v>
      </c>
      <c r="J124" s="90" t="s">
        <v>105</v>
      </c>
      <c r="K124" s="87"/>
    </row>
    <row r="125" spans="1:17">
      <c r="A125" s="87">
        <f t="shared" si="5"/>
        <v>113</v>
      </c>
      <c r="B125" s="90" t="s">
        <v>31</v>
      </c>
      <c r="C125" s="87"/>
      <c r="D125" s="87"/>
      <c r="E125" s="87"/>
      <c r="F125" s="87"/>
      <c r="G125" s="90" t="s">
        <v>113</v>
      </c>
      <c r="H125" s="87">
        <v>2</v>
      </c>
      <c r="I125" s="90"/>
      <c r="J125" s="90" t="s">
        <v>106</v>
      </c>
      <c r="K125" s="87"/>
    </row>
    <row r="126" spans="1:17">
      <c r="A126" s="87">
        <f t="shared" si="5"/>
        <v>114</v>
      </c>
      <c r="B126" s="90" t="s">
        <v>31</v>
      </c>
      <c r="C126" s="87"/>
      <c r="D126" s="87"/>
      <c r="E126" s="87"/>
      <c r="F126" s="87"/>
      <c r="G126" s="90" t="s">
        <v>140</v>
      </c>
      <c r="H126" s="87">
        <v>3</v>
      </c>
      <c r="I126" s="90"/>
      <c r="J126" s="90" t="s">
        <v>107</v>
      </c>
      <c r="K126" s="87"/>
    </row>
    <row r="127" spans="1:17">
      <c r="A127" s="87">
        <f t="shared" si="5"/>
        <v>115</v>
      </c>
      <c r="B127" s="90" t="s">
        <v>31</v>
      </c>
      <c r="C127" s="87"/>
      <c r="D127" s="87"/>
      <c r="E127" s="87"/>
      <c r="F127" s="87"/>
      <c r="G127" s="95"/>
      <c r="H127" s="95" t="s">
        <v>140</v>
      </c>
      <c r="I127" s="90"/>
      <c r="J127" s="90" t="s">
        <v>37</v>
      </c>
      <c r="K127" s="87"/>
    </row>
    <row r="128" spans="1:17">
      <c r="A128" s="87">
        <f t="shared" si="5"/>
        <v>116</v>
      </c>
      <c r="B128" s="90" t="s">
        <v>31</v>
      </c>
      <c r="C128" s="87"/>
      <c r="D128" s="87"/>
      <c r="E128" s="87"/>
      <c r="F128" s="87"/>
      <c r="G128" s="185" t="s">
        <v>119</v>
      </c>
      <c r="H128" s="87">
        <v>1</v>
      </c>
      <c r="I128" s="90"/>
      <c r="J128" s="90" t="s">
        <v>108</v>
      </c>
      <c r="K128" s="87"/>
    </row>
    <row r="129" spans="1:11">
      <c r="A129" s="87">
        <f t="shared" si="5"/>
        <v>117</v>
      </c>
      <c r="B129" s="90" t="s">
        <v>31</v>
      </c>
      <c r="C129" s="87"/>
      <c r="D129" s="87"/>
      <c r="E129" s="87"/>
      <c r="F129" s="87"/>
      <c r="G129" s="90" t="s">
        <v>119</v>
      </c>
      <c r="H129" s="87">
        <v>2</v>
      </c>
      <c r="I129" s="90"/>
      <c r="J129" s="90" t="s">
        <v>109</v>
      </c>
      <c r="K129" s="87"/>
    </row>
    <row r="130" spans="1:11">
      <c r="A130" s="87">
        <f t="shared" si="5"/>
        <v>118</v>
      </c>
      <c r="B130" s="90" t="s">
        <v>31</v>
      </c>
      <c r="C130" s="87"/>
      <c r="D130" s="87"/>
      <c r="E130" s="87"/>
      <c r="F130" s="87"/>
      <c r="G130" s="90" t="s">
        <v>115</v>
      </c>
      <c r="H130" s="87">
        <v>3</v>
      </c>
      <c r="I130" s="87"/>
      <c r="J130" s="90" t="s">
        <v>116</v>
      </c>
      <c r="K130" s="87"/>
    </row>
    <row r="131" spans="1:11">
      <c r="A131" s="87">
        <f t="shared" si="5"/>
        <v>119</v>
      </c>
      <c r="B131" s="90" t="s">
        <v>31</v>
      </c>
      <c r="C131" s="87"/>
      <c r="D131" s="87"/>
      <c r="E131" s="56"/>
      <c r="F131" s="56"/>
      <c r="G131" s="95"/>
      <c r="H131" s="95" t="s">
        <v>140</v>
      </c>
      <c r="I131" s="56"/>
      <c r="J131" s="95"/>
      <c r="K131" s="87"/>
    </row>
    <row r="132" spans="1:11">
      <c r="A132" s="87">
        <f t="shared" si="5"/>
        <v>120</v>
      </c>
      <c r="B132" s="90" t="s">
        <v>31</v>
      </c>
      <c r="C132" s="87"/>
      <c r="D132" s="87"/>
      <c r="E132" s="90" t="s">
        <v>89</v>
      </c>
      <c r="F132" s="87">
        <v>1</v>
      </c>
      <c r="G132" s="185" t="s">
        <v>101</v>
      </c>
      <c r="H132" s="87">
        <v>1</v>
      </c>
      <c r="I132" s="90" t="s">
        <v>104</v>
      </c>
      <c r="J132" s="90" t="s">
        <v>105</v>
      </c>
      <c r="K132" s="87"/>
    </row>
    <row r="133" spans="1:11">
      <c r="A133" s="87">
        <f t="shared" si="5"/>
        <v>121</v>
      </c>
      <c r="B133" s="90" t="s">
        <v>31</v>
      </c>
      <c r="C133" s="87"/>
      <c r="D133" s="87"/>
      <c r="E133" s="87"/>
      <c r="F133" s="87"/>
      <c r="G133" s="90" t="s">
        <v>96</v>
      </c>
      <c r="H133" s="87">
        <v>2</v>
      </c>
      <c r="I133" s="90"/>
      <c r="J133" s="90" t="s">
        <v>106</v>
      </c>
      <c r="K133" s="87"/>
    </row>
    <row r="134" spans="1:11">
      <c r="A134" s="87">
        <f t="shared" si="5"/>
        <v>122</v>
      </c>
      <c r="B134" s="90" t="s">
        <v>31</v>
      </c>
      <c r="C134" s="87"/>
      <c r="D134" s="87"/>
      <c r="E134" s="87"/>
      <c r="F134" s="87"/>
      <c r="G134" s="90" t="s">
        <v>96</v>
      </c>
      <c r="H134" s="90" t="s">
        <v>140</v>
      </c>
      <c r="I134" s="90"/>
      <c r="J134" s="90" t="s">
        <v>107</v>
      </c>
      <c r="K134" s="87"/>
    </row>
    <row r="135" spans="1:11">
      <c r="A135" s="87">
        <f t="shared" si="5"/>
        <v>123</v>
      </c>
      <c r="B135" s="90" t="s">
        <v>31</v>
      </c>
      <c r="C135" s="87"/>
      <c r="D135" s="87"/>
      <c r="E135" s="87"/>
      <c r="F135" s="87"/>
      <c r="G135" s="95" t="s">
        <v>140</v>
      </c>
      <c r="H135" s="56"/>
      <c r="I135" s="90"/>
      <c r="J135" s="90"/>
      <c r="K135" s="87"/>
    </row>
    <row r="136" spans="1:11">
      <c r="A136" s="87">
        <f t="shared" si="5"/>
        <v>124</v>
      </c>
      <c r="B136" s="90" t="s">
        <v>31</v>
      </c>
      <c r="C136" s="87"/>
      <c r="D136" s="87"/>
      <c r="E136" s="87"/>
      <c r="F136" s="87"/>
      <c r="G136" s="90" t="s">
        <v>102</v>
      </c>
      <c r="H136" s="87">
        <v>1</v>
      </c>
      <c r="I136" s="90"/>
      <c r="J136" s="90" t="s">
        <v>108</v>
      </c>
      <c r="K136" s="87"/>
    </row>
    <row r="137" spans="1:11">
      <c r="A137" s="87">
        <f t="shared" si="5"/>
        <v>125</v>
      </c>
      <c r="B137" s="90" t="s">
        <v>31</v>
      </c>
      <c r="C137" s="87"/>
      <c r="D137" s="87"/>
      <c r="E137" s="87"/>
      <c r="F137" s="87"/>
      <c r="G137" s="90" t="s">
        <v>96</v>
      </c>
      <c r="H137" s="87">
        <v>2</v>
      </c>
      <c r="I137" s="90" t="s">
        <v>114</v>
      </c>
      <c r="J137" s="90" t="s">
        <v>116</v>
      </c>
      <c r="K137" s="87"/>
    </row>
    <row r="138" spans="1:11">
      <c r="A138" s="87">
        <f t="shared" si="5"/>
        <v>126</v>
      </c>
      <c r="B138" s="90" t="s">
        <v>31</v>
      </c>
      <c r="C138" s="87"/>
      <c r="D138" s="87"/>
      <c r="E138" s="87"/>
      <c r="F138" s="87"/>
      <c r="G138" s="90" t="s">
        <v>96</v>
      </c>
      <c r="H138" s="87">
        <v>3</v>
      </c>
      <c r="I138" s="87"/>
      <c r="J138" s="90"/>
      <c r="K138" s="87"/>
    </row>
    <row r="139" spans="1:11">
      <c r="A139" s="87">
        <f t="shared" si="5"/>
        <v>127</v>
      </c>
      <c r="B139" s="90" t="s">
        <v>31</v>
      </c>
      <c r="C139" s="87"/>
      <c r="D139" s="87"/>
      <c r="E139" s="87"/>
      <c r="F139" s="87"/>
      <c r="G139" s="95" t="s">
        <v>140</v>
      </c>
      <c r="H139" s="95" t="s">
        <v>140</v>
      </c>
      <c r="I139" s="87"/>
      <c r="J139" s="90"/>
      <c r="K139" s="87"/>
    </row>
    <row r="140" spans="1:11">
      <c r="A140" s="87">
        <f t="shared" si="5"/>
        <v>128</v>
      </c>
      <c r="B140" s="90" t="s">
        <v>31</v>
      </c>
      <c r="C140" s="87"/>
      <c r="D140" s="87"/>
      <c r="E140" s="87"/>
      <c r="F140" s="87"/>
      <c r="G140" s="90" t="s">
        <v>103</v>
      </c>
      <c r="H140" s="87">
        <v>1</v>
      </c>
      <c r="I140" s="87"/>
      <c r="J140" s="87"/>
      <c r="K140" s="87"/>
    </row>
    <row r="141" spans="1:11">
      <c r="A141" s="87">
        <f t="shared" si="5"/>
        <v>129</v>
      </c>
      <c r="B141" s="90" t="s">
        <v>31</v>
      </c>
      <c r="C141" s="87"/>
      <c r="D141" s="87"/>
      <c r="E141" s="87"/>
      <c r="F141" s="87"/>
      <c r="G141" s="90" t="s">
        <v>96</v>
      </c>
      <c r="H141" s="87">
        <v>2</v>
      </c>
      <c r="I141" s="87"/>
      <c r="J141" s="87"/>
      <c r="K141" s="87"/>
    </row>
    <row r="142" spans="1:11">
      <c r="A142" s="87">
        <f t="shared" si="5"/>
        <v>130</v>
      </c>
      <c r="B142" s="90" t="s">
        <v>31</v>
      </c>
      <c r="C142" s="87"/>
      <c r="D142" s="87"/>
      <c r="E142" s="87"/>
      <c r="F142" s="87"/>
      <c r="G142" s="90" t="s">
        <v>96</v>
      </c>
      <c r="H142" s="87">
        <v>3</v>
      </c>
      <c r="I142" s="87"/>
      <c r="J142" s="87"/>
      <c r="K142" s="87"/>
    </row>
    <row r="143" spans="1:11">
      <c r="A143" s="87">
        <f t="shared" ref="A143" si="6">A142+1</f>
        <v>131</v>
      </c>
      <c r="B143" s="90" t="s">
        <v>31</v>
      </c>
      <c r="C143" s="56"/>
      <c r="D143" s="56"/>
      <c r="E143" s="95" t="s">
        <v>114</v>
      </c>
      <c r="F143" s="56"/>
      <c r="G143" s="95" t="s">
        <v>115</v>
      </c>
      <c r="H143" s="95" t="s">
        <v>140</v>
      </c>
      <c r="I143" s="56"/>
      <c r="J143" s="95"/>
      <c r="K143" s="56"/>
    </row>
  </sheetData>
  <mergeCells count="3">
    <mergeCell ref="G14:H14"/>
    <mergeCell ref="I14:J14"/>
    <mergeCell ref="E13:J13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  <x14:dataValidation type="list" allowBlank="1" showInputMessage="1" showErrorMessage="1" xr:uid="{EF9813C6-76CA-6A4A-8C66-1EE1521A83F5}">
          <x14:formula1>
            <xm:f>Config!$A$2:$A$6</xm:f>
          </x14:formula1>
          <xm:sqref>L16:Q16 L48:Q48 L80:Q80 L112:Q112</xm:sqref>
        </x14:dataValidation>
        <x14:dataValidation type="list" allowBlank="1" showInputMessage="1" showErrorMessage="1" xr:uid="{EFB4B00B-5EF4-FC40-9B45-8A647D04D118}">
          <x14:formula1>
            <xm:f>Config!$E$2:$E$4</xm:f>
          </x14:formula1>
          <xm:sqref>B13:B143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6" t="s">
        <v>11</v>
      </c>
      <c r="B1" s="97" t="s">
        <v>44</v>
      </c>
      <c r="C1" s="97" t="s">
        <v>59</v>
      </c>
      <c r="D1" s="97" t="s">
        <v>82</v>
      </c>
      <c r="E1" s="97" t="s">
        <v>83</v>
      </c>
    </row>
    <row r="2" spans="1:5">
      <c r="A2" s="12" t="s">
        <v>12</v>
      </c>
      <c r="B2" s="98" t="s">
        <v>45</v>
      </c>
      <c r="C2" s="12" t="b">
        <v>1</v>
      </c>
      <c r="D2" s="79" t="s">
        <v>80</v>
      </c>
      <c r="E2" s="79" t="s">
        <v>85</v>
      </c>
    </row>
    <row r="3" spans="1:5">
      <c r="A3" s="12" t="s">
        <v>13</v>
      </c>
      <c r="B3" s="99" t="s">
        <v>46</v>
      </c>
      <c r="C3" s="12" t="b">
        <v>0</v>
      </c>
      <c r="D3" s="79" t="s">
        <v>81</v>
      </c>
      <c r="E3" s="79" t="s">
        <v>86</v>
      </c>
    </row>
    <row r="4" spans="1:5">
      <c r="A4" s="12" t="s">
        <v>14</v>
      </c>
      <c r="B4" s="100" t="s">
        <v>47</v>
      </c>
      <c r="E4" s="79" t="s">
        <v>87</v>
      </c>
    </row>
    <row r="5" spans="1:5">
      <c r="A5" s="12" t="s">
        <v>15</v>
      </c>
      <c r="B5" s="100" t="s">
        <v>48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2020-12-21T11:51:05Z</dcterms:modified>
</cp:coreProperties>
</file>