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st2/"/>
    </mc:Choice>
  </mc:AlternateContent>
  <xr:revisionPtr revIDLastSave="0" documentId="13_ncr:1_{F7101941-F634-FF4A-BB7B-927CE746F431}" xr6:coauthVersionLast="46" xr6:coauthVersionMax="46" xr10:uidLastSave="{00000000-0000-0000-0000-000000000000}"/>
  <bookViews>
    <workbookView xWindow="6080" yWindow="460" windowWidth="26200" windowHeight="17540" activeTab="1" xr2:uid="{00000000-000D-0000-FFFF-FFFF00000000}"/>
  </bookViews>
  <sheets>
    <sheet name="TestCase" sheetId="8" r:id="rId1"/>
    <sheet name="GetTableSamplePostTest" sheetId="15" r:id="rId2"/>
    <sheet name="Config" sheetId="7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5" l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P12" i="15"/>
  <c r="I12" i="15"/>
  <c r="A14" i="15" l="1"/>
  <c r="G12" i="15"/>
  <c r="F12" i="15"/>
  <c r="E12" i="15"/>
  <c r="J12" i="15"/>
  <c r="H12" i="15"/>
  <c r="Q12" i="15" l="1"/>
  <c r="O12" i="15" l="1"/>
  <c r="N12" i="15"/>
  <c r="K12" i="15" l="1"/>
  <c r="D12" i="15"/>
  <c r="M12" i="15" l="1"/>
  <c r="L12" i="15"/>
</calcChain>
</file>

<file path=xl/sharedStrings.xml><?xml version="1.0" encoding="utf-8"?>
<sst xmlns="http://schemas.openxmlformats.org/spreadsheetml/2006/main" count="307" uniqueCount="132">
  <si>
    <t>2.定義書様式に記入された情報から、メタファイルをXMLファイルに変換する処理の定義に相当するJavaソースコードが自動生成されます。</t>
  </si>
  <si>
    <t>パッケージ</t>
  </si>
  <si>
    <t>説明</t>
  </si>
  <si>
    <t>Precondition</t>
  </si>
  <si>
    <t>異常系NG：10</t>
  </si>
  <si>
    <t xml:space="preserve">グレーアウト部分は、共通項目のため、「異常系(共通)」でテスト実施
</t>
  </si>
  <si>
    <t>AbstractTestBase</t>
    <phoneticPr fontId="5"/>
  </si>
  <si>
    <t>テストクラス名基部</t>
    <rPh sb="7" eb="9">
      <t>キブ</t>
    </rPh>
    <phoneticPr fontId="5"/>
  </si>
  <si>
    <t>Api</t>
    <phoneticPr fontId="9"/>
  </si>
  <si>
    <t>クラス名</t>
    <phoneticPr fontId="5"/>
  </si>
  <si>
    <t>検査条件</t>
    <rPh sb="0" eb="2">
      <t>ケンサ</t>
    </rPh>
    <rPh sb="2" eb="4">
      <t>ジョウケｎ</t>
    </rPh>
    <phoneticPr fontId="9"/>
  </si>
  <si>
    <t>-</t>
    <phoneticPr fontId="9"/>
  </si>
  <si>
    <t>Equal</t>
    <phoneticPr fontId="9"/>
  </si>
  <si>
    <t>NotNull</t>
    <phoneticPr fontId="9"/>
  </si>
  <si>
    <t>Null</t>
    <phoneticPr fontId="9"/>
  </si>
  <si>
    <t>checkDate('HH:mm:ss')</t>
    <phoneticPr fontId="9"/>
  </si>
  <si>
    <t>このクラスは、GetTableSampleのためのJUnit処理を定義します。</t>
    <phoneticPr fontId="5"/>
  </si>
  <si>
    <t>種別</t>
    <rPh sb="0" eb="2">
      <t>シュベツ</t>
    </rPh>
    <phoneticPr fontId="12"/>
  </si>
  <si>
    <t>番号</t>
    <rPh sb="0" eb="2">
      <t xml:space="preserve">バンゴウ </t>
    </rPh>
    <phoneticPr fontId="12"/>
  </si>
  <si>
    <t>値</t>
    <rPh sb="0" eb="1">
      <t xml:space="preserve">アタイ </t>
    </rPh>
    <phoneticPr fontId="12"/>
  </si>
  <si>
    <t>APIごとに1枚に納める案</t>
    <rPh sb="9" eb="10">
      <t xml:space="preserve">オサメル </t>
    </rPh>
    <rPh sb="12" eb="13">
      <t xml:space="preserve">アｎ </t>
    </rPh>
    <phoneticPr fontId="12"/>
  </si>
  <si>
    <t>電文クラス名</t>
    <rPh sb="0" eb="2">
      <t xml:space="preserve">デンブｎ </t>
    </rPh>
    <phoneticPr fontId="5"/>
  </si>
  <si>
    <t>電文のMETHOD</t>
    <rPh sb="0" eb="1">
      <t xml:space="preserve">デンブｎ </t>
    </rPh>
    <phoneticPr fontId="12"/>
  </si>
  <si>
    <t>POST</t>
  </si>
  <si>
    <t>メソッド</t>
    <phoneticPr fontId="13"/>
  </si>
  <si>
    <t>POST</t>
    <phoneticPr fontId="13"/>
  </si>
  <si>
    <t>GET</t>
    <phoneticPr fontId="13"/>
  </si>
  <si>
    <t>PUT</t>
    <phoneticPr fontId="13"/>
  </si>
  <si>
    <t>DELETE</t>
    <phoneticPr fontId="13"/>
  </si>
  <si>
    <t>Method</t>
    <phoneticPr fontId="1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</si>
  <si>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13"/>
  </si>
  <si>
    <t>リクエストヘッダ情報実装クラス</t>
    <rPh sb="8" eb="10">
      <t xml:space="preserve">ジョウホウ </t>
    </rPh>
    <rPh sb="10" eb="12">
      <t xml:space="preserve">ジッソウ </t>
    </rPh>
    <phoneticPr fontId="13"/>
  </si>
  <si>
    <t>デザート情報の取得</t>
    <rPh sb="4" eb="6">
      <t xml:space="preserve">ジョウホウ </t>
    </rPh>
    <rPh sb="7" eb="9">
      <t xml:space="preserve">シュトク </t>
    </rPh>
    <phoneticPr fontId="12"/>
  </si>
  <si>
    <t>Pre-SCRIPT</t>
    <phoneticPr fontId="5"/>
  </si>
  <si>
    <t>ケース</t>
    <phoneticPr fontId="12"/>
  </si>
  <si>
    <t>真偽値</t>
    <rPh sb="0" eb="3">
      <t xml:space="preserve">シンギチ </t>
    </rPh>
    <phoneticPr fontId="13"/>
  </si>
  <si>
    <t>※ tokeの更新有無</t>
    <rPh sb="7" eb="9">
      <t xml:space="preserve">コウシｎ </t>
    </rPh>
    <rPh sb="9" eb="11">
      <t xml:space="preserve">ウム </t>
    </rPh>
    <phoneticPr fontId="5"/>
  </si>
  <si>
    <t>ja</t>
    <phoneticPr fontId="5"/>
  </si>
  <si>
    <t>Asia/Tokyo</t>
    <phoneticPr fontId="5"/>
  </si>
  <si>
    <t>JPY</t>
    <phoneticPr fontId="5"/>
  </si>
  <si>
    <t>※ Linux Shell Script</t>
    <phoneticPr fontId="5"/>
  </si>
  <si>
    <t>テスト内容</t>
    <rPh sb="3" eb="5">
      <t xml:space="preserve">ナイヨウ </t>
    </rPh>
    <phoneticPr fontId="12"/>
  </si>
  <si>
    <t>Request</t>
    <phoneticPr fontId="5"/>
  </si>
  <si>
    <t>Response</t>
    <phoneticPr fontId="5"/>
  </si>
  <si>
    <t>※ レポートに記載されます。</t>
    <rPh sb="7" eb="9">
      <t xml:space="preserve">キサイ </t>
    </rPh>
    <phoneticPr fontId="5"/>
  </si>
  <si>
    <t>備考</t>
    <rPh sb="0" eb="2">
      <t xml:space="preserve">ビコウ </t>
    </rPh>
    <phoneticPr fontId="5"/>
  </si>
  <si>
    <t>使用ケース</t>
    <rPh sb="0" eb="2">
      <t xml:space="preserve">シヨウ </t>
    </rPh>
    <phoneticPr fontId="5"/>
  </si>
  <si>
    <t>Post-SCRIPT</t>
    <phoneticPr fontId="5"/>
  </si>
  <si>
    <t>SQL（実行型）</t>
    <rPh sb="4" eb="7">
      <t xml:space="preserve">ジッコウガタ </t>
    </rPh>
    <phoneticPr fontId="5"/>
  </si>
  <si>
    <t>№</t>
    <phoneticPr fontId="5"/>
  </si>
  <si>
    <t>検知文字列</t>
    <rPh sb="0" eb="2">
      <t xml:space="preserve">ケンチ </t>
    </rPh>
    <rPh sb="2" eb="5">
      <t xml:space="preserve">モジレツ </t>
    </rPh>
    <phoneticPr fontId="5"/>
  </si>
  <si>
    <t>※ 正規表現</t>
    <rPh sb="2" eb="6">
      <t xml:space="preserve">セイキヒョウゲｎ </t>
    </rPh>
    <phoneticPr fontId="5"/>
  </si>
  <si>
    <t>Token更新</t>
    <rPh sb="5" eb="7">
      <t xml:space="preserve">コウシｎ </t>
    </rPh>
    <phoneticPr fontId="5"/>
  </si>
  <si>
    <t>検知時動作</t>
    <rPh sb="0" eb="2">
      <t xml:space="preserve">ケンチ </t>
    </rPh>
    <rPh sb="2" eb="3">
      <t xml:space="preserve">ジ </t>
    </rPh>
    <rPh sb="3" eb="5">
      <t xml:space="preserve">ドウサ </t>
    </rPh>
    <phoneticPr fontId="5"/>
  </si>
  <si>
    <t>合格</t>
    <rPh sb="0" eb="2">
      <t xml:space="preserve">ゴウカク </t>
    </rPh>
    <phoneticPr fontId="9"/>
  </si>
  <si>
    <t>不合格</t>
    <rPh sb="0" eb="3">
      <t xml:space="preserve">フゴウカク </t>
    </rPh>
    <phoneticPr fontId="9"/>
  </si>
  <si>
    <t>テスト結果</t>
    <rPh sb="3" eb="5">
      <t xml:space="preserve">ケッカ </t>
    </rPh>
    <phoneticPr fontId="13"/>
  </si>
  <si>
    <t>種別</t>
    <rPh sb="0" eb="2">
      <t xml:space="preserve">シュベツ </t>
    </rPh>
    <phoneticPr fontId="13"/>
  </si>
  <si>
    <t>プロパティ</t>
  </si>
  <si>
    <t>プロパティ</t>
    <phoneticPr fontId="9"/>
  </si>
  <si>
    <t>比較方法</t>
    <rPh sb="0" eb="2">
      <t xml:space="preserve">ヒカク </t>
    </rPh>
    <rPh sb="2" eb="4">
      <t xml:space="preserve">ホウホウ </t>
    </rPh>
    <phoneticPr fontId="9"/>
  </si>
  <si>
    <t>値</t>
    <rPh sb="0" eb="1">
      <t xml:space="preserve">アタイ </t>
    </rPh>
    <phoneticPr fontId="9"/>
  </si>
  <si>
    <t>#</t>
    <phoneticPr fontId="12"/>
  </si>
  <si>
    <t>blanco.sample</t>
    <phoneticPr fontId="5"/>
  </si>
  <si>
    <t>blanco.restgenerator.valueobject.RequestHeader</t>
    <phoneticPr fontId="13"/>
  </si>
  <si>
    <t>info</t>
    <phoneticPr fontId="5"/>
  </si>
  <si>
    <t>req.token</t>
    <phoneticPr fontId="5"/>
  </si>
  <si>
    <t>req.charset</t>
    <phoneticPr fontId="5"/>
  </si>
  <si>
    <t>req.lang</t>
    <phoneticPr fontId="5"/>
  </si>
  <si>
    <t>req.tz</t>
    <phoneticPr fontId="5"/>
  </si>
  <si>
    <t>req.currency</t>
    <phoneticPr fontId="5"/>
  </si>
  <si>
    <t>res.token</t>
    <phoneticPr fontId="5"/>
  </si>
  <si>
    <t>res.charset</t>
    <phoneticPr fontId="5"/>
  </si>
  <si>
    <t>res.lang</t>
    <phoneticPr fontId="5"/>
  </si>
  <si>
    <t>res.tz</t>
    <phoneticPr fontId="5"/>
  </si>
  <si>
    <t>res.currency</t>
    <phoneticPr fontId="5"/>
  </si>
  <si>
    <t>BLANCO-REST-AUTOTESTテストケース</t>
    <phoneticPr fontId="9"/>
  </si>
  <si>
    <t>1.この変換処理定義書は、BLANCO-REST-AUTOTESTが入力ファイルとして利用します。</t>
    <phoneticPr fontId="12"/>
  </si>
  <si>
    <t>BLANCO-REST-AUTOTESTテストケース・共通</t>
    <phoneticPr fontId="5"/>
  </si>
  <si>
    <t>BLANCO-REST-AUTOTESTテストケース・継承</t>
    <phoneticPr fontId="5"/>
  </si>
  <si>
    <t>BLANCO-REST-AUTOTESTテストケース・一覧</t>
    <rPh sb="6" eb="29">
      <t>イチラｎ</t>
    </rPh>
    <phoneticPr fontId="9"/>
  </si>
  <si>
    <t>BLANCO-REST-AUTOTEST入出力定義・共通</t>
    <rPh sb="20" eb="23">
      <t xml:space="preserve">ニュウシュツリョク </t>
    </rPh>
    <phoneticPr fontId="5"/>
  </si>
  <si>
    <t>BLANCO-REST-AUTOTEST入出力定義・一覧</t>
    <rPh sb="20" eb="22">
      <t xml:space="preserve">デンブｎ </t>
    </rPh>
    <rPh sb="25" eb="27">
      <t xml:space="preserve">イチラｎ </t>
    </rPh>
    <phoneticPr fontId="5"/>
  </si>
  <si>
    <t>Equal</t>
    <phoneticPr fontId="5"/>
  </si>
  <si>
    <t>##</t>
    <phoneticPr fontId="5"/>
  </si>
  <si>
    <t>memo</t>
    <phoneticPr fontId="12"/>
  </si>
  <si>
    <t>1610574870000</t>
    <phoneticPr fontId="5"/>
  </si>
  <si>
    <t>##</t>
    <phoneticPr fontId="12"/>
  </si>
  <si>
    <t>GetTableSampe5Test</t>
    <phoneticPr fontId="5"/>
  </si>
  <si>
    <t>GetTableSample5</t>
    <phoneticPr fontId="9"/>
  </si>
  <si>
    <t>GetTableSample5</t>
    <phoneticPr fontId="5"/>
  </si>
  <si>
    <t>id</t>
    <phoneticPr fontId="12"/>
  </si>
  <si>
    <t>telegram1:Telegram1</t>
    <phoneticPr fontId="12"/>
  </si>
  <si>
    <t>count</t>
    <phoneticPr fontId="12"/>
  </si>
  <si>
    <t>name[]</t>
    <phoneticPr fontId="12"/>
  </si>
  <si>
    <t>telegram2[]:Telegram2</t>
    <phoneticPr fontId="12"/>
  </si>
  <si>
    <t>Equal</t>
    <phoneticPr fontId="12"/>
  </si>
  <si>
    <t>name1-1</t>
    <phoneticPr fontId="12"/>
  </si>
  <si>
    <t>name1-2</t>
    <phoneticPr fontId="12"/>
  </si>
  <si>
    <t>目視</t>
    <rPh sb="0" eb="1">
      <t xml:space="preserve">モクシ </t>
    </rPh>
    <phoneticPr fontId="5"/>
  </si>
  <si>
    <t>自動</t>
    <rPh sb="0" eb="1">
      <t xml:space="preserve">ジドウ </t>
    </rPh>
    <phoneticPr fontId="12"/>
  </si>
  <si>
    <t>目次</t>
    <rPh sb="0" eb="1">
      <t xml:space="preserve">モクジ </t>
    </rPh>
    <phoneticPr fontId="5"/>
  </si>
  <si>
    <t>memo1</t>
    <phoneticPr fontId="12"/>
  </si>
  <si>
    <t>name2-1</t>
    <phoneticPr fontId="12"/>
  </si>
  <si>
    <t>ジュース情報の取得</t>
    <rPh sb="4" eb="6">
      <t xml:space="preserve">ジョウホウ </t>
    </rPh>
    <rPh sb="7" eb="9">
      <t xml:space="preserve">シュトク </t>
    </rPh>
    <phoneticPr fontId="12"/>
  </si>
  <si>
    <t>野菜情報の取得</t>
    <rPh sb="0" eb="2">
      <t xml:space="preserve">ヤサイ </t>
    </rPh>
    <rPh sb="2" eb="4">
      <t xml:space="preserve">ジョウホウ </t>
    </rPh>
    <rPh sb="5" eb="7">
      <t xml:space="preserve">シュトク </t>
    </rPh>
    <phoneticPr fontId="12"/>
  </si>
  <si>
    <t>name2-2</t>
    <phoneticPr fontId="12"/>
  </si>
  <si>
    <t>name2-3</t>
    <phoneticPr fontId="12"/>
  </si>
  <si>
    <t>fuga</t>
    <phoneticPr fontId="12"/>
  </si>
  <si>
    <t>hoge</t>
    <phoneticPr fontId="12"/>
  </si>
  <si>
    <t>bar</t>
    <phoneticPr fontId="12"/>
  </si>
  <si>
    <t>tableData[]</t>
    <phoneticPr fontId="12"/>
  </si>
  <si>
    <t>name</t>
    <phoneticPr fontId="12"/>
  </si>
  <si>
    <t>calories</t>
    <phoneticPr fontId="12"/>
  </si>
  <si>
    <t>fat</t>
    <phoneticPr fontId="12"/>
  </si>
  <si>
    <t>carbs</t>
    <phoneticPr fontId="12"/>
  </si>
  <si>
    <t>protein</t>
    <phoneticPr fontId="12"/>
  </si>
  <si>
    <t>iron</t>
    <phoneticPr fontId="12"/>
  </si>
  <si>
    <t>foo</t>
    <phoneticPr fontId="12"/>
  </si>
  <si>
    <t>id:GetTableSamplePostResponse</t>
    <phoneticPr fontId="12"/>
  </si>
  <si>
    <t>jsonData</t>
    <phoneticPr fontId="12"/>
  </si>
  <si>
    <t>JSON</t>
    <phoneticPr fontId="12"/>
  </si>
  <si>
    <t>json01</t>
    <phoneticPr fontId="12"/>
  </si>
  <si>
    <t>json02</t>
    <phoneticPr fontId="12"/>
  </si>
  <si>
    <t>json03</t>
    <phoneticPr fontId="12"/>
  </si>
  <si>
    <t>jsonContainer</t>
    <phoneticPr fontId="12"/>
  </si>
  <si>
    <t>jsonDataList[]</t>
    <phoneticPr fontId="12"/>
  </si>
  <si>
    <t>JSON</t>
    <phoneticPr fontId="5"/>
  </si>
  <si>
    <t>[]</t>
    <phoneticPr fontId="12"/>
  </si>
  <si>
    <t>JSON指定なし</t>
    <rPh sb="4" eb="6">
      <t xml:space="preserve">シテイ </t>
    </rPh>
    <phoneticPr fontId="12"/>
  </si>
  <si>
    <t>ArrayOfJson</t>
    <phoneticPr fontId="5"/>
  </si>
  <si>
    <t>jsonArray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</si>
</sst>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70C0"/>
      <name val="MS PGothic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MS PGothic"/>
      <family val="3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  <font>
      <sz val="6"/>
      <name val="ＭＳ Ｐ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rgb="FFBFBFBF"/>
      </patternFill>
    </fill>
    <fill>
      <patternFill patternType="solid">
        <fgColor theme="8" tint="0.59999389629810485"/>
        <bgColor indexed="64"/>
      </patternFill>
    </fill>
  </fills>
  <borders count="9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3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49" fontId="0" fillId="4" borderId="28" xfId="0" applyNumberFormat="1" applyFont="1" applyFill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2" fillId="0" borderId="0" xfId="0" applyFont="1"/>
    <xf numFmtId="0" fontId="2" fillId="6" borderId="1" xfId="0" applyFont="1" applyFill="1" applyBorder="1"/>
    <xf numFmtId="0" fontId="2" fillId="6" borderId="2" xfId="0" applyFont="1" applyFill="1" applyBorder="1"/>
    <xf numFmtId="0" fontId="2" fillId="0" borderId="44" xfId="0" applyFont="1" applyFill="1" applyBorder="1"/>
    <xf numFmtId="0" fontId="2" fillId="0" borderId="0" xfId="0" applyFont="1" applyAlignment="1"/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0" borderId="44" xfId="0" applyFont="1" applyFill="1" applyBorder="1" applyAlignment="1">
      <alignment vertical="center"/>
    </xf>
    <xf numFmtId="0" fontId="2" fillId="8" borderId="45" xfId="0" applyFont="1" applyFill="1" applyBorder="1" applyAlignment="1"/>
    <xf numFmtId="0" fontId="0" fillId="8" borderId="46" xfId="0" applyFill="1" applyBorder="1" applyAlignment="1"/>
    <xf numFmtId="0" fontId="2" fillId="7" borderId="2" xfId="0" applyFont="1" applyFill="1" applyBorder="1"/>
    <xf numFmtId="0" fontId="2" fillId="0" borderId="47" xfId="0" applyFont="1" applyBorder="1" applyAlignment="1"/>
    <xf numFmtId="0" fontId="2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49" xfId="0" quotePrefix="1" applyFont="1" applyBorder="1" applyAlignment="1">
      <alignment vertical="center"/>
    </xf>
    <xf numFmtId="0" fontId="8" fillId="0" borderId="48" xfId="0" applyFont="1" applyBorder="1" applyAlignment="1">
      <alignment vertical="center" wrapText="1"/>
    </xf>
    <xf numFmtId="0" fontId="2" fillId="9" borderId="55" xfId="0" applyFont="1" applyFill="1" applyBorder="1"/>
    <xf numFmtId="0" fontId="2" fillId="0" borderId="56" xfId="0" applyFont="1" applyBorder="1"/>
    <xf numFmtId="0" fontId="2" fillId="0" borderId="43" xfId="0" applyFont="1" applyBorder="1"/>
    <xf numFmtId="0" fontId="2" fillId="0" borderId="42" xfId="0" applyFont="1" applyBorder="1"/>
    <xf numFmtId="0" fontId="0" fillId="2" borderId="2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2" fillId="8" borderId="55" xfId="0" applyFont="1" applyFill="1" applyBorder="1" applyAlignment="1"/>
    <xf numFmtId="0" fontId="2" fillId="8" borderId="52" xfId="0" applyFont="1" applyFill="1" applyBorder="1" applyAlignment="1"/>
    <xf numFmtId="0" fontId="2" fillId="2" borderId="41" xfId="0" applyFont="1" applyFill="1" applyBorder="1" applyAlignment="1">
      <alignment vertical="center"/>
    </xf>
    <xf numFmtId="0" fontId="2" fillId="3" borderId="52" xfId="0" applyFont="1" applyFill="1" applyBorder="1" applyAlignment="1">
      <alignment vertical="center"/>
    </xf>
    <xf numFmtId="0" fontId="2" fillId="3" borderId="53" xfId="0" applyFont="1" applyFill="1" applyBorder="1" applyAlignment="1">
      <alignment vertical="center"/>
    </xf>
    <xf numFmtId="0" fontId="2" fillId="3" borderId="54" xfId="0" applyFont="1" applyFill="1" applyBorder="1" applyAlignment="1">
      <alignment vertical="center"/>
    </xf>
    <xf numFmtId="0" fontId="2" fillId="2" borderId="57" xfId="0" applyFont="1" applyFill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0" fillId="0" borderId="38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/>
    </xf>
    <xf numFmtId="0" fontId="0" fillId="0" borderId="30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2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8" fillId="11" borderId="6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49" fontId="0" fillId="4" borderId="15" xfId="0" applyNumberFormat="1" applyFont="1" applyFill="1" applyBorder="1" applyAlignment="1">
      <alignment vertical="center"/>
    </xf>
    <xf numFmtId="49" fontId="0" fillId="4" borderId="62" xfId="0" applyNumberFormat="1" applyFont="1" applyFill="1" applyBorder="1" applyAlignment="1">
      <alignment vertical="center"/>
    </xf>
    <xf numFmtId="0" fontId="0" fillId="0" borderId="6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7" fillId="0" borderId="64" xfId="0" applyFont="1" applyFill="1" applyBorder="1" applyAlignment="1">
      <alignment vertical="center"/>
    </xf>
    <xf numFmtId="0" fontId="7" fillId="0" borderId="64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4" borderId="18" xfId="0" applyFont="1" applyFill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4" borderId="30" xfId="0" applyFont="1" applyFill="1" applyBorder="1" applyAlignment="1">
      <alignment vertical="center"/>
    </xf>
    <xf numFmtId="0" fontId="8" fillId="4" borderId="65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8" fillId="11" borderId="66" xfId="0" applyFont="1" applyFill="1" applyBorder="1" applyAlignment="1">
      <alignment vertical="center"/>
    </xf>
    <xf numFmtId="0" fontId="8" fillId="0" borderId="68" xfId="0" applyFont="1" applyBorder="1" applyAlignment="1">
      <alignment vertical="center"/>
    </xf>
    <xf numFmtId="0" fontId="8" fillId="0" borderId="69" xfId="0" applyFont="1" applyBorder="1" applyAlignment="1">
      <alignment vertical="center"/>
    </xf>
    <xf numFmtId="0" fontId="8" fillId="0" borderId="70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4" borderId="70" xfId="0" applyFont="1" applyFill="1" applyBorder="1" applyAlignment="1">
      <alignment vertical="center"/>
    </xf>
    <xf numFmtId="0" fontId="8" fillId="4" borderId="68" xfId="0" applyFont="1" applyFill="1" applyBorder="1" applyAlignment="1">
      <alignment vertical="center"/>
    </xf>
    <xf numFmtId="0" fontId="0" fillId="0" borderId="58" xfId="0" applyFont="1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8" fillId="4" borderId="33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2" fillId="2" borderId="71" xfId="0" applyFont="1" applyFill="1" applyBorder="1" applyAlignment="1">
      <alignment vertical="center"/>
    </xf>
    <xf numFmtId="0" fontId="8" fillId="0" borderId="61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0" fillId="0" borderId="67" xfId="0" applyFont="1" applyBorder="1" applyAlignment="1">
      <alignment vertical="center"/>
    </xf>
    <xf numFmtId="0" fontId="8" fillId="11" borderId="36" xfId="0" applyFont="1" applyFill="1" applyBorder="1" applyAlignment="1">
      <alignment vertical="center"/>
    </xf>
    <xf numFmtId="0" fontId="0" fillId="11" borderId="36" xfId="0" applyFont="1" applyFill="1" applyBorder="1" applyAlignment="1">
      <alignment vertical="center"/>
    </xf>
    <xf numFmtId="0" fontId="2" fillId="10" borderId="52" xfId="0" quotePrefix="1" applyFont="1" applyFill="1" applyBorder="1" applyAlignment="1"/>
    <xf numFmtId="0" fontId="2" fillId="10" borderId="53" xfId="0" applyFont="1" applyFill="1" applyBorder="1" applyAlignment="1"/>
    <xf numFmtId="0" fontId="8" fillId="11" borderId="36" xfId="0" applyFont="1" applyFill="1" applyBorder="1" applyAlignment="1">
      <alignment vertical="center" wrapText="1"/>
    </xf>
    <xf numFmtId="0" fontId="8" fillId="0" borderId="72" xfId="0" applyFont="1" applyBorder="1" applyAlignment="1">
      <alignment vertical="center"/>
    </xf>
    <xf numFmtId="0" fontId="0" fillId="0" borderId="73" xfId="0" applyBorder="1" applyAlignment="1">
      <alignment vertical="center"/>
    </xf>
    <xf numFmtId="0" fontId="8" fillId="0" borderId="74" xfId="0" applyFont="1" applyBorder="1" applyAlignment="1">
      <alignment vertical="center"/>
    </xf>
    <xf numFmtId="0" fontId="0" fillId="0" borderId="7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9" xfId="0" applyBorder="1" applyAlignment="1">
      <alignment vertical="center"/>
    </xf>
    <xf numFmtId="0" fontId="8" fillId="0" borderId="76" xfId="0" applyFont="1" applyBorder="1" applyAlignment="1">
      <alignment vertical="center"/>
    </xf>
    <xf numFmtId="0" fontId="0" fillId="0" borderId="51" xfId="0" applyBorder="1" applyAlignment="1">
      <alignment vertical="center"/>
    </xf>
    <xf numFmtId="0" fontId="8" fillId="0" borderId="72" xfId="0" quotePrefix="1" applyFont="1" applyBorder="1" applyAlignment="1">
      <alignment vertical="center"/>
    </xf>
    <xf numFmtId="0" fontId="8" fillId="0" borderId="77" xfId="0" quotePrefix="1" applyFont="1" applyBorder="1" applyAlignment="1">
      <alignment vertical="center"/>
    </xf>
    <xf numFmtId="0" fontId="8" fillId="0" borderId="75" xfId="0" quotePrefix="1" applyFont="1" applyBorder="1" applyAlignment="1">
      <alignment vertical="center"/>
    </xf>
    <xf numFmtId="0" fontId="8" fillId="0" borderId="79" xfId="0" quotePrefix="1" applyFont="1" applyBorder="1" applyAlignment="1">
      <alignment vertical="center"/>
    </xf>
    <xf numFmtId="0" fontId="8" fillId="0" borderId="80" xfId="0" applyFont="1" applyBorder="1" applyAlignment="1">
      <alignment vertical="center"/>
    </xf>
    <xf numFmtId="0" fontId="8" fillId="0" borderId="81" xfId="0" applyFont="1" applyBorder="1" applyAlignment="1">
      <alignment vertical="center"/>
    </xf>
    <xf numFmtId="0" fontId="8" fillId="0" borderId="82" xfId="0" applyFont="1" applyBorder="1" applyAlignment="1">
      <alignment vertical="center"/>
    </xf>
    <xf numFmtId="0" fontId="8" fillId="0" borderId="83" xfId="0" applyFont="1" applyBorder="1" applyAlignment="1">
      <alignment vertical="center"/>
    </xf>
    <xf numFmtId="0" fontId="8" fillId="0" borderId="85" xfId="0" quotePrefix="1" applyFont="1" applyBorder="1" applyAlignment="1">
      <alignment vertical="center"/>
    </xf>
    <xf numFmtId="0" fontId="8" fillId="0" borderId="86" xfId="0" quotePrefix="1" applyFont="1" applyBorder="1" applyAlignment="1">
      <alignment vertical="center"/>
    </xf>
    <xf numFmtId="0" fontId="8" fillId="0" borderId="87" xfId="0" quotePrefix="1" applyFont="1" applyBorder="1" applyAlignment="1">
      <alignment vertical="center"/>
    </xf>
    <xf numFmtId="0" fontId="8" fillId="0" borderId="74" xfId="0" quotePrefix="1" applyFont="1" applyBorder="1" applyAlignment="1">
      <alignment vertical="center"/>
    </xf>
    <xf numFmtId="0" fontId="8" fillId="0" borderId="11" xfId="0" quotePrefix="1" applyFont="1" applyBorder="1" applyAlignment="1">
      <alignment vertical="center"/>
    </xf>
    <xf numFmtId="0" fontId="8" fillId="0" borderId="50" xfId="0" quotePrefix="1" applyFont="1" applyBorder="1" applyAlignment="1">
      <alignment vertical="center"/>
    </xf>
    <xf numFmtId="0" fontId="8" fillId="0" borderId="22" xfId="0" quotePrefix="1" applyFont="1" applyBorder="1" applyAlignment="1">
      <alignment vertical="center"/>
    </xf>
    <xf numFmtId="0" fontId="8" fillId="0" borderId="88" xfId="0" quotePrefix="1" applyFont="1" applyBorder="1" applyAlignment="1">
      <alignment vertical="center"/>
    </xf>
    <xf numFmtId="0" fontId="8" fillId="0" borderId="0" xfId="0" quotePrefix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89" xfId="0" quotePrefix="1" applyFont="1" applyBorder="1" applyAlignment="1">
      <alignment vertical="center"/>
    </xf>
    <xf numFmtId="0" fontId="7" fillId="12" borderId="77" xfId="0" applyFont="1" applyFill="1" applyBorder="1" applyAlignment="1">
      <alignment vertical="center"/>
    </xf>
    <xf numFmtId="0" fontId="7" fillId="12" borderId="49" xfId="0" applyFont="1" applyFill="1" applyBorder="1" applyAlignment="1">
      <alignment vertical="center"/>
    </xf>
    <xf numFmtId="0" fontId="7" fillId="12" borderId="87" xfId="0" applyFont="1" applyFill="1" applyBorder="1" applyAlignment="1">
      <alignment vertical="center"/>
    </xf>
    <xf numFmtId="0" fontId="7" fillId="12" borderId="74" xfId="0" applyFont="1" applyFill="1" applyBorder="1" applyAlignment="1">
      <alignment vertical="center"/>
    </xf>
    <xf numFmtId="0" fontId="8" fillId="0" borderId="55" xfId="0" applyFont="1" applyBorder="1" applyAlignment="1">
      <alignment vertical="center"/>
    </xf>
    <xf numFmtId="0" fontId="8" fillId="0" borderId="55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84" xfId="0" applyFont="1" applyBorder="1" applyAlignment="1">
      <alignment vertical="center"/>
    </xf>
    <xf numFmtId="0" fontId="2" fillId="3" borderId="41" xfId="0" applyFont="1" applyFill="1" applyBorder="1" applyAlignment="1">
      <alignment vertical="center"/>
    </xf>
    <xf numFmtId="0" fontId="2" fillId="2" borderId="91" xfId="0" applyFont="1" applyFill="1" applyBorder="1" applyAlignment="1">
      <alignment vertical="center"/>
    </xf>
    <xf numFmtId="0" fontId="2" fillId="3" borderId="91" xfId="0" applyFont="1" applyFill="1" applyBorder="1" applyAlignment="1">
      <alignment vertical="center"/>
    </xf>
    <xf numFmtId="0" fontId="2" fillId="3" borderId="92" xfId="0" applyFont="1" applyFill="1" applyBorder="1" applyAlignment="1">
      <alignment vertical="center"/>
    </xf>
    <xf numFmtId="0" fontId="8" fillId="0" borderId="54" xfId="0" applyFont="1" applyBorder="1" applyAlignment="1">
      <alignment vertical="center"/>
    </xf>
    <xf numFmtId="0" fontId="8" fillId="0" borderId="93" xfId="0" applyFont="1" applyBorder="1" applyAlignment="1">
      <alignment vertical="center"/>
    </xf>
    <xf numFmtId="0" fontId="8" fillId="0" borderId="95" xfId="0" applyFont="1" applyBorder="1" applyAlignment="1">
      <alignment vertical="center"/>
    </xf>
    <xf numFmtId="0" fontId="8" fillId="0" borderId="94" xfId="0" applyFont="1" applyBorder="1" applyAlignment="1">
      <alignment vertical="center"/>
    </xf>
    <xf numFmtId="0" fontId="8" fillId="0" borderId="51" xfId="0" applyFont="1" applyBorder="1" applyAlignment="1">
      <alignment vertical="center"/>
    </xf>
    <xf numFmtId="0" fontId="8" fillId="11" borderId="59" xfId="0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90" xfId="0" applyFont="1" applyBorder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8" fillId="0" borderId="86" xfId="0" applyFont="1" applyBorder="1" applyAlignment="1">
      <alignment horizontal="center" vertical="center"/>
    </xf>
    <xf numFmtId="0" fontId="8" fillId="0" borderId="84" xfId="0" applyFont="1" applyBorder="1" applyAlignment="1">
      <alignment horizontal="center" vertical="center"/>
    </xf>
    <xf numFmtId="0" fontId="8" fillId="0" borderId="85" xfId="0" applyFont="1" applyBorder="1" applyAlignment="1">
      <alignment horizontal="center"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5CC-26D4-0349-B89F-A4BFBE2080C4}">
  <dimension ref="A1:W1044"/>
  <sheetViews>
    <sheetView topLeftCell="A2" zoomScale="120" zoomScaleNormal="120" workbookViewId="0">
      <selection activeCell="L26" sqref="L26"/>
    </sheetView>
  </sheetViews>
  <sheetFormatPr baseColWidth="10" defaultColWidth="15.1640625" defaultRowHeight="15" customHeight="1"/>
  <cols>
    <col min="1" max="1" width="5.83203125" style="10" customWidth="1"/>
    <col min="2" max="2" width="39.5" style="10" customWidth="1"/>
    <col min="3" max="3" width="11.5" style="10" customWidth="1"/>
    <col min="4" max="4" width="16" style="10" customWidth="1"/>
    <col min="5" max="7" width="12.5" style="10" customWidth="1"/>
    <col min="8" max="10" width="11.83203125" style="10" customWidth="1"/>
    <col min="11" max="11" width="10.33203125" style="10" customWidth="1"/>
    <col min="12" max="12" width="6.1640625" style="10" customWidth="1"/>
    <col min="13" max="13" width="14.6640625" style="10" bestFit="1" customWidth="1"/>
    <col min="14" max="14" width="8.83203125" style="10" bestFit="1" customWidth="1"/>
    <col min="15" max="15" width="6.6640625" style="10" customWidth="1"/>
    <col min="16" max="16" width="10.83203125" style="10" bestFit="1" customWidth="1"/>
    <col min="17" max="17" width="9.1640625" style="10" customWidth="1"/>
    <col min="18" max="18" width="14.6640625" style="10" bestFit="1" customWidth="1"/>
    <col min="19" max="19" width="8.83203125" style="10" bestFit="1" customWidth="1"/>
    <col min="20" max="20" width="6.6640625" style="10" customWidth="1"/>
    <col min="21" max="21" width="10.83203125" style="10" bestFit="1" customWidth="1"/>
    <col min="22" max="22" width="9.1640625" style="10" customWidth="1"/>
    <col min="23" max="23" width="31.6640625" style="10" customWidth="1"/>
    <col min="24" max="33" width="6.6640625" style="10" customWidth="1"/>
    <col min="34" max="16384" width="15.1640625" style="10"/>
  </cols>
  <sheetData>
    <row r="1" spans="1:18" ht="15" customHeight="1">
      <c r="A1" s="1" t="s">
        <v>76</v>
      </c>
    </row>
    <row r="2" spans="1:18" ht="15" customHeight="1">
      <c r="B2" s="2" t="s">
        <v>77</v>
      </c>
    </row>
    <row r="3" spans="1:18" ht="15" customHeight="1">
      <c r="B3" s="2" t="s">
        <v>0</v>
      </c>
    </row>
    <row r="4" spans="1:18" ht="15" customHeight="1">
      <c r="B4" s="2"/>
    </row>
    <row r="5" spans="1:18" ht="12.75" customHeight="1">
      <c r="A5" s="3" t="s">
        <v>78</v>
      </c>
      <c r="B5" s="4"/>
      <c r="C5" s="89"/>
      <c r="D5" s="89"/>
      <c r="E5" s="93"/>
      <c r="F5" s="2"/>
      <c r="G5" s="2"/>
    </row>
    <row r="6" spans="1:18" ht="12.75" customHeight="1">
      <c r="A6" s="3" t="s">
        <v>7</v>
      </c>
      <c r="B6" s="85"/>
      <c r="C6" s="90" t="s">
        <v>88</v>
      </c>
      <c r="D6" s="91"/>
      <c r="E6" s="91"/>
      <c r="F6" s="91"/>
      <c r="G6" s="92"/>
      <c r="H6" s="75"/>
      <c r="I6" s="75"/>
      <c r="J6" s="75"/>
      <c r="K6" s="75"/>
      <c r="L6" s="75"/>
    </row>
    <row r="7" spans="1:18" ht="12.75" customHeight="1">
      <c r="A7" s="3" t="s">
        <v>1</v>
      </c>
      <c r="B7" s="85"/>
      <c r="C7" s="90" t="s">
        <v>63</v>
      </c>
      <c r="D7" s="91"/>
      <c r="E7" s="91"/>
      <c r="F7" s="91"/>
      <c r="G7" s="92"/>
      <c r="H7" s="75"/>
      <c r="I7" s="75"/>
      <c r="J7" s="75"/>
      <c r="K7" s="75"/>
      <c r="L7" s="75"/>
    </row>
    <row r="8" spans="1:18" ht="12.75" customHeight="1">
      <c r="A8" s="3" t="s">
        <v>2</v>
      </c>
      <c r="B8" s="85"/>
      <c r="C8" s="90" t="s">
        <v>16</v>
      </c>
      <c r="D8" s="91"/>
      <c r="E8" s="91"/>
      <c r="F8" s="91"/>
      <c r="G8" s="92"/>
      <c r="H8" s="75"/>
      <c r="I8" s="75"/>
      <c r="J8" s="75"/>
      <c r="K8" s="75"/>
      <c r="L8" s="75"/>
    </row>
    <row r="9" spans="1:18" s="62" customFormat="1" ht="14">
      <c r="A9" s="87" t="s">
        <v>31</v>
      </c>
      <c r="B9" s="88"/>
      <c r="C9" s="157" t="s">
        <v>64</v>
      </c>
      <c r="D9" s="158"/>
      <c r="E9" s="158"/>
      <c r="F9" s="91"/>
      <c r="G9" s="92"/>
      <c r="H9" s="75"/>
      <c r="I9" s="75"/>
      <c r="J9" s="75"/>
      <c r="K9" s="75"/>
      <c r="L9" s="75"/>
      <c r="M9" s="62" t="s">
        <v>30</v>
      </c>
      <c r="R9" s="62" t="s">
        <v>30</v>
      </c>
    </row>
    <row r="10" spans="1:18" ht="12.75" customHeight="1"/>
    <row r="11" spans="1:18" ht="12.75" customHeight="1"/>
    <row r="12" spans="1:18" s="66" customFormat="1" ht="14">
      <c r="A12" s="63" t="s">
        <v>79</v>
      </c>
      <c r="B12" s="64"/>
      <c r="C12" s="64"/>
      <c r="D12" s="64"/>
      <c r="E12" s="64"/>
      <c r="F12" s="65"/>
      <c r="G12" s="62"/>
      <c r="H12" s="62"/>
      <c r="I12" s="62"/>
      <c r="J12" s="62"/>
      <c r="K12" s="62"/>
      <c r="L12" s="62"/>
    </row>
    <row r="13" spans="1:18" s="66" customFormat="1" ht="14">
      <c r="A13" s="67" t="s">
        <v>9</v>
      </c>
      <c r="B13" s="68"/>
      <c r="C13" s="69" t="s">
        <v>6</v>
      </c>
      <c r="D13" s="69"/>
      <c r="E13" s="69"/>
      <c r="F13" s="70"/>
      <c r="G13" s="62"/>
      <c r="H13" s="62"/>
      <c r="I13" s="62"/>
      <c r="J13" s="62"/>
      <c r="K13" s="62"/>
      <c r="L13" s="62"/>
    </row>
    <row r="14" spans="1:18" s="66" customFormat="1" ht="14">
      <c r="A14" s="71" t="s">
        <v>1</v>
      </c>
      <c r="B14" s="72"/>
      <c r="C14" s="73" t="s">
        <v>63</v>
      </c>
      <c r="D14" s="73"/>
      <c r="E14" s="73"/>
      <c r="F14" s="74"/>
    </row>
    <row r="15" spans="1:18" ht="12.75" customHeight="1"/>
    <row r="16" spans="1:18" ht="12.75" customHeight="1">
      <c r="A16" s="75"/>
      <c r="B16" s="12"/>
      <c r="C16" s="75"/>
      <c r="D16" s="75"/>
      <c r="E16" s="75"/>
      <c r="F16" s="75"/>
      <c r="G16" s="75"/>
      <c r="H16" s="75"/>
      <c r="I16" s="75"/>
      <c r="J16" s="75"/>
      <c r="K16" s="75"/>
      <c r="M16" s="75"/>
      <c r="R16" s="75"/>
    </row>
    <row r="17" spans="1:23" ht="15" customHeight="1">
      <c r="F17" s="76" t="s">
        <v>36</v>
      </c>
      <c r="H17" s="76" t="s">
        <v>40</v>
      </c>
      <c r="I17" s="76" t="s">
        <v>40</v>
      </c>
      <c r="J17" s="76" t="s">
        <v>51</v>
      </c>
      <c r="K17" s="76"/>
    </row>
    <row r="18" spans="1:23" ht="15" customHeight="1">
      <c r="A18" s="3" t="s">
        <v>80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</row>
    <row r="19" spans="1:23" ht="12.75" customHeight="1">
      <c r="A19" s="135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7"/>
      <c r="M19" s="206" t="s">
        <v>42</v>
      </c>
      <c r="N19" s="207"/>
      <c r="O19" s="207"/>
      <c r="P19" s="207"/>
      <c r="Q19" s="207"/>
      <c r="R19" s="206" t="s">
        <v>43</v>
      </c>
      <c r="S19" s="207"/>
      <c r="T19" s="207"/>
      <c r="U19" s="207"/>
      <c r="V19" s="207"/>
      <c r="W19" s="138"/>
    </row>
    <row r="20" spans="1:23" ht="12.75" customHeight="1">
      <c r="A20" s="114"/>
      <c r="B20" s="115" t="s">
        <v>44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39"/>
      <c r="M20" s="204" t="s">
        <v>65</v>
      </c>
      <c r="N20" s="205"/>
      <c r="O20" s="205"/>
      <c r="P20" s="205"/>
      <c r="Q20" s="205"/>
      <c r="R20" s="204" t="s">
        <v>65</v>
      </c>
      <c r="S20" s="205"/>
      <c r="T20" s="205"/>
      <c r="U20" s="205"/>
      <c r="V20" s="205"/>
      <c r="W20" s="114"/>
    </row>
    <row r="21" spans="1:23" ht="23" customHeight="1">
      <c r="A21" s="155" t="s">
        <v>49</v>
      </c>
      <c r="B21" s="155" t="s">
        <v>41</v>
      </c>
      <c r="C21" s="156" t="s">
        <v>3</v>
      </c>
      <c r="D21" s="156" t="s">
        <v>8</v>
      </c>
      <c r="E21" s="155" t="s">
        <v>29</v>
      </c>
      <c r="F21" s="155" t="s">
        <v>52</v>
      </c>
      <c r="G21" s="155" t="s">
        <v>48</v>
      </c>
      <c r="H21" s="155" t="s">
        <v>33</v>
      </c>
      <c r="I21" s="155" t="s">
        <v>47</v>
      </c>
      <c r="J21" s="155" t="s">
        <v>50</v>
      </c>
      <c r="K21" s="155" t="s">
        <v>53</v>
      </c>
      <c r="L21" s="159" t="s">
        <v>46</v>
      </c>
      <c r="M21" s="155" t="s">
        <v>66</v>
      </c>
      <c r="N21" s="155" t="s">
        <v>67</v>
      </c>
      <c r="O21" s="155" t="s">
        <v>68</v>
      </c>
      <c r="P21" s="155" t="s">
        <v>69</v>
      </c>
      <c r="Q21" s="155" t="s">
        <v>70</v>
      </c>
      <c r="R21" s="155" t="s">
        <v>71</v>
      </c>
      <c r="S21" s="155" t="s">
        <v>72</v>
      </c>
      <c r="T21" s="155" t="s">
        <v>73</v>
      </c>
      <c r="U21" s="155" t="s">
        <v>74</v>
      </c>
      <c r="V21" s="155" t="s">
        <v>75</v>
      </c>
      <c r="W21" s="155" t="s">
        <v>45</v>
      </c>
    </row>
    <row r="22" spans="1:23" ht="12.75" customHeight="1">
      <c r="A22" s="35">
        <v>1</v>
      </c>
      <c r="B22" s="95" t="s">
        <v>32</v>
      </c>
      <c r="C22" s="16"/>
      <c r="D22" s="144" t="s">
        <v>89</v>
      </c>
      <c r="E22" s="16" t="s">
        <v>23</v>
      </c>
      <c r="F22" s="119" t="b">
        <v>0</v>
      </c>
      <c r="G22" s="117"/>
      <c r="H22" s="117"/>
      <c r="I22" s="117"/>
      <c r="J22" s="117"/>
      <c r="K22" s="117"/>
      <c r="L22" s="147">
        <v>1</v>
      </c>
      <c r="M22" s="148"/>
      <c r="N22" s="149"/>
      <c r="O22" s="150" t="s">
        <v>37</v>
      </c>
      <c r="P22" s="150" t="s">
        <v>38</v>
      </c>
      <c r="Q22" s="148" t="s">
        <v>39</v>
      </c>
      <c r="R22" s="148"/>
      <c r="S22" s="149"/>
      <c r="T22" s="150" t="s">
        <v>37</v>
      </c>
      <c r="U22" s="150" t="s">
        <v>38</v>
      </c>
      <c r="V22" s="148" t="s">
        <v>39</v>
      </c>
      <c r="W22" s="35"/>
    </row>
    <row r="23" spans="1:23" ht="15" customHeight="1">
      <c r="A23" s="35">
        <v>2</v>
      </c>
      <c r="B23" s="95" t="s">
        <v>104</v>
      </c>
      <c r="C23" s="16"/>
      <c r="D23" s="144" t="s">
        <v>89</v>
      </c>
      <c r="E23" s="16" t="s">
        <v>23</v>
      </c>
      <c r="F23" s="119" t="b">
        <v>0</v>
      </c>
      <c r="G23" s="117"/>
      <c r="H23" s="117"/>
      <c r="I23" s="117"/>
      <c r="J23" s="117"/>
      <c r="K23" s="117"/>
      <c r="L23" s="147">
        <v>2</v>
      </c>
      <c r="M23" s="148"/>
      <c r="N23" s="149"/>
      <c r="O23" s="150" t="s">
        <v>37</v>
      </c>
      <c r="P23" s="150" t="s">
        <v>38</v>
      </c>
      <c r="Q23" s="148" t="s">
        <v>39</v>
      </c>
      <c r="R23" s="148"/>
      <c r="S23" s="149"/>
      <c r="T23" s="150" t="s">
        <v>37</v>
      </c>
      <c r="U23" s="150" t="s">
        <v>38</v>
      </c>
      <c r="V23" s="148" t="s">
        <v>39</v>
      </c>
      <c r="W23" s="16"/>
    </row>
    <row r="24" spans="1:23" ht="12.75" customHeight="1">
      <c r="A24" s="35">
        <v>3</v>
      </c>
      <c r="B24" s="95" t="s">
        <v>105</v>
      </c>
      <c r="C24" s="16"/>
      <c r="D24" s="144" t="s">
        <v>89</v>
      </c>
      <c r="E24" s="16" t="s">
        <v>23</v>
      </c>
      <c r="F24" s="119" t="b">
        <v>0</v>
      </c>
      <c r="G24" s="117"/>
      <c r="H24" s="117"/>
      <c r="I24" s="117"/>
      <c r="J24" s="117"/>
      <c r="K24" s="117"/>
      <c r="L24" s="147">
        <v>3</v>
      </c>
      <c r="M24" s="148"/>
      <c r="N24" s="149"/>
      <c r="O24" s="150" t="s">
        <v>37</v>
      </c>
      <c r="P24" s="150" t="s">
        <v>38</v>
      </c>
      <c r="Q24" s="148" t="s">
        <v>39</v>
      </c>
      <c r="R24" s="148"/>
      <c r="S24" s="149"/>
      <c r="T24" s="150" t="s">
        <v>37</v>
      </c>
      <c r="U24" s="150" t="s">
        <v>38</v>
      </c>
      <c r="V24" s="148" t="s">
        <v>39</v>
      </c>
      <c r="W24" s="16"/>
    </row>
    <row r="25" spans="1:23" ht="12.75" customHeight="1">
      <c r="A25" s="35">
        <v>4</v>
      </c>
      <c r="B25" s="95" t="s">
        <v>129</v>
      </c>
      <c r="C25" s="16"/>
      <c r="D25" s="144" t="s">
        <v>89</v>
      </c>
      <c r="E25" s="16" t="s">
        <v>23</v>
      </c>
      <c r="F25" s="119" t="b">
        <v>0</v>
      </c>
      <c r="G25" s="117"/>
      <c r="H25" s="117"/>
      <c r="I25" s="117"/>
      <c r="J25" s="117"/>
      <c r="K25" s="117"/>
      <c r="L25" s="147">
        <v>4</v>
      </c>
      <c r="M25" s="148"/>
      <c r="N25" s="149"/>
      <c r="O25" s="150" t="s">
        <v>37</v>
      </c>
      <c r="P25" s="150" t="s">
        <v>38</v>
      </c>
      <c r="Q25" s="148" t="s">
        <v>39</v>
      </c>
      <c r="R25" s="148"/>
      <c r="S25" s="149"/>
      <c r="T25" s="150" t="s">
        <v>37</v>
      </c>
      <c r="U25" s="150" t="s">
        <v>38</v>
      </c>
      <c r="V25" s="148" t="s">
        <v>39</v>
      </c>
      <c r="W25" s="95"/>
    </row>
    <row r="26" spans="1:23" ht="12.75" customHeight="1">
      <c r="A26" s="11"/>
      <c r="B26" s="140"/>
      <c r="C26" s="11"/>
      <c r="D26" s="145"/>
      <c r="E26" s="16"/>
      <c r="F26" s="146"/>
      <c r="G26" s="11"/>
      <c r="H26" s="11"/>
      <c r="I26" s="11"/>
      <c r="J26" s="11"/>
      <c r="K26" s="11"/>
      <c r="L26" s="11"/>
      <c r="M26" s="124"/>
      <c r="N26" s="129"/>
      <c r="O26" s="132"/>
      <c r="P26" s="134"/>
      <c r="Q26" s="124"/>
      <c r="R26" s="124"/>
      <c r="S26" s="129"/>
      <c r="T26" s="132"/>
      <c r="U26" s="134"/>
      <c r="V26" s="124"/>
      <c r="W26" s="152"/>
    </row>
    <row r="27" spans="1:23" ht="12.75" customHeight="1">
      <c r="A27" s="14"/>
      <c r="B27" s="141"/>
      <c r="C27" s="14"/>
      <c r="D27" s="141"/>
      <c r="E27" s="14"/>
      <c r="F27" s="119"/>
      <c r="G27" s="14"/>
      <c r="H27" s="20"/>
      <c r="I27" s="20"/>
      <c r="J27" s="20"/>
      <c r="K27" s="20"/>
      <c r="L27" s="14"/>
      <c r="M27" s="125"/>
      <c r="N27" s="127"/>
      <c r="O27" s="130"/>
      <c r="P27" s="130"/>
      <c r="Q27" s="123"/>
      <c r="R27" s="125"/>
      <c r="S27" s="127"/>
      <c r="T27" s="130"/>
      <c r="U27" s="130"/>
      <c r="V27" s="123"/>
      <c r="W27" s="35"/>
    </row>
    <row r="28" spans="1:23" ht="12.75" customHeight="1">
      <c r="A28" s="16"/>
      <c r="B28" s="142"/>
      <c r="C28" s="16"/>
      <c r="D28" s="142"/>
      <c r="E28" s="16"/>
      <c r="F28" s="16"/>
      <c r="G28" s="16"/>
      <c r="H28" s="20"/>
      <c r="I28" s="20"/>
      <c r="J28" s="20"/>
      <c r="K28" s="20"/>
      <c r="L28" s="16"/>
      <c r="M28" s="124"/>
      <c r="N28" s="128"/>
      <c r="O28" s="131"/>
      <c r="P28" s="133"/>
      <c r="Q28" s="124"/>
      <c r="R28" s="124"/>
      <c r="S28" s="128"/>
      <c r="T28" s="131"/>
      <c r="U28" s="133"/>
      <c r="V28" s="124"/>
      <c r="W28" s="16"/>
    </row>
    <row r="29" spans="1:23" ht="12.75" customHeight="1">
      <c r="A29" s="16"/>
      <c r="B29" s="142"/>
      <c r="C29" s="16"/>
      <c r="D29" s="144"/>
      <c r="E29" s="16"/>
      <c r="F29" s="16"/>
      <c r="G29" s="16"/>
      <c r="H29" s="20"/>
      <c r="I29" s="20"/>
      <c r="J29" s="20"/>
      <c r="K29" s="20"/>
      <c r="L29" s="16"/>
      <c r="M29" s="124"/>
      <c r="N29" s="128"/>
      <c r="O29" s="131"/>
      <c r="P29" s="133"/>
      <c r="Q29" s="124"/>
      <c r="R29" s="124"/>
      <c r="S29" s="128"/>
      <c r="T29" s="131"/>
      <c r="U29" s="133"/>
      <c r="V29" s="124"/>
      <c r="W29" s="95"/>
    </row>
    <row r="30" spans="1:23" ht="12.75" customHeight="1">
      <c r="A30" s="16"/>
      <c r="B30" s="142"/>
      <c r="C30" s="16"/>
      <c r="D30" s="142"/>
      <c r="E30" s="16"/>
      <c r="F30" s="16"/>
      <c r="G30" s="16"/>
      <c r="H30" s="20"/>
      <c r="I30" s="20"/>
      <c r="J30" s="20"/>
      <c r="K30" s="20"/>
      <c r="L30" s="16"/>
      <c r="M30" s="124"/>
      <c r="N30" s="129"/>
      <c r="O30" s="131"/>
      <c r="P30" s="133"/>
      <c r="Q30" s="124"/>
      <c r="R30" s="124"/>
      <c r="S30" s="129"/>
      <c r="T30" s="131"/>
      <c r="U30" s="133"/>
      <c r="V30" s="124"/>
      <c r="W30" s="154"/>
    </row>
    <row r="31" spans="1:23" ht="12.75" customHeight="1">
      <c r="A31" s="11"/>
      <c r="B31" s="140"/>
      <c r="C31" s="11"/>
      <c r="D31" s="145"/>
      <c r="E31" s="16"/>
      <c r="F31" s="120"/>
      <c r="G31" s="11"/>
      <c r="H31" s="118"/>
      <c r="I31" s="118"/>
      <c r="J31" s="118"/>
      <c r="K31" s="118"/>
      <c r="L31" s="11"/>
      <c r="M31" s="124"/>
      <c r="N31" s="129"/>
      <c r="O31" s="132"/>
      <c r="P31" s="134"/>
      <c r="Q31" s="124"/>
      <c r="R31" s="124"/>
      <c r="S31" s="129"/>
      <c r="T31" s="132"/>
      <c r="U31" s="134"/>
      <c r="V31" s="124"/>
      <c r="W31" s="153"/>
    </row>
    <row r="32" spans="1:23" ht="12.75" customHeight="1">
      <c r="A32" s="14"/>
      <c r="B32" s="94"/>
      <c r="C32" s="14"/>
      <c r="D32" s="143"/>
      <c r="E32" s="14"/>
      <c r="F32" s="14"/>
      <c r="G32" s="14"/>
      <c r="H32" s="14"/>
      <c r="I32" s="14"/>
      <c r="J32" s="14"/>
      <c r="K32" s="14"/>
      <c r="L32" s="14"/>
      <c r="M32" s="126"/>
      <c r="N32" s="127"/>
      <c r="O32" s="130"/>
      <c r="P32" s="130"/>
      <c r="Q32" s="123"/>
      <c r="R32" s="126"/>
      <c r="S32" s="127"/>
      <c r="T32" s="130"/>
      <c r="U32" s="130"/>
      <c r="V32" s="123"/>
    </row>
    <row r="33" spans="1:23" ht="12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29"/>
      <c r="O33" s="30"/>
      <c r="P33" s="30"/>
      <c r="Q33" s="17"/>
      <c r="R33" s="17"/>
      <c r="S33" s="29"/>
      <c r="T33" s="30"/>
      <c r="U33" s="30"/>
      <c r="V33" s="17"/>
      <c r="W33" s="16"/>
    </row>
    <row r="34" spans="1:23" ht="12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31"/>
      <c r="O34" s="30"/>
      <c r="P34" s="30"/>
      <c r="Q34" s="17"/>
      <c r="R34" s="17"/>
      <c r="S34" s="31"/>
      <c r="T34" s="30"/>
      <c r="U34" s="30"/>
      <c r="V34" s="17"/>
      <c r="W34" s="16"/>
    </row>
    <row r="35" spans="1:23" ht="12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34"/>
      <c r="M35" s="17"/>
      <c r="N35" s="31"/>
      <c r="O35" s="25"/>
      <c r="P35" s="30"/>
      <c r="Q35" s="33"/>
      <c r="R35" s="17"/>
      <c r="S35" s="31"/>
      <c r="T35" s="25"/>
      <c r="U35" s="30"/>
      <c r="V35" s="33"/>
      <c r="W35" s="16"/>
    </row>
    <row r="36" spans="1:23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32"/>
      <c r="N36" s="21"/>
      <c r="O36" s="22"/>
      <c r="P36" s="22"/>
      <c r="Q36" s="23"/>
      <c r="R36" s="32"/>
      <c r="S36" s="21"/>
      <c r="T36" s="22"/>
      <c r="U36" s="22"/>
      <c r="V36" s="23"/>
      <c r="W36" s="11"/>
    </row>
    <row r="37" spans="1:23" ht="12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15"/>
      <c r="M37" s="36"/>
      <c r="N37" s="37"/>
      <c r="O37" s="38"/>
      <c r="P37" s="38"/>
      <c r="Q37" s="36"/>
      <c r="R37" s="36"/>
      <c r="S37" s="37"/>
      <c r="T37" s="38"/>
      <c r="U37" s="38"/>
      <c r="V37" s="36"/>
      <c r="W37" s="35"/>
    </row>
    <row r="38" spans="1:23" ht="12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8"/>
      <c r="O38" s="19"/>
      <c r="P38" s="19"/>
      <c r="Q38" s="17"/>
      <c r="R38" s="17"/>
      <c r="S38" s="18"/>
      <c r="T38" s="19"/>
      <c r="U38" s="19"/>
      <c r="V38" s="17"/>
      <c r="W38" s="16"/>
    </row>
    <row r="39" spans="1:23" ht="12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8"/>
      <c r="O39" s="19"/>
      <c r="P39" s="19"/>
      <c r="Q39" s="17"/>
      <c r="R39" s="17"/>
      <c r="S39" s="18"/>
      <c r="T39" s="19"/>
      <c r="U39" s="19"/>
      <c r="V39" s="17"/>
      <c r="W39" s="16"/>
    </row>
    <row r="40" spans="1:23" ht="12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18"/>
      <c r="O40" s="19"/>
      <c r="P40" s="19"/>
      <c r="Q40" s="17"/>
      <c r="R40" s="17"/>
      <c r="S40" s="18"/>
      <c r="T40" s="19"/>
      <c r="U40" s="19"/>
      <c r="V40" s="17"/>
      <c r="W40" s="16"/>
    </row>
    <row r="41" spans="1:23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23"/>
      <c r="N41" s="39"/>
      <c r="O41" s="40"/>
      <c r="P41" s="40"/>
      <c r="Q41" s="23"/>
      <c r="R41" s="23"/>
      <c r="S41" s="39"/>
      <c r="T41" s="40"/>
      <c r="U41" s="40"/>
      <c r="V41" s="23"/>
      <c r="W41" s="11"/>
    </row>
    <row r="42" spans="1:23" ht="12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6"/>
      <c r="N42" s="41"/>
      <c r="O42" s="42"/>
      <c r="P42" s="42"/>
      <c r="Q42" s="36"/>
      <c r="R42" s="36"/>
      <c r="S42" s="41"/>
      <c r="T42" s="42"/>
      <c r="U42" s="42"/>
      <c r="V42" s="36"/>
      <c r="W42" s="35"/>
    </row>
    <row r="43" spans="1:23" ht="12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7"/>
      <c r="N43" s="18"/>
      <c r="O43" s="19"/>
      <c r="P43" s="19"/>
      <c r="Q43" s="17"/>
      <c r="R43" s="17"/>
      <c r="S43" s="18"/>
      <c r="T43" s="19"/>
      <c r="U43" s="19"/>
      <c r="V43" s="17"/>
      <c r="W43" s="16"/>
    </row>
    <row r="44" spans="1:23" ht="12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7"/>
      <c r="N44" s="31"/>
      <c r="O44" s="25"/>
      <c r="P44" s="25"/>
      <c r="Q44" s="43"/>
      <c r="R44" s="17"/>
      <c r="S44" s="31"/>
      <c r="T44" s="25"/>
      <c r="U44" s="25"/>
      <c r="V44" s="43"/>
      <c r="W44" s="16"/>
    </row>
    <row r="45" spans="1:23" ht="12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7"/>
      <c r="N45" s="31"/>
      <c r="O45" s="25"/>
      <c r="P45" s="19"/>
      <c r="Q45" s="17"/>
      <c r="R45" s="17"/>
      <c r="S45" s="31"/>
      <c r="T45" s="25"/>
      <c r="U45" s="19"/>
      <c r="V45" s="17"/>
      <c r="W45" s="16"/>
    </row>
    <row r="46" spans="1:23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45"/>
      <c r="M46" s="23"/>
      <c r="N46" s="39"/>
      <c r="O46" s="44"/>
      <c r="P46" s="44"/>
      <c r="Q46" s="32"/>
      <c r="R46" s="23"/>
      <c r="S46" s="39"/>
      <c r="T46" s="44"/>
      <c r="U46" s="44"/>
      <c r="V46" s="32"/>
      <c r="W46" s="11"/>
    </row>
    <row r="47" spans="1:23" ht="12.75" customHeight="1">
      <c r="A47" s="27"/>
      <c r="B47" s="46"/>
      <c r="C47" s="28"/>
      <c r="D47" s="28"/>
      <c r="E47" s="46"/>
      <c r="F47" s="46"/>
      <c r="G47" s="46"/>
      <c r="H47" s="46"/>
      <c r="I47" s="46"/>
      <c r="J47" s="46"/>
      <c r="K47" s="46"/>
      <c r="L47" s="47"/>
      <c r="M47" s="26"/>
      <c r="N47" s="37"/>
      <c r="O47" s="38"/>
      <c r="P47" s="38"/>
      <c r="Q47" s="38"/>
      <c r="R47" s="26"/>
      <c r="S47" s="37"/>
      <c r="T47" s="38"/>
      <c r="U47" s="38"/>
      <c r="V47" s="38"/>
      <c r="W47" s="15"/>
    </row>
    <row r="48" spans="1:23" ht="12.75" customHeight="1">
      <c r="A48" s="96"/>
      <c r="B48" s="97"/>
      <c r="C48" s="98"/>
      <c r="D48" s="98"/>
      <c r="E48" s="97"/>
      <c r="F48" s="97"/>
      <c r="G48" s="97"/>
      <c r="H48" s="97"/>
      <c r="I48" s="97"/>
      <c r="J48" s="97"/>
      <c r="K48" s="97"/>
      <c r="L48" s="100"/>
      <c r="M48" s="99"/>
      <c r="N48" s="100"/>
      <c r="O48" s="100"/>
      <c r="P48" s="100"/>
      <c r="Q48" s="101"/>
      <c r="R48" s="99"/>
      <c r="S48" s="100"/>
      <c r="T48" s="100"/>
      <c r="U48" s="100"/>
      <c r="V48" s="101"/>
      <c r="W48" s="98"/>
    </row>
    <row r="49" spans="1:23" ht="12.75" customHeight="1">
      <c r="A49" s="96"/>
      <c r="B49" s="97"/>
      <c r="C49" s="98"/>
      <c r="D49" s="98"/>
      <c r="E49" s="97"/>
      <c r="F49" s="97"/>
      <c r="G49" s="97"/>
      <c r="H49" s="97"/>
      <c r="I49" s="97"/>
      <c r="J49" s="97"/>
      <c r="K49" s="97"/>
      <c r="L49" s="100"/>
      <c r="M49" s="99"/>
      <c r="N49" s="100"/>
      <c r="O49" s="100"/>
      <c r="P49" s="100"/>
      <c r="Q49" s="101"/>
      <c r="R49" s="99"/>
      <c r="S49" s="100"/>
      <c r="T49" s="100"/>
      <c r="U49" s="100"/>
      <c r="V49" s="101"/>
      <c r="W49" s="97"/>
    </row>
    <row r="50" spans="1:23" ht="12.75" customHeight="1">
      <c r="A50" s="96"/>
      <c r="B50" s="97"/>
      <c r="C50" s="98"/>
      <c r="D50" s="98"/>
      <c r="E50" s="97"/>
      <c r="F50" s="97"/>
      <c r="G50" s="97"/>
      <c r="H50" s="97"/>
      <c r="I50" s="97"/>
      <c r="J50" s="97"/>
      <c r="K50" s="97"/>
      <c r="L50" s="100"/>
      <c r="M50" s="99"/>
      <c r="N50" s="100"/>
      <c r="O50" s="100"/>
      <c r="P50" s="100"/>
      <c r="Q50" s="101"/>
      <c r="R50" s="99"/>
      <c r="S50" s="100"/>
      <c r="T50" s="100"/>
      <c r="U50" s="100"/>
      <c r="V50" s="101"/>
      <c r="W50" s="97"/>
    </row>
    <row r="51" spans="1:23" ht="12.75" customHeight="1">
      <c r="A51" s="102"/>
      <c r="B51" s="103"/>
      <c r="C51" s="104"/>
      <c r="D51" s="104"/>
      <c r="E51" s="103"/>
      <c r="F51" s="103"/>
      <c r="G51" s="103"/>
      <c r="H51" s="103"/>
      <c r="I51" s="103"/>
      <c r="J51" s="103"/>
      <c r="K51" s="103"/>
      <c r="L51" s="106"/>
      <c r="M51" s="105"/>
      <c r="N51" s="106"/>
      <c r="O51" s="106"/>
      <c r="P51" s="106"/>
      <c r="Q51" s="107"/>
      <c r="R51" s="105"/>
      <c r="S51" s="106"/>
      <c r="T51" s="106"/>
      <c r="U51" s="106"/>
      <c r="V51" s="107"/>
      <c r="W51" s="103"/>
    </row>
    <row r="52" spans="1:23" ht="12.75" customHeight="1">
      <c r="A52" s="108"/>
      <c r="B52" s="109"/>
      <c r="C52" s="110"/>
      <c r="D52" s="110"/>
      <c r="E52" s="109"/>
      <c r="F52" s="121"/>
      <c r="G52" s="109"/>
      <c r="H52" s="109"/>
      <c r="I52" s="109"/>
      <c r="J52" s="109"/>
      <c r="K52" s="109"/>
      <c r="L52" s="112"/>
      <c r="M52" s="111"/>
      <c r="N52" s="112"/>
      <c r="O52" s="112"/>
      <c r="P52" s="112"/>
      <c r="Q52" s="113"/>
      <c r="R52" s="111"/>
      <c r="S52" s="112"/>
      <c r="T52" s="112"/>
      <c r="U52" s="112"/>
      <c r="V52" s="113"/>
      <c r="W52" s="109"/>
    </row>
    <row r="53" spans="1:23" ht="12.75" customHeight="1">
      <c r="A53" s="96"/>
      <c r="B53" s="97"/>
      <c r="C53" s="98"/>
      <c r="D53" s="98"/>
      <c r="E53" s="97"/>
      <c r="F53" s="97"/>
      <c r="G53" s="97"/>
      <c r="H53" s="97"/>
      <c r="I53" s="97"/>
      <c r="J53" s="97"/>
      <c r="K53" s="97"/>
      <c r="L53" s="100"/>
      <c r="M53" s="99"/>
      <c r="N53" s="100"/>
      <c r="O53" s="100"/>
      <c r="P53" s="100"/>
      <c r="Q53" s="101"/>
      <c r="R53" s="99"/>
      <c r="S53" s="100"/>
      <c r="T53" s="100"/>
      <c r="U53" s="100"/>
      <c r="V53" s="101"/>
      <c r="W53" s="97"/>
    </row>
    <row r="54" spans="1:23" ht="12.75" customHeight="1">
      <c r="A54" s="96"/>
      <c r="B54" s="97"/>
      <c r="C54" s="98"/>
      <c r="D54" s="98"/>
      <c r="E54" s="97"/>
      <c r="F54" s="97"/>
      <c r="G54" s="97"/>
      <c r="H54" s="97"/>
      <c r="I54" s="97"/>
      <c r="J54" s="97"/>
      <c r="K54" s="97"/>
      <c r="L54" s="100"/>
      <c r="M54" s="99"/>
      <c r="N54" s="100"/>
      <c r="O54" s="100"/>
      <c r="P54" s="100"/>
      <c r="Q54" s="101"/>
      <c r="R54" s="99"/>
      <c r="S54" s="100"/>
      <c r="T54" s="100"/>
      <c r="U54" s="100"/>
      <c r="V54" s="101"/>
      <c r="W54" s="97"/>
    </row>
    <row r="55" spans="1:23" ht="12.75" customHeight="1">
      <c r="A55" s="96"/>
      <c r="B55" s="97"/>
      <c r="C55" s="98"/>
      <c r="D55" s="98"/>
      <c r="E55" s="97"/>
      <c r="F55" s="97"/>
      <c r="G55" s="97"/>
      <c r="H55" s="97"/>
      <c r="I55" s="97"/>
      <c r="J55" s="97"/>
      <c r="K55" s="97"/>
      <c r="L55" s="100"/>
      <c r="M55" s="99"/>
      <c r="N55" s="100"/>
      <c r="O55" s="100"/>
      <c r="P55" s="100"/>
      <c r="Q55" s="101"/>
      <c r="R55" s="99"/>
      <c r="S55" s="100"/>
      <c r="T55" s="100"/>
      <c r="U55" s="100"/>
      <c r="V55" s="101"/>
      <c r="W55" s="97"/>
    </row>
    <row r="56" spans="1:23" ht="12.75" customHeight="1">
      <c r="A56" s="102"/>
      <c r="B56" s="103"/>
      <c r="C56" s="104"/>
      <c r="D56" s="104"/>
      <c r="E56" s="103"/>
      <c r="F56" s="103"/>
      <c r="G56" s="103"/>
      <c r="H56" s="103"/>
      <c r="I56" s="103"/>
      <c r="J56" s="103"/>
      <c r="K56" s="103"/>
      <c r="L56" s="106"/>
      <c r="M56" s="105"/>
      <c r="N56" s="106"/>
      <c r="O56" s="106"/>
      <c r="P56" s="106"/>
      <c r="Q56" s="107"/>
      <c r="R56" s="105"/>
      <c r="S56" s="106"/>
      <c r="T56" s="106"/>
      <c r="U56" s="106"/>
      <c r="V56" s="107"/>
      <c r="W56" s="103"/>
    </row>
    <row r="57" spans="1:23" ht="12.75" customHeight="1">
      <c r="A57" s="108"/>
      <c r="B57" s="109"/>
      <c r="C57" s="110"/>
      <c r="D57" s="110"/>
      <c r="E57" s="109"/>
      <c r="F57" s="121"/>
      <c r="G57" s="109"/>
      <c r="H57" s="109"/>
      <c r="I57" s="109"/>
      <c r="J57" s="109"/>
      <c r="K57" s="109"/>
      <c r="L57" s="112"/>
      <c r="M57" s="111"/>
      <c r="N57" s="112"/>
      <c r="O57" s="112"/>
      <c r="P57" s="112"/>
      <c r="Q57" s="113"/>
      <c r="R57" s="111"/>
      <c r="S57" s="112"/>
      <c r="T57" s="112"/>
      <c r="U57" s="112"/>
      <c r="V57" s="113"/>
      <c r="W57" s="109"/>
    </row>
    <row r="58" spans="1:23" ht="12.75" customHeight="1">
      <c r="A58" s="96"/>
      <c r="B58" s="97"/>
      <c r="C58" s="98"/>
      <c r="D58" s="98"/>
      <c r="E58" s="97"/>
      <c r="F58" s="97"/>
      <c r="G58" s="97"/>
      <c r="H58" s="97"/>
      <c r="I58" s="97"/>
      <c r="J58" s="97"/>
      <c r="K58" s="97"/>
      <c r="L58" s="100"/>
      <c r="M58" s="99"/>
      <c r="N58" s="100"/>
      <c r="O58" s="100"/>
      <c r="P58" s="100"/>
      <c r="Q58" s="101"/>
      <c r="R58" s="99"/>
      <c r="S58" s="100"/>
      <c r="T58" s="100"/>
      <c r="U58" s="100"/>
      <c r="V58" s="101"/>
      <c r="W58" s="97"/>
    </row>
    <row r="59" spans="1:23" ht="12.75" customHeight="1">
      <c r="A59" s="48"/>
      <c r="B59" s="49"/>
      <c r="C59" s="19"/>
      <c r="D59" s="19"/>
      <c r="E59" s="49"/>
      <c r="F59" s="49"/>
      <c r="G59" s="49"/>
      <c r="H59" s="49"/>
      <c r="I59" s="49"/>
      <c r="J59" s="49"/>
      <c r="K59" s="49"/>
      <c r="L59" s="25"/>
      <c r="M59" s="50"/>
      <c r="N59" s="25"/>
      <c r="O59" s="25"/>
      <c r="P59" s="25"/>
      <c r="Q59" s="24"/>
      <c r="R59" s="50"/>
      <c r="S59" s="25"/>
      <c r="T59" s="25"/>
      <c r="U59" s="25"/>
      <c r="V59" s="24"/>
      <c r="W59" s="19"/>
    </row>
    <row r="60" spans="1:23" ht="12.75" customHeight="1">
      <c r="A60" s="48"/>
      <c r="B60" s="49"/>
      <c r="C60" s="19"/>
      <c r="D60" s="19"/>
      <c r="E60" s="49"/>
      <c r="F60" s="49"/>
      <c r="G60" s="49"/>
      <c r="H60" s="49"/>
      <c r="I60" s="49"/>
      <c r="J60" s="49"/>
      <c r="K60" s="49"/>
      <c r="L60" s="25"/>
      <c r="M60" s="50"/>
      <c r="N60" s="25"/>
      <c r="O60" s="25"/>
      <c r="P60" s="25"/>
      <c r="Q60" s="24"/>
      <c r="R60" s="50"/>
      <c r="S60" s="25"/>
      <c r="T60" s="25"/>
      <c r="U60" s="25"/>
      <c r="V60" s="24"/>
      <c r="W60" s="19"/>
    </row>
    <row r="61" spans="1:23" ht="12.75" customHeight="1">
      <c r="A61" s="51"/>
      <c r="B61" s="52"/>
      <c r="C61" s="53"/>
      <c r="D61" s="53"/>
      <c r="E61" s="52"/>
      <c r="F61" s="52"/>
      <c r="G61" s="52"/>
      <c r="H61" s="52"/>
      <c r="I61" s="52"/>
      <c r="J61" s="52"/>
      <c r="K61" s="52"/>
      <c r="L61" s="40"/>
      <c r="M61" s="54"/>
      <c r="N61" s="40"/>
      <c r="O61" s="40"/>
      <c r="P61" s="40"/>
      <c r="Q61" s="55"/>
      <c r="R61" s="54"/>
      <c r="S61" s="40"/>
      <c r="T61" s="40"/>
      <c r="U61" s="40"/>
      <c r="V61" s="55"/>
      <c r="W61" s="53"/>
    </row>
    <row r="62" spans="1:23" ht="12.75" customHeight="1">
      <c r="A62" s="56"/>
      <c r="B62" s="57"/>
      <c r="C62" s="58"/>
      <c r="D62" s="58"/>
      <c r="E62" s="57"/>
      <c r="F62" s="122"/>
      <c r="G62" s="57"/>
      <c r="H62" s="57"/>
      <c r="I62" s="57"/>
      <c r="J62" s="57"/>
      <c r="K62" s="57"/>
      <c r="L62" s="60"/>
      <c r="M62" s="59"/>
      <c r="N62" s="60"/>
      <c r="O62" s="60"/>
      <c r="P62" s="60"/>
      <c r="Q62" s="61"/>
      <c r="R62" s="59"/>
      <c r="S62" s="60"/>
      <c r="T62" s="60"/>
      <c r="U62" s="60"/>
      <c r="V62" s="61"/>
      <c r="W62" s="58"/>
    </row>
    <row r="63" spans="1:23" ht="12.75" customHeight="1">
      <c r="A63" s="48"/>
      <c r="B63" s="49"/>
      <c r="C63" s="19"/>
      <c r="D63" s="19"/>
      <c r="E63" s="49"/>
      <c r="F63" s="49"/>
      <c r="G63" s="49"/>
      <c r="H63" s="49"/>
      <c r="I63" s="49"/>
      <c r="J63" s="49"/>
      <c r="K63" s="49"/>
      <c r="L63" s="25"/>
      <c r="M63" s="50"/>
      <c r="N63" s="25"/>
      <c r="O63" s="25"/>
      <c r="P63" s="25"/>
      <c r="Q63" s="24"/>
      <c r="R63" s="50"/>
      <c r="S63" s="25"/>
      <c r="T63" s="25"/>
      <c r="U63" s="25"/>
      <c r="V63" s="24"/>
      <c r="W63" s="19"/>
    </row>
    <row r="64" spans="1:23" ht="12.75" customHeight="1">
      <c r="A64" s="48"/>
      <c r="B64" s="49"/>
      <c r="C64" s="19"/>
      <c r="D64" s="19"/>
      <c r="E64" s="49"/>
      <c r="F64" s="49"/>
      <c r="G64" s="49"/>
      <c r="H64" s="49"/>
      <c r="I64" s="49"/>
      <c r="J64" s="49"/>
      <c r="K64" s="49"/>
      <c r="L64" s="25"/>
      <c r="M64" s="50"/>
      <c r="N64" s="25"/>
      <c r="O64" s="25"/>
      <c r="P64" s="25"/>
      <c r="Q64" s="24"/>
      <c r="R64" s="50"/>
      <c r="S64" s="25"/>
      <c r="T64" s="25"/>
      <c r="U64" s="25"/>
      <c r="V64" s="24"/>
      <c r="W64" s="19"/>
    </row>
    <row r="65" spans="1:23" ht="12.75" customHeight="1">
      <c r="A65" s="48"/>
      <c r="B65" s="49"/>
      <c r="C65" s="19"/>
      <c r="D65" s="19"/>
      <c r="E65" s="49"/>
      <c r="F65" s="49"/>
      <c r="G65" s="49"/>
      <c r="H65" s="49"/>
      <c r="I65" s="49"/>
      <c r="J65" s="49"/>
      <c r="K65" s="49"/>
      <c r="L65" s="25"/>
      <c r="M65" s="50"/>
      <c r="N65" s="25"/>
      <c r="O65" s="25"/>
      <c r="P65" s="25"/>
      <c r="Q65" s="24"/>
      <c r="R65" s="50"/>
      <c r="S65" s="25"/>
      <c r="T65" s="25"/>
      <c r="U65" s="25"/>
      <c r="V65" s="24"/>
      <c r="W65" s="19"/>
    </row>
    <row r="66" spans="1:23" ht="12.75" customHeight="1">
      <c r="A66" s="51"/>
      <c r="B66" s="52"/>
      <c r="C66" s="53"/>
      <c r="D66" s="53"/>
      <c r="E66" s="52"/>
      <c r="F66" s="52"/>
      <c r="G66" s="52"/>
      <c r="H66" s="52"/>
      <c r="I66" s="52"/>
      <c r="J66" s="52"/>
      <c r="K66" s="52"/>
      <c r="L66" s="40"/>
      <c r="M66" s="54"/>
      <c r="N66" s="40"/>
      <c r="O66" s="40"/>
      <c r="P66" s="40"/>
      <c r="Q66" s="55"/>
      <c r="R66" s="54"/>
      <c r="S66" s="40"/>
      <c r="T66" s="40"/>
      <c r="U66" s="40"/>
      <c r="V66" s="55"/>
      <c r="W66" s="53"/>
    </row>
    <row r="67" spans="1:23" ht="12.75" customHeight="1">
      <c r="A67" s="56"/>
      <c r="B67" s="57"/>
      <c r="C67" s="58"/>
      <c r="D67" s="58"/>
      <c r="E67" s="57"/>
      <c r="F67" s="122"/>
      <c r="G67" s="57"/>
      <c r="H67" s="57"/>
      <c r="I67" s="57"/>
      <c r="J67" s="57"/>
      <c r="K67" s="57"/>
      <c r="L67" s="60"/>
      <c r="M67" s="59"/>
      <c r="N67" s="60"/>
      <c r="O67" s="60"/>
      <c r="P67" s="60"/>
      <c r="Q67" s="61"/>
      <c r="R67" s="59"/>
      <c r="S67" s="60"/>
      <c r="T67" s="60"/>
      <c r="U67" s="60"/>
      <c r="V67" s="61"/>
      <c r="W67" s="58"/>
    </row>
    <row r="68" spans="1:23" ht="12.75" customHeight="1">
      <c r="A68" s="48"/>
      <c r="B68" s="49"/>
      <c r="C68" s="19"/>
      <c r="D68" s="19"/>
      <c r="E68" s="49"/>
      <c r="F68" s="49"/>
      <c r="G68" s="49"/>
      <c r="H68" s="49"/>
      <c r="I68" s="49"/>
      <c r="J68" s="49"/>
      <c r="K68" s="49"/>
      <c r="L68" s="25"/>
      <c r="M68" s="50"/>
      <c r="N68" s="25"/>
      <c r="O68" s="25"/>
      <c r="P68" s="25"/>
      <c r="Q68" s="24"/>
      <c r="R68" s="50"/>
      <c r="S68" s="25"/>
      <c r="T68" s="25"/>
      <c r="U68" s="25"/>
      <c r="V68" s="24"/>
      <c r="W68" s="19"/>
    </row>
    <row r="69" spans="1:23" ht="12.75" customHeight="1">
      <c r="A69" s="48"/>
      <c r="B69" s="49"/>
      <c r="C69" s="19"/>
      <c r="D69" s="19"/>
      <c r="E69" s="49"/>
      <c r="F69" s="49"/>
      <c r="G69" s="49"/>
      <c r="H69" s="49"/>
      <c r="I69" s="49"/>
      <c r="J69" s="49"/>
      <c r="K69" s="49"/>
      <c r="L69" s="25"/>
      <c r="M69" s="50"/>
      <c r="N69" s="25"/>
      <c r="O69" s="25"/>
      <c r="P69" s="25"/>
      <c r="Q69" s="24"/>
      <c r="R69" s="50"/>
      <c r="S69" s="25"/>
      <c r="T69" s="25"/>
      <c r="U69" s="25"/>
      <c r="V69" s="24"/>
      <c r="W69" s="19"/>
    </row>
    <row r="70" spans="1:23" ht="12.75" customHeight="1">
      <c r="A70" s="48"/>
      <c r="B70" s="49"/>
      <c r="C70" s="19"/>
      <c r="D70" s="19"/>
      <c r="E70" s="49"/>
      <c r="F70" s="49"/>
      <c r="G70" s="49"/>
      <c r="H70" s="49"/>
      <c r="I70" s="49"/>
      <c r="J70" s="49"/>
      <c r="K70" s="49"/>
      <c r="L70" s="25"/>
      <c r="M70" s="50"/>
      <c r="N70" s="25"/>
      <c r="O70" s="25"/>
      <c r="P70" s="25"/>
      <c r="Q70" s="24"/>
      <c r="R70" s="50"/>
      <c r="S70" s="25"/>
      <c r="T70" s="25"/>
      <c r="U70" s="25"/>
      <c r="V70" s="24"/>
      <c r="W70" s="19"/>
    </row>
    <row r="71" spans="1:23" ht="12.75" customHeight="1">
      <c r="A71" s="51"/>
      <c r="B71" s="52"/>
      <c r="C71" s="53"/>
      <c r="D71" s="53"/>
      <c r="E71" s="52"/>
      <c r="F71" s="52"/>
      <c r="G71" s="52"/>
      <c r="H71" s="52"/>
      <c r="I71" s="52"/>
      <c r="J71" s="52"/>
      <c r="K71" s="52"/>
      <c r="L71" s="40"/>
      <c r="M71" s="54"/>
      <c r="N71" s="40"/>
      <c r="O71" s="40"/>
      <c r="P71" s="40"/>
      <c r="Q71" s="55"/>
      <c r="R71" s="54"/>
      <c r="S71" s="40"/>
      <c r="T71" s="40"/>
      <c r="U71" s="40"/>
      <c r="V71" s="55"/>
      <c r="W71" s="53"/>
    </row>
    <row r="72" spans="1:23" ht="12.75" customHeight="1">
      <c r="A72" s="56"/>
      <c r="B72" s="57"/>
      <c r="C72" s="58"/>
      <c r="D72" s="58"/>
      <c r="E72" s="57"/>
      <c r="F72" s="122"/>
      <c r="G72" s="57"/>
      <c r="H72" s="57"/>
      <c r="I72" s="57"/>
      <c r="J72" s="57"/>
      <c r="K72" s="57"/>
      <c r="L72" s="60"/>
      <c r="M72" s="59"/>
      <c r="N72" s="60"/>
      <c r="O72" s="60"/>
      <c r="P72" s="60"/>
      <c r="Q72" s="61"/>
      <c r="R72" s="59"/>
      <c r="S72" s="60"/>
      <c r="T72" s="60"/>
      <c r="U72" s="60"/>
      <c r="V72" s="61"/>
      <c r="W72" s="58"/>
    </row>
    <row r="73" spans="1:23" ht="12.75" customHeight="1">
      <c r="A73" s="48"/>
      <c r="B73" s="49"/>
      <c r="C73" s="19"/>
      <c r="D73" s="19"/>
      <c r="E73" s="49"/>
      <c r="F73" s="49"/>
      <c r="G73" s="49"/>
      <c r="H73" s="49"/>
      <c r="I73" s="49"/>
      <c r="J73" s="49"/>
      <c r="K73" s="49"/>
      <c r="L73" s="25"/>
      <c r="M73" s="50"/>
      <c r="N73" s="25"/>
      <c r="O73" s="25"/>
      <c r="P73" s="25"/>
      <c r="Q73" s="24"/>
      <c r="R73" s="50"/>
      <c r="S73" s="25"/>
      <c r="T73" s="25"/>
      <c r="U73" s="25"/>
      <c r="V73" s="24"/>
      <c r="W73" s="19"/>
    </row>
    <row r="74" spans="1:23" ht="12.75" customHeight="1">
      <c r="A74" s="51"/>
      <c r="B74" s="52"/>
      <c r="C74" s="53"/>
      <c r="D74" s="53"/>
      <c r="E74" s="52"/>
      <c r="F74" s="52"/>
      <c r="G74" s="52"/>
      <c r="H74" s="52"/>
      <c r="I74" s="52"/>
      <c r="J74" s="52"/>
      <c r="K74" s="52"/>
      <c r="L74" s="40"/>
      <c r="M74" s="54"/>
      <c r="N74" s="40"/>
      <c r="O74" s="40"/>
      <c r="P74" s="40"/>
      <c r="Q74" s="55"/>
      <c r="R74" s="54"/>
      <c r="S74" s="40"/>
      <c r="T74" s="40"/>
      <c r="U74" s="40"/>
      <c r="V74" s="55"/>
      <c r="W74" s="53"/>
    </row>
    <row r="75" spans="1:23" ht="12.75" customHeight="1"/>
    <row r="76" spans="1:23" ht="14"/>
    <row r="77" spans="1:23" ht="14"/>
    <row r="78" spans="1:23" ht="14">
      <c r="W78" s="10" t="s">
        <v>4</v>
      </c>
    </row>
    <row r="79" spans="1:23" ht="14"/>
    <row r="80" spans="1:23" ht="14">
      <c r="W80" s="10" t="s">
        <v>5</v>
      </c>
    </row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  <row r="1044" ht="14"/>
  </sheetData>
  <mergeCells count="4">
    <mergeCell ref="M20:Q20"/>
    <mergeCell ref="M19:Q19"/>
    <mergeCell ref="R19:V19"/>
    <mergeCell ref="R20:V20"/>
  </mergeCells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6830B1-7AE0-014F-9FCA-BABA403D4509}">
          <x14:formula1>
            <xm:f>Config!$B$2:$B$5</xm:f>
          </x14:formula1>
          <xm:sqref>E22:E74</xm:sqref>
        </x14:dataValidation>
        <x14:dataValidation type="list" allowBlank="1" showInputMessage="1" showErrorMessage="1" xr:uid="{A43F7217-0FDE-4148-B3F0-CD10439205D9}">
          <x14:formula1>
            <xm:f>Config!$C$2:$C$4</xm:f>
          </x14:formula1>
          <xm:sqref>F22:F74</xm:sqref>
        </x14:dataValidation>
        <x14:dataValidation type="list" allowBlank="1" showInputMessage="1" showErrorMessage="1" xr:uid="{22D80D52-18D9-B549-81C2-214DFD7F2DED}">
          <x14:formula1>
            <xm:f>Config!$D$2:$D$4</xm:f>
          </x14:formula1>
          <xm:sqref>K22:K74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Q53"/>
  <sheetViews>
    <sheetView tabSelected="1" topLeftCell="G18" zoomScale="130" zoomScaleNormal="130" workbookViewId="0">
      <selection activeCell="P41" sqref="P41"/>
    </sheetView>
  </sheetViews>
  <sheetFormatPr baseColWidth="10" defaultRowHeight="14"/>
  <cols>
    <col min="1" max="1" width="5.1640625" style="10" customWidth="1"/>
    <col min="2" max="2" width="17.33203125" style="10" customWidth="1"/>
    <col min="3" max="3" width="13" style="10" customWidth="1"/>
    <col min="4" max="4" width="12.1640625" style="10" customWidth="1"/>
    <col min="5" max="5" width="12" style="10" customWidth="1"/>
    <col min="6" max="6" width="12.5" style="10" customWidth="1"/>
    <col min="7" max="7" width="13.5" style="10" customWidth="1"/>
    <col min="8" max="8" width="14" style="10" customWidth="1"/>
    <col min="9" max="10" width="13.33203125" style="10" customWidth="1"/>
    <col min="11" max="11" width="15.33203125" style="10" bestFit="1" customWidth="1"/>
    <col min="12" max="12" width="10.83203125" style="10"/>
    <col min="13" max="13" width="14.5" style="10" bestFit="1" customWidth="1"/>
    <col min="14" max="14" width="17.33203125" style="10" bestFit="1" customWidth="1"/>
    <col min="15" max="15" width="14.1640625" style="10" bestFit="1" customWidth="1"/>
    <col min="16" max="17" width="9.5" style="10" bestFit="1" customWidth="1"/>
    <col min="18" max="18" width="10.83203125" style="10"/>
    <col min="19" max="19" width="10.33203125" style="10" bestFit="1" customWidth="1"/>
    <col min="20" max="16384" width="10.83203125" style="10"/>
  </cols>
  <sheetData>
    <row r="1" spans="1:17">
      <c r="A1" s="76" t="s">
        <v>20</v>
      </c>
    </row>
    <row r="2" spans="1:17">
      <c r="A2" s="76"/>
    </row>
    <row r="3" spans="1:17" ht="12.75" customHeight="1">
      <c r="A3" s="3" t="s">
        <v>81</v>
      </c>
      <c r="B3" s="4"/>
      <c r="C3" s="4"/>
      <c r="D3" s="4"/>
      <c r="E3" s="196"/>
      <c r="F3" s="75"/>
      <c r="G3" s="75"/>
      <c r="H3" s="75"/>
      <c r="I3" s="75"/>
      <c r="J3" s="75"/>
      <c r="K3" s="75"/>
      <c r="L3" s="75"/>
      <c r="M3" s="75"/>
    </row>
    <row r="4" spans="1:17" ht="12.75" customHeight="1">
      <c r="A4" s="3" t="s">
        <v>21</v>
      </c>
      <c r="B4" s="6"/>
      <c r="C4" s="7" t="s">
        <v>90</v>
      </c>
      <c r="D4" s="8"/>
      <c r="E4" s="197"/>
      <c r="F4" s="75"/>
      <c r="G4" s="75"/>
      <c r="H4" s="75"/>
      <c r="I4" s="75"/>
      <c r="J4" s="75"/>
      <c r="K4" s="75"/>
      <c r="L4" s="75"/>
      <c r="M4" s="75"/>
    </row>
    <row r="5" spans="1:17" ht="12.75" customHeight="1">
      <c r="A5" s="3" t="s">
        <v>1</v>
      </c>
      <c r="B5" s="6"/>
      <c r="C5" s="9" t="s">
        <v>63</v>
      </c>
      <c r="D5" s="195"/>
      <c r="E5" s="198"/>
      <c r="F5" s="75"/>
      <c r="G5" s="75"/>
      <c r="H5" s="75"/>
      <c r="I5" s="75"/>
      <c r="J5" s="75"/>
      <c r="K5" s="75"/>
      <c r="L5" s="75"/>
      <c r="M5" s="75"/>
    </row>
    <row r="6" spans="1:17" ht="12.75" customHeight="1">
      <c r="A6" s="3" t="s">
        <v>2</v>
      </c>
      <c r="B6" s="6"/>
      <c r="C6" s="7" t="s">
        <v>16</v>
      </c>
      <c r="D6" s="8"/>
      <c r="E6" s="197"/>
      <c r="F6" s="75"/>
      <c r="G6" s="75"/>
      <c r="H6" s="75"/>
      <c r="I6" s="75"/>
      <c r="J6" s="75"/>
      <c r="K6" s="75"/>
      <c r="L6" s="75"/>
      <c r="M6" s="75"/>
    </row>
    <row r="7" spans="1:17" ht="12.75" customHeight="1">
      <c r="A7" s="3" t="s">
        <v>22</v>
      </c>
      <c r="B7" s="86"/>
      <c r="C7" s="116" t="s">
        <v>23</v>
      </c>
      <c r="D7" s="75"/>
      <c r="E7" s="75"/>
      <c r="F7" s="75"/>
      <c r="G7" s="75"/>
      <c r="H7" s="75"/>
      <c r="I7" s="75"/>
      <c r="J7" s="75"/>
      <c r="K7" s="75"/>
      <c r="L7" s="2"/>
      <c r="M7" s="2"/>
    </row>
    <row r="8" spans="1:17">
      <c r="A8" s="76"/>
    </row>
    <row r="9" spans="1:17">
      <c r="A9" s="76"/>
    </row>
    <row r="10" spans="1:17">
      <c r="A10" s="76"/>
    </row>
    <row r="11" spans="1:17" ht="15" thickBot="1">
      <c r="A11" s="3" t="s">
        <v>82</v>
      </c>
      <c r="B11" s="3"/>
      <c r="C11" s="151"/>
      <c r="D11" s="10">
        <v>1</v>
      </c>
      <c r="E11" s="10">
        <v>2</v>
      </c>
      <c r="F11" s="10">
        <v>3</v>
      </c>
      <c r="G11" s="10">
        <v>4</v>
      </c>
      <c r="H11" s="10">
        <v>5</v>
      </c>
      <c r="I11" s="10">
        <v>6</v>
      </c>
      <c r="J11" s="10">
        <v>7</v>
      </c>
      <c r="K11" s="10">
        <v>1</v>
      </c>
      <c r="L11" s="10">
        <v>2</v>
      </c>
      <c r="M11" s="10">
        <v>3</v>
      </c>
      <c r="N11" s="10">
        <v>4</v>
      </c>
      <c r="O11" s="10">
        <v>5</v>
      </c>
      <c r="P11" s="10">
        <v>6</v>
      </c>
      <c r="Q11" s="10">
        <v>7</v>
      </c>
    </row>
    <row r="12" spans="1:17" s="164" customFormat="1" ht="38.25" customHeight="1">
      <c r="A12" s="172" t="s">
        <v>18</v>
      </c>
      <c r="B12" s="173" t="s">
        <v>17</v>
      </c>
      <c r="C12" s="80" t="s">
        <v>34</v>
      </c>
      <c r="D12" s="77" t="str">
        <f t="shared" ref="D12:J12" si="0">"Input"&amp;D11</f>
        <v>Input1</v>
      </c>
      <c r="E12" s="77" t="str">
        <f t="shared" si="0"/>
        <v>Input2</v>
      </c>
      <c r="F12" s="77" t="str">
        <f t="shared" si="0"/>
        <v>Input3</v>
      </c>
      <c r="G12" s="77" t="str">
        <f t="shared" si="0"/>
        <v>Input4</v>
      </c>
      <c r="H12" s="77" t="str">
        <f t="shared" si="0"/>
        <v>Input5</v>
      </c>
      <c r="I12" s="77" t="str">
        <f t="shared" si="0"/>
        <v>Input6</v>
      </c>
      <c r="J12" s="77" t="str">
        <f t="shared" si="0"/>
        <v>Input7</v>
      </c>
      <c r="K12" s="174" t="str">
        <f>"Expect"&amp;K11</f>
        <v>Expect1</v>
      </c>
      <c r="L12" s="77" t="str">
        <f t="shared" ref="L12:M12" si="1">"Expect"&amp;L11</f>
        <v>Expect2</v>
      </c>
      <c r="M12" s="175" t="str">
        <f t="shared" si="1"/>
        <v>Expect3</v>
      </c>
      <c r="N12" s="175" t="str">
        <f t="shared" ref="N12:O12" si="2">"Expect"&amp;N11</f>
        <v>Expect4</v>
      </c>
      <c r="O12" s="175" t="str">
        <f t="shared" si="2"/>
        <v>Expect5</v>
      </c>
      <c r="P12" s="175" t="str">
        <f t="shared" ref="P12:Q12" si="3">"Expect"&amp;P11</f>
        <v>Expect6</v>
      </c>
      <c r="Q12" s="175" t="str">
        <f t="shared" si="3"/>
        <v>Expect7</v>
      </c>
    </row>
    <row r="13" spans="1:17" s="164" customFormat="1">
      <c r="A13" s="161">
        <v>1</v>
      </c>
      <c r="B13" s="162" t="s">
        <v>58</v>
      </c>
      <c r="C13" s="163"/>
      <c r="D13" s="210" t="s">
        <v>119</v>
      </c>
      <c r="E13" s="211"/>
      <c r="F13" s="211"/>
      <c r="G13" s="211"/>
      <c r="H13" s="211"/>
      <c r="I13" s="212"/>
      <c r="J13" s="202" t="s">
        <v>120</v>
      </c>
      <c r="K13" s="208" t="s">
        <v>92</v>
      </c>
      <c r="L13" s="209"/>
      <c r="M13" s="209"/>
      <c r="N13" s="209" t="s">
        <v>95</v>
      </c>
      <c r="O13" s="209"/>
      <c r="P13" s="194" t="s">
        <v>125</v>
      </c>
      <c r="Q13" s="194" t="s">
        <v>85</v>
      </c>
    </row>
    <row r="14" spans="1:17" s="164" customFormat="1">
      <c r="A14" s="161">
        <f>A13+1</f>
        <v>2</v>
      </c>
      <c r="B14" s="162" t="s">
        <v>58</v>
      </c>
      <c r="C14" s="165"/>
      <c r="D14" s="162" t="s">
        <v>111</v>
      </c>
      <c r="E14" s="193"/>
      <c r="F14" s="193"/>
      <c r="G14" s="193"/>
      <c r="H14" s="193"/>
      <c r="I14" s="201"/>
      <c r="J14" s="201"/>
      <c r="K14" s="199" t="s">
        <v>91</v>
      </c>
      <c r="L14" s="192" t="s">
        <v>94</v>
      </c>
      <c r="M14" s="192" t="s">
        <v>93</v>
      </c>
      <c r="N14" s="191" t="s">
        <v>91</v>
      </c>
      <c r="O14" s="191" t="s">
        <v>94</v>
      </c>
      <c r="P14" s="191" t="s">
        <v>126</v>
      </c>
      <c r="Q14" s="191"/>
    </row>
    <row r="15" spans="1:17" s="164" customFormat="1" ht="15" thickBot="1">
      <c r="A15" s="161">
        <f t="shared" ref="A15:A53" si="4">A14+1</f>
        <v>3</v>
      </c>
      <c r="B15" s="162" t="s">
        <v>58</v>
      </c>
      <c r="C15" s="165"/>
      <c r="D15" s="162" t="s">
        <v>112</v>
      </c>
      <c r="E15" s="162" t="s">
        <v>113</v>
      </c>
      <c r="F15" s="162" t="s">
        <v>114</v>
      </c>
      <c r="G15" s="162" t="s">
        <v>115</v>
      </c>
      <c r="H15" s="162" t="s">
        <v>116</v>
      </c>
      <c r="I15" s="200" t="s">
        <v>117</v>
      </c>
      <c r="J15" s="200"/>
      <c r="K15" s="199"/>
      <c r="L15" s="192"/>
      <c r="M15" s="192"/>
      <c r="N15" s="191"/>
      <c r="O15" s="191"/>
      <c r="P15" s="191"/>
      <c r="Q15" s="191"/>
    </row>
    <row r="16" spans="1:17" s="164" customFormat="1">
      <c r="A16" s="161">
        <f t="shared" si="4"/>
        <v>4</v>
      </c>
      <c r="B16" s="166" t="s">
        <v>60</v>
      </c>
      <c r="C16" s="167"/>
      <c r="D16" s="167"/>
      <c r="E16" s="167"/>
      <c r="F16" s="167"/>
      <c r="G16" s="167"/>
      <c r="H16" s="167"/>
      <c r="I16" s="167"/>
      <c r="J16" s="203" t="s">
        <v>121</v>
      </c>
      <c r="K16" s="187" t="s">
        <v>96</v>
      </c>
      <c r="L16" s="188" t="s">
        <v>83</v>
      </c>
      <c r="M16" s="188" t="s">
        <v>83</v>
      </c>
      <c r="N16" s="189" t="s">
        <v>83</v>
      </c>
      <c r="O16" s="190" t="s">
        <v>83</v>
      </c>
      <c r="P16" s="190" t="s">
        <v>127</v>
      </c>
      <c r="Q16" s="190" t="s">
        <v>83</v>
      </c>
    </row>
    <row r="17" spans="1:17" s="164" customFormat="1">
      <c r="A17" s="161">
        <f t="shared" si="4"/>
        <v>5</v>
      </c>
      <c r="B17" s="160" t="s">
        <v>19</v>
      </c>
      <c r="C17" s="163">
        <v>1</v>
      </c>
      <c r="D17" s="177" t="s">
        <v>108</v>
      </c>
      <c r="E17" s="177">
        <v>10</v>
      </c>
      <c r="F17" s="177">
        <v>20</v>
      </c>
      <c r="G17" s="177">
        <v>30</v>
      </c>
      <c r="H17" s="177">
        <v>40</v>
      </c>
      <c r="I17" s="177" t="s">
        <v>108</v>
      </c>
      <c r="J17" s="177" t="s">
        <v>122</v>
      </c>
      <c r="K17" s="184" t="s">
        <v>86</v>
      </c>
      <c r="L17" s="184" t="s">
        <v>97</v>
      </c>
      <c r="M17" s="184">
        <v>1</v>
      </c>
      <c r="N17" s="184">
        <v>1</v>
      </c>
      <c r="O17" s="184" t="s">
        <v>99</v>
      </c>
      <c r="P17" s="184" t="s">
        <v>122</v>
      </c>
      <c r="Q17" s="184" t="s">
        <v>102</v>
      </c>
    </row>
    <row r="18" spans="1:17">
      <c r="A18" s="161">
        <f t="shared" si="4"/>
        <v>6</v>
      </c>
      <c r="B18" s="160" t="s">
        <v>19</v>
      </c>
      <c r="D18" s="79" t="s">
        <v>109</v>
      </c>
      <c r="E18" s="177">
        <v>10</v>
      </c>
      <c r="F18" s="177">
        <v>20</v>
      </c>
      <c r="G18" s="177">
        <v>30</v>
      </c>
      <c r="H18" s="177">
        <v>40</v>
      </c>
      <c r="I18" s="79" t="s">
        <v>109</v>
      </c>
      <c r="J18" s="79"/>
      <c r="K18" s="185"/>
      <c r="L18" s="193" t="s">
        <v>98</v>
      </c>
      <c r="M18" s="193"/>
      <c r="N18" s="193"/>
      <c r="O18" s="193" t="s">
        <v>100</v>
      </c>
      <c r="P18" s="184" t="s">
        <v>123</v>
      </c>
      <c r="Q18" s="184"/>
    </row>
    <row r="19" spans="1:17" s="164" customFormat="1">
      <c r="A19" s="161">
        <f t="shared" si="4"/>
        <v>7</v>
      </c>
      <c r="B19" s="160" t="s">
        <v>19</v>
      </c>
      <c r="C19" s="165"/>
      <c r="D19" s="79" t="s">
        <v>118</v>
      </c>
      <c r="E19" s="177">
        <v>10</v>
      </c>
      <c r="F19" s="177">
        <v>20</v>
      </c>
      <c r="G19" s="177">
        <v>30</v>
      </c>
      <c r="H19" s="177">
        <v>40</v>
      </c>
      <c r="I19" s="79" t="s">
        <v>118</v>
      </c>
      <c r="J19" s="79"/>
      <c r="K19" s="186"/>
      <c r="L19" s="186" t="s">
        <v>87</v>
      </c>
      <c r="M19" s="186"/>
      <c r="N19" s="186"/>
      <c r="O19" s="186" t="s">
        <v>87</v>
      </c>
      <c r="P19" s="186" t="s">
        <v>87</v>
      </c>
      <c r="Q19" s="186"/>
    </row>
    <row r="20" spans="1:17" s="164" customFormat="1">
      <c r="A20" s="161">
        <f t="shared" si="4"/>
        <v>8</v>
      </c>
      <c r="B20" s="78" t="s">
        <v>19</v>
      </c>
      <c r="C20" s="165"/>
      <c r="D20" s="79" t="s">
        <v>87</v>
      </c>
      <c r="E20" s="79"/>
      <c r="F20" s="79"/>
      <c r="G20" s="79"/>
      <c r="H20" s="79"/>
      <c r="I20" s="79"/>
      <c r="J20" s="79"/>
      <c r="K20" s="169"/>
      <c r="L20" s="79"/>
      <c r="M20" s="79"/>
      <c r="N20" s="178">
        <v>2</v>
      </c>
      <c r="O20" s="179"/>
      <c r="P20" s="179"/>
      <c r="Q20" s="179"/>
    </row>
    <row r="21" spans="1:17" s="164" customFormat="1">
      <c r="A21" s="161">
        <f t="shared" si="4"/>
        <v>9</v>
      </c>
      <c r="B21" s="78" t="s">
        <v>19</v>
      </c>
      <c r="C21" s="165"/>
      <c r="D21" s="79"/>
      <c r="E21" s="79"/>
      <c r="F21" s="79"/>
      <c r="G21" s="79"/>
      <c r="H21" s="79"/>
      <c r="I21" s="79"/>
      <c r="J21" s="79"/>
      <c r="K21" s="170"/>
      <c r="L21" s="168"/>
      <c r="M21" s="168"/>
      <c r="N21" s="176"/>
      <c r="O21" s="177" t="s">
        <v>101</v>
      </c>
      <c r="P21" s="177"/>
      <c r="Q21" s="177"/>
    </row>
    <row r="22" spans="1:17" s="164" customFormat="1">
      <c r="A22" s="161">
        <f t="shared" si="4"/>
        <v>10</v>
      </c>
      <c r="B22" s="78" t="s">
        <v>61</v>
      </c>
      <c r="C22" s="165"/>
      <c r="D22" s="79"/>
      <c r="E22" s="79"/>
      <c r="F22" s="79"/>
      <c r="G22" s="79"/>
      <c r="H22" s="79"/>
      <c r="I22" s="79"/>
      <c r="J22" s="79"/>
      <c r="K22" s="169"/>
      <c r="L22" s="79"/>
      <c r="M22" s="79"/>
      <c r="N22" s="178"/>
      <c r="O22" s="179" t="s">
        <v>87</v>
      </c>
      <c r="P22" s="179"/>
      <c r="Q22" s="179"/>
    </row>
    <row r="23" spans="1:17" s="164" customFormat="1" ht="15" thickBot="1">
      <c r="A23" s="161">
        <f t="shared" si="4"/>
        <v>11</v>
      </c>
      <c r="B23" s="78" t="s">
        <v>61</v>
      </c>
      <c r="C23" s="165"/>
      <c r="D23" s="79"/>
      <c r="E23" s="79"/>
      <c r="F23" s="79"/>
      <c r="G23" s="79"/>
      <c r="H23" s="79"/>
      <c r="I23" s="79"/>
      <c r="J23" s="79"/>
      <c r="K23" s="171"/>
      <c r="L23" s="180"/>
      <c r="M23" s="181"/>
      <c r="N23" s="182">
        <v>3</v>
      </c>
      <c r="O23" s="177" t="s">
        <v>101</v>
      </c>
      <c r="P23" s="183"/>
      <c r="Q23" s="183"/>
    </row>
    <row r="24" spans="1:17" s="164" customFormat="1">
      <c r="A24" s="161">
        <f t="shared" si="4"/>
        <v>12</v>
      </c>
      <c r="B24" s="78" t="s">
        <v>19</v>
      </c>
      <c r="C24" s="165"/>
      <c r="D24" s="79"/>
      <c r="E24" s="79"/>
      <c r="F24" s="79"/>
      <c r="G24" s="79"/>
      <c r="H24" s="79"/>
      <c r="I24" s="79"/>
      <c r="J24" s="79"/>
      <c r="K24" s="170"/>
      <c r="L24" s="168"/>
      <c r="M24" s="168"/>
      <c r="N24" s="176" t="s">
        <v>62</v>
      </c>
      <c r="O24" s="177" t="s">
        <v>101</v>
      </c>
      <c r="P24" s="177"/>
      <c r="Q24" s="177"/>
    </row>
    <row r="25" spans="1:17" s="164" customFormat="1">
      <c r="A25" s="161">
        <f t="shared" si="4"/>
        <v>13</v>
      </c>
      <c r="B25" s="78" t="s">
        <v>61</v>
      </c>
      <c r="C25" s="165"/>
      <c r="D25" s="79"/>
      <c r="E25" s="79"/>
      <c r="F25" s="79"/>
      <c r="G25" s="79"/>
      <c r="H25" s="79"/>
      <c r="I25" s="79"/>
      <c r="J25" s="79"/>
      <c r="K25" s="169"/>
      <c r="L25" s="79"/>
      <c r="M25" s="79"/>
      <c r="N25" s="178"/>
      <c r="O25" s="177" t="s">
        <v>101</v>
      </c>
      <c r="P25" s="179"/>
      <c r="Q25" s="179"/>
    </row>
    <row r="26" spans="1:17" s="164" customFormat="1" ht="15" thickBot="1">
      <c r="A26" s="161">
        <f t="shared" si="4"/>
        <v>14</v>
      </c>
      <c r="B26" s="78" t="s">
        <v>61</v>
      </c>
      <c r="C26" s="165"/>
      <c r="D26" s="79"/>
      <c r="E26" s="79"/>
      <c r="F26" s="79"/>
      <c r="G26" s="79"/>
      <c r="H26" s="79"/>
      <c r="I26" s="79"/>
      <c r="J26" s="79"/>
      <c r="K26" s="171"/>
      <c r="L26" s="180"/>
      <c r="M26" s="181"/>
      <c r="N26" s="182"/>
      <c r="O26" s="177" t="s">
        <v>101</v>
      </c>
      <c r="P26" s="183"/>
      <c r="Q26" s="183"/>
    </row>
    <row r="27" spans="1:17" s="164" customFormat="1" ht="15" thickBot="1">
      <c r="A27" s="161">
        <f t="shared" si="4"/>
        <v>15</v>
      </c>
      <c r="B27" s="78" t="s">
        <v>19</v>
      </c>
      <c r="C27" s="165"/>
      <c r="D27" s="79"/>
      <c r="E27" s="79"/>
      <c r="F27" s="79"/>
      <c r="G27" s="79"/>
      <c r="H27" s="79"/>
      <c r="I27" s="79"/>
      <c r="J27" s="79"/>
      <c r="K27" s="170"/>
      <c r="L27" s="168"/>
      <c r="M27" s="168"/>
      <c r="N27" s="176"/>
      <c r="O27" s="177" t="s">
        <v>84</v>
      </c>
      <c r="P27" s="177"/>
      <c r="Q27" s="177"/>
    </row>
    <row r="28" spans="1:17" s="164" customFormat="1">
      <c r="A28" s="161">
        <f t="shared" si="4"/>
        <v>16</v>
      </c>
      <c r="B28" s="166" t="s">
        <v>60</v>
      </c>
      <c r="C28" s="167"/>
      <c r="D28" s="167"/>
      <c r="E28" s="167"/>
      <c r="F28" s="167"/>
      <c r="G28" s="167"/>
      <c r="H28" s="167"/>
      <c r="I28" s="167"/>
      <c r="J28" s="203" t="s">
        <v>121</v>
      </c>
      <c r="K28" s="187" t="s">
        <v>96</v>
      </c>
      <c r="L28" s="188" t="s">
        <v>83</v>
      </c>
      <c r="M28" s="188" t="s">
        <v>83</v>
      </c>
      <c r="N28" s="189" t="s">
        <v>83</v>
      </c>
      <c r="O28" s="190" t="s">
        <v>83</v>
      </c>
      <c r="P28" s="190" t="s">
        <v>127</v>
      </c>
      <c r="Q28" s="190" t="s">
        <v>83</v>
      </c>
    </row>
    <row r="29" spans="1:17" s="164" customFormat="1">
      <c r="A29" s="161">
        <f t="shared" si="4"/>
        <v>17</v>
      </c>
      <c r="B29" s="160" t="s">
        <v>19</v>
      </c>
      <c r="C29" s="163">
        <v>2</v>
      </c>
      <c r="D29" s="177" t="s">
        <v>108</v>
      </c>
      <c r="E29" s="177">
        <v>10</v>
      </c>
      <c r="F29" s="177">
        <v>20</v>
      </c>
      <c r="G29" s="177">
        <v>30</v>
      </c>
      <c r="H29" s="177">
        <v>40</v>
      </c>
      <c r="I29" s="177" t="s">
        <v>108</v>
      </c>
      <c r="J29" s="177" t="s">
        <v>123</v>
      </c>
      <c r="K29" s="184" t="s">
        <v>86</v>
      </c>
      <c r="L29" s="184" t="s">
        <v>103</v>
      </c>
      <c r="M29" s="184">
        <v>1</v>
      </c>
      <c r="N29" s="184">
        <v>1</v>
      </c>
      <c r="O29" s="184" t="s">
        <v>99</v>
      </c>
      <c r="P29" s="184" t="s">
        <v>128</v>
      </c>
      <c r="Q29" s="184" t="s">
        <v>102</v>
      </c>
    </row>
    <row r="30" spans="1:17">
      <c r="A30" s="161">
        <f t="shared" si="4"/>
        <v>18</v>
      </c>
      <c r="B30" s="160" t="s">
        <v>19</v>
      </c>
      <c r="D30" s="79" t="s">
        <v>109</v>
      </c>
      <c r="E30" s="177">
        <v>10</v>
      </c>
      <c r="F30" s="177">
        <v>20</v>
      </c>
      <c r="G30" s="177">
        <v>30</v>
      </c>
      <c r="H30" s="177">
        <v>40</v>
      </c>
      <c r="I30" s="79" t="s">
        <v>109</v>
      </c>
      <c r="J30" s="79"/>
      <c r="K30" s="185"/>
      <c r="L30" s="193" t="s">
        <v>106</v>
      </c>
      <c r="M30" s="193"/>
      <c r="N30" s="193"/>
      <c r="O30" s="193" t="s">
        <v>100</v>
      </c>
      <c r="P30" s="184" t="s">
        <v>87</v>
      </c>
      <c r="Q30" s="184"/>
    </row>
    <row r="31" spans="1:17" s="164" customFormat="1">
      <c r="A31" s="161">
        <f t="shared" si="4"/>
        <v>19</v>
      </c>
      <c r="B31" s="160" t="s">
        <v>19</v>
      </c>
      <c r="C31" s="165"/>
      <c r="D31" s="79" t="s">
        <v>87</v>
      </c>
      <c r="E31" s="79"/>
      <c r="F31" s="79"/>
      <c r="G31" s="79"/>
      <c r="H31" s="79"/>
      <c r="I31" s="79"/>
      <c r="J31" s="79"/>
      <c r="K31" s="186"/>
      <c r="L31" s="186" t="s">
        <v>107</v>
      </c>
      <c r="M31" s="186"/>
      <c r="N31" s="186"/>
      <c r="O31" s="186" t="s">
        <v>87</v>
      </c>
      <c r="P31" s="186"/>
      <c r="Q31" s="186"/>
    </row>
    <row r="32" spans="1:17" s="164" customFormat="1">
      <c r="A32" s="161">
        <f t="shared" si="4"/>
        <v>20</v>
      </c>
      <c r="B32" s="78" t="s">
        <v>19</v>
      </c>
      <c r="C32" s="165"/>
      <c r="D32" s="79"/>
      <c r="E32" s="79"/>
      <c r="F32" s="79"/>
      <c r="G32" s="79"/>
      <c r="H32" s="79"/>
      <c r="I32" s="79"/>
      <c r="J32" s="79"/>
      <c r="K32" s="169"/>
      <c r="L32" s="79" t="s">
        <v>87</v>
      </c>
      <c r="M32" s="79"/>
      <c r="N32" s="178">
        <v>2</v>
      </c>
      <c r="O32" s="179"/>
      <c r="P32" s="179"/>
      <c r="Q32" s="179"/>
    </row>
    <row r="33" spans="1:17" s="164" customFormat="1">
      <c r="A33" s="161">
        <f t="shared" si="4"/>
        <v>21</v>
      </c>
      <c r="B33" s="78" t="s">
        <v>19</v>
      </c>
      <c r="C33" s="165"/>
      <c r="D33" s="79"/>
      <c r="E33" s="79"/>
      <c r="F33" s="79"/>
      <c r="G33" s="79"/>
      <c r="H33" s="79"/>
      <c r="I33" s="79"/>
      <c r="J33" s="79"/>
      <c r="K33" s="170"/>
      <c r="L33" s="168"/>
      <c r="M33" s="168"/>
      <c r="N33" s="176" t="s">
        <v>62</v>
      </c>
      <c r="O33" s="177" t="s">
        <v>101</v>
      </c>
      <c r="P33" s="177"/>
      <c r="Q33" s="177"/>
    </row>
    <row r="34" spans="1:17" s="164" customFormat="1" ht="15" thickBot="1">
      <c r="A34" s="161">
        <f t="shared" si="4"/>
        <v>22</v>
      </c>
      <c r="B34" s="78" t="s">
        <v>61</v>
      </c>
      <c r="C34" s="165"/>
      <c r="D34" s="79"/>
      <c r="E34" s="79"/>
      <c r="F34" s="79"/>
      <c r="G34" s="79"/>
      <c r="H34" s="79"/>
      <c r="I34" s="79"/>
      <c r="J34" s="79"/>
      <c r="K34" s="169"/>
      <c r="L34" s="79"/>
      <c r="M34" s="79"/>
      <c r="N34" s="178"/>
      <c r="O34" s="179" t="s">
        <v>87</v>
      </c>
      <c r="P34" s="179"/>
      <c r="Q34" s="179"/>
    </row>
    <row r="35" spans="1:17" s="164" customFormat="1">
      <c r="A35" s="161">
        <f t="shared" si="4"/>
        <v>23</v>
      </c>
      <c r="B35" s="166" t="s">
        <v>60</v>
      </c>
      <c r="C35" s="167"/>
      <c r="D35" s="167"/>
      <c r="E35" s="167"/>
      <c r="F35" s="167"/>
      <c r="G35" s="167"/>
      <c r="H35" s="167"/>
      <c r="I35" s="167"/>
      <c r="J35" s="203" t="s">
        <v>121</v>
      </c>
      <c r="K35" s="187" t="s">
        <v>96</v>
      </c>
      <c r="L35" s="188" t="s">
        <v>83</v>
      </c>
      <c r="M35" s="188" t="s">
        <v>83</v>
      </c>
      <c r="N35" s="189" t="s">
        <v>83</v>
      </c>
      <c r="O35" s="190" t="s">
        <v>83</v>
      </c>
      <c r="P35" s="190" t="s">
        <v>130</v>
      </c>
      <c r="Q35" s="190" t="s">
        <v>83</v>
      </c>
    </row>
    <row r="36" spans="1:17" s="164" customFormat="1">
      <c r="A36" s="161">
        <f t="shared" si="4"/>
        <v>24</v>
      </c>
      <c r="B36" s="160" t="s">
        <v>19</v>
      </c>
      <c r="C36" s="163">
        <v>3</v>
      </c>
      <c r="D36" s="177" t="s">
        <v>110</v>
      </c>
      <c r="E36" s="177">
        <v>10</v>
      </c>
      <c r="F36" s="177">
        <v>20</v>
      </c>
      <c r="G36" s="177">
        <v>30</v>
      </c>
      <c r="H36" s="177">
        <v>40</v>
      </c>
      <c r="I36" s="177" t="s">
        <v>110</v>
      </c>
      <c r="J36" s="177" t="s">
        <v>124</v>
      </c>
      <c r="K36" s="184" t="s">
        <v>86</v>
      </c>
      <c r="L36" s="184" t="s">
        <v>97</v>
      </c>
      <c r="M36" s="184">
        <v>1</v>
      </c>
      <c r="N36" s="184">
        <v>1</v>
      </c>
      <c r="O36" s="184" t="s">
        <v>99</v>
      </c>
      <c r="P36" s="184" t="s">
        <v>131</v>
      </c>
      <c r="Q36" s="184" t="s">
        <v>102</v>
      </c>
    </row>
    <row r="37" spans="1:17">
      <c r="A37" s="161">
        <f t="shared" si="4"/>
        <v>25</v>
      </c>
      <c r="B37" s="160" t="s">
        <v>19</v>
      </c>
      <c r="D37" s="177" t="s">
        <v>110</v>
      </c>
      <c r="E37" s="177">
        <v>10</v>
      </c>
      <c r="F37" s="177">
        <v>20</v>
      </c>
      <c r="G37" s="177">
        <v>30</v>
      </c>
      <c r="H37" s="177">
        <v>40</v>
      </c>
      <c r="I37" s="177" t="s">
        <v>110</v>
      </c>
      <c r="J37" s="177"/>
      <c r="K37" s="185"/>
      <c r="L37" s="193" t="s">
        <v>98</v>
      </c>
      <c r="M37" s="193"/>
      <c r="N37" s="193"/>
      <c r="O37" s="193" t="s">
        <v>100</v>
      </c>
      <c r="P37" s="184"/>
      <c r="Q37" s="184"/>
    </row>
    <row r="38" spans="1:17" s="164" customFormat="1">
      <c r="A38" s="161">
        <f t="shared" si="4"/>
        <v>26</v>
      </c>
      <c r="B38" s="160" t="s">
        <v>19</v>
      </c>
      <c r="C38" s="165"/>
      <c r="D38" s="177" t="s">
        <v>110</v>
      </c>
      <c r="E38" s="177">
        <v>10</v>
      </c>
      <c r="F38" s="177">
        <v>20</v>
      </c>
      <c r="G38" s="177">
        <v>30</v>
      </c>
      <c r="H38" s="177">
        <v>40</v>
      </c>
      <c r="I38" s="177" t="s">
        <v>110</v>
      </c>
      <c r="J38" s="177"/>
      <c r="K38" s="186"/>
      <c r="L38" s="186" t="s">
        <v>87</v>
      </c>
      <c r="M38" s="186"/>
      <c r="N38" s="186"/>
      <c r="O38" s="186" t="s">
        <v>87</v>
      </c>
      <c r="P38" s="186"/>
      <c r="Q38" s="186"/>
    </row>
    <row r="39" spans="1:17" s="164" customFormat="1">
      <c r="A39" s="161">
        <f t="shared" si="4"/>
        <v>27</v>
      </c>
      <c r="B39" s="78" t="s">
        <v>19</v>
      </c>
      <c r="C39" s="165"/>
      <c r="D39" s="177" t="s">
        <v>110</v>
      </c>
      <c r="E39" s="177">
        <v>10</v>
      </c>
      <c r="F39" s="177">
        <v>20</v>
      </c>
      <c r="G39" s="177">
        <v>30</v>
      </c>
      <c r="H39" s="177">
        <v>40</v>
      </c>
      <c r="I39" s="177" t="s">
        <v>110</v>
      </c>
      <c r="J39" s="177"/>
      <c r="K39" s="169"/>
      <c r="L39" s="79"/>
      <c r="M39" s="79"/>
      <c r="N39" s="178">
        <v>2</v>
      </c>
      <c r="O39" s="179"/>
      <c r="P39" s="179"/>
      <c r="Q39" s="179"/>
    </row>
    <row r="40" spans="1:17" s="164" customFormat="1">
      <c r="A40" s="161">
        <f t="shared" si="4"/>
        <v>28</v>
      </c>
      <c r="B40" s="78" t="s">
        <v>19</v>
      </c>
      <c r="C40" s="165"/>
      <c r="D40" s="79" t="s">
        <v>87</v>
      </c>
      <c r="E40" s="79"/>
      <c r="F40" s="79"/>
      <c r="G40" s="79"/>
      <c r="H40" s="79"/>
      <c r="I40" s="79"/>
      <c r="J40" s="79"/>
      <c r="K40" s="170"/>
      <c r="L40" s="168"/>
      <c r="M40" s="168"/>
      <c r="N40" s="176"/>
      <c r="O40" s="177" t="s">
        <v>101</v>
      </c>
      <c r="P40" s="177"/>
      <c r="Q40" s="177"/>
    </row>
    <row r="41" spans="1:17" s="164" customFormat="1">
      <c r="A41" s="161">
        <f t="shared" si="4"/>
        <v>29</v>
      </c>
      <c r="B41" s="78" t="s">
        <v>61</v>
      </c>
      <c r="C41" s="165"/>
      <c r="D41" s="79"/>
      <c r="E41" s="79"/>
      <c r="F41" s="79"/>
      <c r="G41" s="79"/>
      <c r="H41" s="79"/>
      <c r="I41" s="79"/>
      <c r="J41" s="79"/>
      <c r="K41" s="169"/>
      <c r="L41" s="79"/>
      <c r="M41" s="79"/>
      <c r="N41" s="178"/>
      <c r="O41" s="179" t="s">
        <v>87</v>
      </c>
      <c r="P41" s="179"/>
      <c r="Q41" s="179"/>
    </row>
    <row r="42" spans="1:17" s="164" customFormat="1" ht="15" thickBot="1">
      <c r="A42" s="161">
        <f t="shared" si="4"/>
        <v>30</v>
      </c>
      <c r="B42" s="78" t="s">
        <v>61</v>
      </c>
      <c r="C42" s="165"/>
      <c r="D42" s="79"/>
      <c r="E42" s="79"/>
      <c r="F42" s="79"/>
      <c r="G42" s="79"/>
      <c r="H42" s="79"/>
      <c r="I42" s="79"/>
      <c r="J42" s="79"/>
      <c r="K42" s="171"/>
      <c r="L42" s="180"/>
      <c r="M42" s="181"/>
      <c r="N42" s="182">
        <v>3</v>
      </c>
      <c r="O42" s="177" t="s">
        <v>101</v>
      </c>
      <c r="P42" s="183"/>
      <c r="Q42" s="183"/>
    </row>
    <row r="43" spans="1:17" s="164" customFormat="1">
      <c r="A43" s="161">
        <f t="shared" si="4"/>
        <v>31</v>
      </c>
      <c r="B43" s="78" t="s">
        <v>19</v>
      </c>
      <c r="C43" s="165"/>
      <c r="D43" s="79"/>
      <c r="E43" s="79"/>
      <c r="F43" s="79"/>
      <c r="G43" s="79"/>
      <c r="H43" s="79"/>
      <c r="I43" s="79"/>
      <c r="J43" s="79"/>
      <c r="K43" s="170"/>
      <c r="L43" s="168"/>
      <c r="M43" s="168"/>
      <c r="N43" s="176" t="s">
        <v>62</v>
      </c>
      <c r="O43" s="177" t="s">
        <v>101</v>
      </c>
      <c r="P43" s="177"/>
      <c r="Q43" s="177"/>
    </row>
    <row r="44" spans="1:17" s="164" customFormat="1">
      <c r="A44" s="161">
        <f t="shared" si="4"/>
        <v>32</v>
      </c>
      <c r="B44" s="78" t="s">
        <v>61</v>
      </c>
      <c r="C44" s="165"/>
      <c r="D44" s="79"/>
      <c r="E44" s="79"/>
      <c r="F44" s="79"/>
      <c r="G44" s="79"/>
      <c r="H44" s="79"/>
      <c r="I44" s="79"/>
      <c r="J44" s="79"/>
      <c r="K44" s="169"/>
      <c r="L44" s="79"/>
      <c r="M44" s="79"/>
      <c r="N44" s="178"/>
      <c r="O44" s="177" t="s">
        <v>101</v>
      </c>
      <c r="P44" s="179"/>
      <c r="Q44" s="179"/>
    </row>
    <row r="45" spans="1:17" s="164" customFormat="1" ht="15" thickBot="1">
      <c r="A45" s="161">
        <f t="shared" si="4"/>
        <v>33</v>
      </c>
      <c r="B45" s="78" t="s">
        <v>61</v>
      </c>
      <c r="C45" s="165"/>
      <c r="D45" s="79"/>
      <c r="E45" s="79"/>
      <c r="F45" s="79"/>
      <c r="G45" s="79"/>
      <c r="H45" s="79"/>
      <c r="I45" s="79"/>
      <c r="J45" s="79"/>
      <c r="K45" s="171"/>
      <c r="L45" s="180"/>
      <c r="M45" s="181"/>
      <c r="N45" s="182"/>
      <c r="O45" s="177" t="s">
        <v>101</v>
      </c>
      <c r="P45" s="183"/>
      <c r="Q45" s="183"/>
    </row>
    <row r="46" spans="1:17" s="164" customFormat="1" ht="15" thickBot="1">
      <c r="A46" s="161">
        <f t="shared" si="4"/>
        <v>34</v>
      </c>
      <c r="B46" s="78" t="s">
        <v>19</v>
      </c>
      <c r="C46" s="165"/>
      <c r="D46" s="79"/>
      <c r="E46" s="79"/>
      <c r="F46" s="79"/>
      <c r="G46" s="79"/>
      <c r="H46" s="79"/>
      <c r="I46" s="79"/>
      <c r="J46" s="79"/>
      <c r="K46" s="170"/>
      <c r="L46" s="168"/>
      <c r="M46" s="168"/>
      <c r="N46" s="176"/>
      <c r="O46" s="177" t="s">
        <v>84</v>
      </c>
      <c r="P46" s="177"/>
      <c r="Q46" s="177"/>
    </row>
    <row r="47" spans="1:17" s="164" customFormat="1">
      <c r="A47" s="161">
        <f t="shared" si="4"/>
        <v>35</v>
      </c>
      <c r="B47" s="166" t="s">
        <v>60</v>
      </c>
      <c r="C47" s="167"/>
      <c r="D47" s="167"/>
      <c r="E47" s="167"/>
      <c r="F47" s="167"/>
      <c r="G47" s="167"/>
      <c r="H47" s="167"/>
      <c r="I47" s="167"/>
      <c r="J47" s="203" t="s">
        <v>121</v>
      </c>
      <c r="K47" s="187" t="s">
        <v>96</v>
      </c>
      <c r="L47" s="188" t="s">
        <v>83</v>
      </c>
      <c r="M47" s="188" t="s">
        <v>83</v>
      </c>
      <c r="N47" s="189" t="s">
        <v>83</v>
      </c>
      <c r="O47" s="190" t="s">
        <v>83</v>
      </c>
      <c r="P47" s="190" t="s">
        <v>127</v>
      </c>
      <c r="Q47" s="190" t="s">
        <v>83</v>
      </c>
    </row>
    <row r="48" spans="1:17" s="164" customFormat="1">
      <c r="A48" s="161">
        <f t="shared" si="4"/>
        <v>36</v>
      </c>
      <c r="B48" s="160" t="s">
        <v>19</v>
      </c>
      <c r="C48" s="163">
        <v>4</v>
      </c>
      <c r="D48" s="177" t="s">
        <v>108</v>
      </c>
      <c r="E48" s="177">
        <v>10</v>
      </c>
      <c r="F48" s="177">
        <v>20</v>
      </c>
      <c r="G48" s="177">
        <v>30</v>
      </c>
      <c r="H48" s="177">
        <v>40</v>
      </c>
      <c r="I48" s="177" t="s">
        <v>108</v>
      </c>
      <c r="J48" s="177"/>
      <c r="K48" s="184" t="s">
        <v>86</v>
      </c>
      <c r="L48" s="184" t="s">
        <v>103</v>
      </c>
      <c r="M48" s="184">
        <v>1</v>
      </c>
      <c r="N48" s="184">
        <v>1</v>
      </c>
      <c r="O48" s="184" t="s">
        <v>99</v>
      </c>
      <c r="P48" s="184" t="s">
        <v>87</v>
      </c>
      <c r="Q48" s="184" t="s">
        <v>102</v>
      </c>
    </row>
    <row r="49" spans="1:17">
      <c r="A49" s="161">
        <f t="shared" si="4"/>
        <v>37</v>
      </c>
      <c r="B49" s="160" t="s">
        <v>19</v>
      </c>
      <c r="D49" s="79" t="s">
        <v>109</v>
      </c>
      <c r="E49" s="177">
        <v>10</v>
      </c>
      <c r="F49" s="177">
        <v>20</v>
      </c>
      <c r="G49" s="177">
        <v>30</v>
      </c>
      <c r="H49" s="177">
        <v>40</v>
      </c>
      <c r="I49" s="79" t="s">
        <v>109</v>
      </c>
      <c r="J49" s="79"/>
      <c r="K49" s="185"/>
      <c r="L49" s="193" t="s">
        <v>106</v>
      </c>
      <c r="M49" s="193"/>
      <c r="N49" s="193"/>
      <c r="O49" s="193" t="s">
        <v>100</v>
      </c>
      <c r="P49" s="184"/>
      <c r="Q49" s="184"/>
    </row>
    <row r="50" spans="1:17" s="164" customFormat="1">
      <c r="A50" s="161">
        <f t="shared" si="4"/>
        <v>38</v>
      </c>
      <c r="B50" s="160" t="s">
        <v>19</v>
      </c>
      <c r="C50" s="165"/>
      <c r="D50" s="79" t="s">
        <v>87</v>
      </c>
      <c r="E50" s="79"/>
      <c r="F50" s="79"/>
      <c r="G50" s="79"/>
      <c r="H50" s="79"/>
      <c r="I50" s="79"/>
      <c r="J50" s="79"/>
      <c r="K50" s="186"/>
      <c r="L50" s="186" t="s">
        <v>107</v>
      </c>
      <c r="M50" s="186"/>
      <c r="N50" s="186"/>
      <c r="O50" s="186" t="s">
        <v>87</v>
      </c>
      <c r="P50" s="186"/>
      <c r="Q50" s="186"/>
    </row>
    <row r="51" spans="1:17" s="164" customFormat="1">
      <c r="A51" s="161">
        <f t="shared" si="4"/>
        <v>39</v>
      </c>
      <c r="B51" s="78" t="s">
        <v>19</v>
      </c>
      <c r="C51" s="165"/>
      <c r="D51" s="79"/>
      <c r="E51" s="79"/>
      <c r="F51" s="79"/>
      <c r="G51" s="79"/>
      <c r="H51" s="79"/>
      <c r="I51" s="79"/>
      <c r="J51" s="79"/>
      <c r="K51" s="169"/>
      <c r="L51" s="79" t="s">
        <v>87</v>
      </c>
      <c r="M51" s="79"/>
      <c r="N51" s="178">
        <v>2</v>
      </c>
      <c r="O51" s="179"/>
      <c r="P51" s="179"/>
      <c r="Q51" s="179"/>
    </row>
    <row r="52" spans="1:17" s="164" customFormat="1">
      <c r="A52" s="161">
        <f t="shared" si="4"/>
        <v>40</v>
      </c>
      <c r="B52" s="78" t="s">
        <v>19</v>
      </c>
      <c r="C52" s="165"/>
      <c r="D52" s="79"/>
      <c r="E52" s="79"/>
      <c r="F52" s="79"/>
      <c r="G52" s="79"/>
      <c r="H52" s="79"/>
      <c r="I52" s="79"/>
      <c r="J52" s="79"/>
      <c r="K52" s="170"/>
      <c r="L52" s="168"/>
      <c r="M52" s="168"/>
      <c r="N52" s="176" t="s">
        <v>62</v>
      </c>
      <c r="O52" s="177" t="s">
        <v>101</v>
      </c>
      <c r="P52" s="177"/>
      <c r="Q52" s="177"/>
    </row>
    <row r="53" spans="1:17" s="164" customFormat="1">
      <c r="A53" s="161">
        <f t="shared" si="4"/>
        <v>41</v>
      </c>
      <c r="B53" s="78" t="s">
        <v>61</v>
      </c>
      <c r="C53" s="165"/>
      <c r="D53" s="79"/>
      <c r="E53" s="79"/>
      <c r="F53" s="79"/>
      <c r="G53" s="79"/>
      <c r="H53" s="79"/>
      <c r="I53" s="79"/>
      <c r="J53" s="79"/>
      <c r="K53" s="169"/>
      <c r="L53" s="79"/>
      <c r="M53" s="79"/>
      <c r="N53" s="178"/>
      <c r="O53" s="179" t="s">
        <v>87</v>
      </c>
      <c r="P53" s="179"/>
      <c r="Q53" s="179"/>
    </row>
  </sheetData>
  <mergeCells count="3">
    <mergeCell ref="K13:M13"/>
    <mergeCell ref="N13:O13"/>
    <mergeCell ref="D13:I13"/>
  </mergeCells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6EF5AD-B7CD-7846-851C-9F2BEB3DE8B3}">
          <x14:formula1>
            <xm:f>Config!$B$2:$B$5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5" sqref="E5"/>
    </sheetView>
  </sheetViews>
  <sheetFormatPr baseColWidth="10" defaultColWidth="12.83203125" defaultRowHeight="14"/>
  <cols>
    <col min="1" max="1" width="19.1640625" style="10" customWidth="1"/>
    <col min="2" max="16384" width="12.83203125" style="10"/>
  </cols>
  <sheetData>
    <row r="1" spans="1:5">
      <c r="A1" s="13" t="s">
        <v>10</v>
      </c>
      <c r="B1" s="81" t="s">
        <v>24</v>
      </c>
      <c r="C1" s="81" t="s">
        <v>35</v>
      </c>
      <c r="D1" s="81" t="s">
        <v>56</v>
      </c>
      <c r="E1" s="81" t="s">
        <v>57</v>
      </c>
    </row>
    <row r="2" spans="1:5">
      <c r="A2" s="10" t="s">
        <v>11</v>
      </c>
      <c r="B2" s="82" t="s">
        <v>25</v>
      </c>
      <c r="C2" s="10" t="b">
        <v>1</v>
      </c>
      <c r="D2" s="76" t="s">
        <v>54</v>
      </c>
      <c r="E2" s="76" t="s">
        <v>59</v>
      </c>
    </row>
    <row r="3" spans="1:5">
      <c r="A3" s="10" t="s">
        <v>12</v>
      </c>
      <c r="B3" s="83" t="s">
        <v>26</v>
      </c>
      <c r="C3" s="10" t="b">
        <v>0</v>
      </c>
      <c r="D3" s="76" t="s">
        <v>55</v>
      </c>
      <c r="E3" s="76" t="s">
        <v>60</v>
      </c>
    </row>
    <row r="4" spans="1:5">
      <c r="A4" s="10" t="s">
        <v>13</v>
      </c>
      <c r="B4" s="84" t="s">
        <v>27</v>
      </c>
      <c r="E4" s="76" t="s">
        <v>61</v>
      </c>
    </row>
    <row r="5" spans="1:5">
      <c r="A5" s="10" t="s">
        <v>14</v>
      </c>
      <c r="B5" s="84" t="s">
        <v>28</v>
      </c>
    </row>
    <row r="6" spans="1:5">
      <c r="A6" s="10" t="s">
        <v>15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TestCase</vt:lpstr>
      <vt:lpstr>GetTableSamplePostTest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2021-02-25T05:06:10Z</dcterms:modified>
</cp:coreProperties>
</file>