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<sst xmlns="http://schemas.openxmlformats.org/spreadsheetml/2006/main" uniqueCount="194" count="194">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</sst>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TA0</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TA0</v>
      </c>
      <c r="D19" s="493"/>
      <c r="E19" s="493"/>
      <c r="F19" s="493"/>
      <c r="G19" s="493"/>
      <c r="H19" s="493"/>
      <c r="I19" s="493"/>
      <c r="J19" s="493"/>
      <c r="K19" s="493"/>
      <c r="L19" s="493"/>
      <c r="M19" s="493"/>
      <c r="N19" s="501"/>
      <c r="O19" s="501"/>
      <c r="P19" s="352"/>
      <c r="Q19" s="224"/>
      <c r="R19" s="411"/>
      <c r="S19" s="412"/>
      <c r="T19" s="347" t="s">
        <v>12</v>
      </c>
      <c r="U19" s="348"/>
      <c r="V19" s="2" t="str">
        <v>50M23000</v>
      </c>
      <c r="W19" s="495"/>
      <c r="X19" s="495"/>
      <c r="Y19" s="495"/>
      <c r="Z19" s="495"/>
      <c r="AA19" s="495"/>
      <c r="AB19" s="495"/>
      <c r="AC19" s="495"/>
      <c r="AD19" s="495"/>
      <c r="AE19" s="495"/>
      <c r="AF19" s="496"/>
    </row>
    <row r="20" spans="1:32" customFormat="false" ht="24.95" customHeight="1">
      <c r="A20" s="379" t="s">
        <v>75</v>
      </c>
      <c r="B20" s="380"/>
      <c r="C20" s="389"/>
      <c r="D20" s="390"/>
      <c r="E20" s="390"/>
      <c r="F20" s="390"/>
      <c r="G20" s="390"/>
      <c r="H20" s="390"/>
      <c r="I20" s="390"/>
      <c r="J20" s="390"/>
      <c r="K20" s="390"/>
      <c r="L20" s="390"/>
      <c r="M20" s="390"/>
      <c r="N20" s="391" t="s">
        <v>130</v>
      </c>
      <c r="O20" s="391"/>
      <c r="P20" s="186"/>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183"/>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556"/>
      <c r="C37" s="557"/>
      <c r="D37" s="302"/>
      <c r="E37" s="303"/>
      <c r="F37" s="303"/>
      <c r="G37" s="303"/>
      <c r="H37" s="304"/>
      <c r="I37" s="84"/>
      <c r="J37" s="609"/>
      <c r="K37" s="366"/>
      <c r="L37" s="582"/>
      <c r="M37" s="583"/>
      <c r="N37" s="583"/>
      <c r="O37" s="583"/>
      <c r="P37" s="187" t="s">
        <v>65</v>
      </c>
      <c r="Q37" s="580"/>
      <c r="R37" s="580"/>
      <c r="S37" s="580"/>
      <c r="T37" s="581"/>
      <c r="U37" s="582">
        <f>$Q37-$L37</f>
        <v>0</v>
      </c>
      <c r="V37" s="583"/>
      <c r="W37" s="583"/>
      <c r="X37" s="584"/>
      <c r="Y37" s="84"/>
      <c r="Z37" s="585"/>
      <c r="AA37" s="586"/>
      <c r="AB37" s="586"/>
      <c r="AC37" s="586"/>
      <c r="AD37" s="586"/>
      <c r="AE37" s="586"/>
      <c r="AF37" s="587"/>
    </row>
    <row r="38" spans="1:32" customFormat="false" ht="25.5" customHeight="1">
      <c r="A38" s="560"/>
      <c r="B38" s="588"/>
      <c r="C38" s="589"/>
      <c r="D38" s="294"/>
      <c r="E38" s="295"/>
      <c r="F38" s="295"/>
      <c r="G38" s="295"/>
      <c r="H38" s="296"/>
      <c r="I38" s="85"/>
      <c r="J38" s="612"/>
      <c r="K38" s="293"/>
      <c r="L38" s="592"/>
      <c r="M38" s="590"/>
      <c r="N38" s="590"/>
      <c r="O38" s="590"/>
      <c r="P38" s="86" t="s">
        <v>65</v>
      </c>
      <c r="Q38" s="590"/>
      <c r="R38" s="590"/>
      <c r="S38" s="590"/>
      <c r="T38" s="591"/>
      <c r="U38" s="592">
        <f t="shared" ref="U38:U51" si="0">$Q38-$L38</f>
        <v>0</v>
      </c>
      <c r="V38" s="590"/>
      <c r="W38" s="590"/>
      <c r="X38" s="591"/>
      <c r="Y38" s="85"/>
      <c r="Z38" s="593"/>
      <c r="AA38" s="594"/>
      <c r="AB38" s="594"/>
      <c r="AC38" s="594"/>
      <c r="AD38" s="594"/>
      <c r="AE38" s="594"/>
      <c r="AF38" s="595"/>
    </row>
    <row r="39" spans="1:32" customFormat="false" ht="25.5" customHeight="1">
      <c r="A39" s="560"/>
      <c r="B39" s="567"/>
      <c r="C39" s="568"/>
      <c r="D39" s="569"/>
      <c r="E39" s="570"/>
      <c r="F39" s="570"/>
      <c r="G39" s="570"/>
      <c r="H39" s="571"/>
      <c r="I39" s="197"/>
      <c r="J39" s="578"/>
      <c r="K39" s="579"/>
      <c r="L39" s="574"/>
      <c r="M39" s="572"/>
      <c r="N39" s="572"/>
      <c r="O39" s="572"/>
      <c r="P39" s="198" t="s">
        <v>65</v>
      </c>
      <c r="Q39" s="572"/>
      <c r="R39" s="572"/>
      <c r="S39" s="572"/>
      <c r="T39" s="573"/>
      <c r="U39" s="574">
        <f t="shared" si="0"/>
        <v>0</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