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<sst xmlns="http://schemas.openxmlformats.org/spreadsheetml/2006/main" uniqueCount="194" count="194">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</sst>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2" t="str">
        <v>TA2</v>
      </c>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2" t="str">
        <v>TA2</v>
      </c>
      <c r="D19" s="493"/>
      <c r="E19" s="493"/>
      <c r="F19" s="493"/>
      <c r="G19" s="493"/>
      <c r="H19" s="493"/>
      <c r="I19" s="493"/>
      <c r="J19" s="493"/>
      <c r="K19" s="493"/>
      <c r="L19" s="493"/>
      <c r="M19" s="493"/>
      <c r="N19" s="501"/>
      <c r="O19" s="501"/>
      <c r="P19" s="352"/>
      <c r="Q19" s="224"/>
      <c r="R19" s="411"/>
      <c r="S19" s="412"/>
      <c r="T19" s="347" t="s">
        <v>12</v>
      </c>
      <c r="U19" s="348"/>
      <c r="V19" s="2" t="str">
        <v>50M23002</v>
      </c>
      <c r="W19" s="495"/>
      <c r="X19" s="495"/>
      <c r="Y19" s="495"/>
      <c r="Z19" s="495"/>
      <c r="AA19" s="495"/>
      <c r="AB19" s="495"/>
      <c r="AC19" s="495"/>
      <c r="AD19" s="495"/>
      <c r="AE19" s="495"/>
      <c r="AF19" s="496"/>
    </row>
    <row r="20" spans="1:32" customFormat="false" ht="24.95" customHeight="1">
      <c r="A20" s="379" t="s">
        <v>75</v>
      </c>
      <c r="B20" s="380"/>
      <c r="C20" s="2" t="str">
        <v>大学院環境生命自然科学研究科</v>
      </c>
      <c r="D20" s="390"/>
      <c r="E20" s="390"/>
      <c r="F20" s="390"/>
      <c r="G20" s="390"/>
      <c r="H20" s="390"/>
      <c r="I20" s="390"/>
      <c r="J20" s="390"/>
      <c r="K20" s="390"/>
      <c r="L20" s="390"/>
      <c r="M20" s="390"/>
      <c r="N20" s="391" t="s">
        <v>130</v>
      </c>
      <c r="O20" s="391"/>
      <c r="P20" s="2" t="str">
        <v>前</v>
      </c>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2" t="str">
        <v>M1</v>
      </c>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189"/>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556"/>
      <c r="C37" s="557"/>
      <c r="D37" s="302"/>
      <c r="E37" s="303"/>
      <c r="F37" s="303"/>
      <c r="G37" s="303"/>
      <c r="H37" s="304"/>
      <c r="I37" s="84"/>
      <c r="J37" s="609"/>
      <c r="K37" s="366"/>
      <c r="L37" s="582"/>
      <c r="M37" s="583"/>
      <c r="N37" s="583"/>
      <c r="O37" s="583"/>
      <c r="P37" s="187" t="s">
        <v>65</v>
      </c>
      <c r="Q37" s="580"/>
      <c r="R37" s="580"/>
      <c r="S37" s="580"/>
      <c r="T37" s="581"/>
      <c r="U37" s="582">
        <f>$Q37-$L37</f>
        <v>0</v>
      </c>
      <c r="V37" s="583"/>
      <c r="W37" s="583"/>
      <c r="X37" s="584"/>
      <c r="Y37" s="84"/>
      <c r="Z37" s="585"/>
      <c r="AA37" s="586"/>
      <c r="AB37" s="586"/>
      <c r="AC37" s="586"/>
      <c r="AD37" s="586"/>
      <c r="AE37" s="586"/>
      <c r="AF37" s="587"/>
    </row>
    <row r="38" spans="1:32" customFormat="false" ht="25.5" customHeight="1">
      <c r="A38" s="560"/>
      <c r="B38" s="588"/>
      <c r="C38" s="589"/>
      <c r="D38" s="294"/>
      <c r="E38" s="295"/>
      <c r="F38" s="295"/>
      <c r="G38" s="295"/>
      <c r="H38" s="296"/>
      <c r="I38" s="85"/>
      <c r="J38" s="612"/>
      <c r="K38" s="293"/>
      <c r="L38" s="592"/>
      <c r="M38" s="590"/>
      <c r="N38" s="590"/>
      <c r="O38" s="590"/>
      <c r="P38" s="86" t="s">
        <v>65</v>
      </c>
      <c r="Q38" s="590"/>
      <c r="R38" s="590"/>
      <c r="S38" s="590"/>
      <c r="T38" s="591"/>
      <c r="U38" s="592">
        <f t="shared" ref="U38:U51" si="0">$Q38-$L38</f>
        <v>0</v>
      </c>
      <c r="V38" s="590"/>
      <c r="W38" s="590"/>
      <c r="X38" s="591"/>
      <c r="Y38" s="85"/>
      <c r="Z38" s="593"/>
      <c r="AA38" s="594"/>
      <c r="AB38" s="594"/>
      <c r="AC38" s="594"/>
      <c r="AD38" s="594"/>
      <c r="AE38" s="594"/>
      <c r="AF38" s="595"/>
    </row>
    <row r="39" spans="1:32" customFormat="false" ht="25.5" customHeight="1">
      <c r="A39" s="560"/>
      <c r="B39" s="567"/>
      <c r="C39" s="568"/>
      <c r="D39" s="569"/>
      <c r="E39" s="570"/>
      <c r="F39" s="570"/>
      <c r="G39" s="570"/>
      <c r="H39" s="571"/>
      <c r="I39" s="197"/>
      <c r="J39" s="578"/>
      <c r="K39" s="579"/>
      <c r="L39" s="574"/>
      <c r="M39" s="572"/>
      <c r="N39" s="572"/>
      <c r="O39" s="572"/>
      <c r="P39" s="198" t="s">
        <v>65</v>
      </c>
      <c r="Q39" s="572"/>
      <c r="R39" s="572"/>
      <c r="S39" s="572"/>
      <c r="T39" s="573"/>
      <c r="U39" s="574">
        <f t="shared" si="0"/>
        <v>0</v>
      </c>
      <c r="V39" s="572"/>
      <c r="W39" s="572"/>
      <c r="X39" s="573"/>
      <c r="Y39" s="197"/>
      <c r="Z39" s="575"/>
      <c r="AA39" s="576"/>
      <c r="AB39" s="576"/>
      <c r="AC39" s="576"/>
      <c r="AD39" s="576"/>
      <c r="AE39" s="576"/>
      <c r="AF39" s="577"/>
    </row>
    <row r="40" spans="1:32" customFormat="false" ht="25.5" customHeight="1">
      <c r="A40" s="560"/>
      <c r="B40" s="596"/>
      <c r="C40" s="597"/>
      <c r="D40" s="598"/>
      <c r="E40" s="599"/>
      <c r="F40" s="599"/>
      <c r="G40" s="599"/>
      <c r="H40" s="600"/>
      <c r="I40" s="199"/>
      <c r="J40" s="609"/>
      <c r="K40" s="366"/>
      <c r="L40" s="603"/>
      <c r="M40" s="604"/>
      <c r="N40" s="604"/>
      <c r="O40" s="604"/>
      <c r="P40" s="189" t="s">
        <v>65</v>
      </c>
      <c r="Q40" s="601"/>
      <c r="R40" s="601"/>
      <c r="S40" s="601"/>
      <c r="T40" s="602"/>
      <c r="U40" s="603">
        <f t="shared" si="0"/>
        <v>0</v>
      </c>
      <c r="V40" s="604"/>
      <c r="W40" s="604"/>
      <c r="X40" s="605"/>
      <c r="Y40" s="199"/>
      <c r="Z40" s="606"/>
      <c r="AA40" s="607"/>
      <c r="AB40" s="607"/>
      <c r="AC40" s="607"/>
      <c r="AD40" s="607"/>
      <c r="AE40" s="607"/>
      <c r="AF40" s="608"/>
    </row>
    <row r="41" spans="1:32" customFormat="false" ht="25.5" customHeight="1">
      <c r="A41" s="560"/>
      <c r="B41" s="588"/>
      <c r="C41" s="589"/>
      <c r="D41" s="294"/>
      <c r="E41" s="295"/>
      <c r="F41" s="295"/>
      <c r="G41" s="295"/>
      <c r="H41" s="296"/>
      <c r="I41" s="85"/>
      <c r="J41" s="612"/>
      <c r="K41" s="293"/>
      <c r="L41" s="592"/>
      <c r="M41" s="590"/>
      <c r="N41" s="590"/>
      <c r="O41" s="590"/>
      <c r="P41" s="86" t="s">
        <v>65</v>
      </c>
      <c r="Q41" s="590"/>
      <c r="R41" s="590"/>
      <c r="S41" s="590"/>
      <c r="T41" s="591"/>
      <c r="U41" s="592">
        <f t="shared" si="0"/>
        <v>0</v>
      </c>
      <c r="V41" s="590"/>
      <c r="W41" s="590"/>
      <c r="X41" s="591"/>
      <c r="Y41" s="85"/>
      <c r="Z41" s="593"/>
      <c r="AA41" s="594"/>
      <c r="AB41" s="594"/>
      <c r="AC41" s="594"/>
      <c r="AD41" s="594"/>
      <c r="AE41" s="594"/>
      <c r="AF41" s="595"/>
    </row>
    <row r="42" spans="1:32" customFormat="false" ht="25.5" customHeight="1">
      <c r="A42" s="560"/>
      <c r="B42" s="567"/>
      <c r="C42" s="568"/>
      <c r="D42" s="569"/>
      <c r="E42" s="570"/>
      <c r="F42" s="570"/>
      <c r="G42" s="570"/>
      <c r="H42" s="571"/>
      <c r="I42" s="197"/>
      <c r="J42" s="578"/>
      <c r="K42" s="579"/>
      <c r="L42" s="574"/>
      <c r="M42" s="572"/>
      <c r="N42" s="572"/>
      <c r="O42" s="572"/>
      <c r="P42" s="185" t="s">
        <v>65</v>
      </c>
      <c r="Q42" s="610"/>
      <c r="R42" s="610"/>
      <c r="S42" s="610"/>
      <c r="T42" s="611"/>
      <c r="U42" s="574">
        <f t="shared" si="0"/>
        <v>0</v>
      </c>
      <c r="V42" s="572"/>
      <c r="W42" s="572"/>
      <c r="X42" s="573"/>
      <c r="Y42" s="197"/>
      <c r="Z42" s="575"/>
      <c r="AA42" s="576"/>
      <c r="AB42" s="576"/>
      <c r="AC42" s="576"/>
      <c r="AD42" s="576"/>
      <c r="AE42" s="576"/>
      <c r="AF42" s="577"/>
    </row>
    <row r="43" spans="1:32" customFormat="false" ht="25.5" customHeight="1">
      <c r="A43" s="560"/>
      <c r="B43" s="596"/>
      <c r="C43" s="597"/>
      <c r="D43" s="598"/>
      <c r="E43" s="599"/>
      <c r="F43" s="599"/>
      <c r="G43" s="599"/>
      <c r="H43" s="600"/>
      <c r="I43" s="199"/>
      <c r="J43" s="609"/>
      <c r="K43" s="366"/>
      <c r="L43" s="603"/>
      <c r="M43" s="604"/>
      <c r="N43" s="604"/>
      <c r="O43" s="604"/>
      <c r="P43" s="189" t="s">
        <v>65</v>
      </c>
      <c r="Q43" s="601"/>
      <c r="R43" s="601"/>
      <c r="S43" s="601"/>
      <c r="T43" s="602"/>
      <c r="U43" s="603">
        <f t="shared" si="0"/>
        <v>0</v>
      </c>
      <c r="V43" s="604"/>
      <c r="W43" s="604"/>
      <c r="X43" s="605"/>
      <c r="Y43" s="199"/>
      <c r="Z43" s="606"/>
      <c r="AA43" s="607"/>
      <c r="AB43" s="607"/>
      <c r="AC43" s="607"/>
      <c r="AD43" s="607"/>
      <c r="AE43" s="607"/>
      <c r="AF43" s="608"/>
    </row>
    <row r="44" spans="1:32" customFormat="false" ht="25.5" customHeight="1">
      <c r="A44" s="560"/>
      <c r="B44" s="588"/>
      <c r="C44" s="589"/>
      <c r="D44" s="294"/>
      <c r="E44" s="295"/>
      <c r="F44" s="295"/>
      <c r="G44" s="295"/>
      <c r="H44" s="296"/>
      <c r="I44" s="85"/>
      <c r="J44" s="612"/>
      <c r="K44" s="293"/>
      <c r="L44" s="592"/>
      <c r="M44" s="590"/>
      <c r="N44" s="590"/>
      <c r="O44" s="590"/>
      <c r="P44" s="86" t="s">
        <v>65</v>
      </c>
      <c r="Q44" s="590"/>
      <c r="R44" s="590"/>
      <c r="S44" s="590"/>
      <c r="T44" s="591"/>
      <c r="U44" s="592">
        <f t="shared" si="0"/>
        <v>0</v>
      </c>
      <c r="V44" s="590"/>
      <c r="W44" s="590"/>
      <c r="X44" s="591"/>
      <c r="Y44" s="85"/>
      <c r="Z44" s="593"/>
      <c r="AA44" s="594"/>
      <c r="AB44" s="594"/>
      <c r="AC44" s="594"/>
      <c r="AD44" s="594"/>
      <c r="AE44" s="594"/>
      <c r="AF44" s="595"/>
    </row>
    <row r="45" spans="1:32" customFormat="false" ht="25.5" customHeight="1">
      <c r="A45" s="560"/>
      <c r="B45" s="567"/>
      <c r="C45" s="568"/>
      <c r="D45" s="569"/>
      <c r="E45" s="570"/>
      <c r="F45" s="570"/>
      <c r="G45" s="570"/>
      <c r="H45" s="571"/>
      <c r="I45" s="197"/>
      <c r="J45" s="578"/>
      <c r="K45" s="579"/>
      <c r="L45" s="574"/>
      <c r="M45" s="572"/>
      <c r="N45" s="572"/>
      <c r="O45" s="572"/>
      <c r="P45" s="198" t="s">
        <v>65</v>
      </c>
      <c r="Q45" s="572"/>
      <c r="R45" s="572"/>
      <c r="S45" s="572"/>
      <c r="T45" s="573"/>
      <c r="U45" s="574">
        <f t="shared" si="0"/>
        <v>0</v>
      </c>
      <c r="V45" s="572"/>
      <c r="W45" s="572"/>
      <c r="X45" s="573"/>
      <c r="Y45" s="197"/>
      <c r="Z45" s="575"/>
      <c r="AA45" s="576"/>
      <c r="AB45" s="576"/>
      <c r="AC45" s="576"/>
      <c r="AD45" s="576"/>
      <c r="AE45" s="576"/>
      <c r="AF45" s="577"/>
    </row>
    <row r="46" spans="1:32" customFormat="false" ht="25.5" customHeight="1">
      <c r="A46" s="560"/>
      <c r="B46" s="596"/>
      <c r="C46" s="597"/>
      <c r="D46" s="598"/>
      <c r="E46" s="599"/>
      <c r="F46" s="599"/>
      <c r="G46" s="599"/>
      <c r="H46" s="600"/>
      <c r="I46" s="199"/>
      <c r="J46" s="609"/>
      <c r="K46" s="366"/>
      <c r="L46" s="603"/>
      <c r="M46" s="604"/>
      <c r="N46" s="604"/>
      <c r="O46" s="604"/>
      <c r="P46" s="189" t="s">
        <v>65</v>
      </c>
      <c r="Q46" s="601"/>
      <c r="R46" s="601"/>
      <c r="S46" s="601"/>
      <c r="T46" s="602"/>
      <c r="U46" s="603">
        <f t="shared" si="0"/>
        <v>0</v>
      </c>
      <c r="V46" s="604"/>
      <c r="W46" s="604"/>
      <c r="X46" s="605"/>
      <c r="Y46" s="199"/>
      <c r="Z46" s="606"/>
      <c r="AA46" s="607"/>
      <c r="AB46" s="607"/>
      <c r="AC46" s="607"/>
      <c r="AD46" s="607"/>
      <c r="AE46" s="607"/>
      <c r="AF46" s="608"/>
    </row>
    <row r="47" spans="1:32" customFormat="false" ht="25.5" customHeight="1">
      <c r="A47" s="560"/>
      <c r="B47" s="588"/>
      <c r="C47" s="589"/>
      <c r="D47" s="294"/>
      <c r="E47" s="295"/>
      <c r="F47" s="295"/>
      <c r="G47" s="295"/>
      <c r="H47" s="296"/>
      <c r="I47" s="85"/>
      <c r="J47" s="612"/>
      <c r="K47" s="293"/>
      <c r="L47" s="592"/>
      <c r="M47" s="590"/>
      <c r="N47" s="590"/>
      <c r="O47" s="590"/>
      <c r="P47" s="86" t="s">
        <v>65</v>
      </c>
      <c r="Q47" s="590"/>
      <c r="R47" s="590"/>
      <c r="S47" s="590"/>
      <c r="T47" s="591"/>
      <c r="U47" s="592">
        <f t="shared" si="0"/>
        <v>0</v>
      </c>
      <c r="V47" s="590"/>
      <c r="W47" s="590"/>
      <c r="X47" s="591"/>
      <c r="Y47" s="85"/>
      <c r="Z47" s="593"/>
      <c r="AA47" s="594"/>
      <c r="AB47" s="594"/>
      <c r="AC47" s="594"/>
      <c r="AD47" s="594"/>
      <c r="AE47" s="594"/>
      <c r="AF47" s="595"/>
    </row>
    <row r="48" spans="1:32" customFormat="false" ht="25.5" customHeight="1">
      <c r="A48" s="560"/>
      <c r="B48" s="567"/>
      <c r="C48" s="568"/>
      <c r="D48" s="569"/>
      <c r="E48" s="570"/>
      <c r="F48" s="570"/>
      <c r="G48" s="570"/>
      <c r="H48" s="571"/>
      <c r="I48" s="197"/>
      <c r="J48" s="578"/>
      <c r="K48" s="579"/>
      <c r="L48" s="574"/>
      <c r="M48" s="572"/>
      <c r="N48" s="572"/>
      <c r="O48" s="572"/>
      <c r="P48" s="198" t="s">
        <v>65</v>
      </c>
      <c r="Q48" s="572"/>
      <c r="R48" s="572"/>
      <c r="S48" s="572"/>
      <c r="T48" s="573"/>
      <c r="U48" s="574">
        <f t="shared" si="0"/>
        <v>0</v>
      </c>
      <c r="V48" s="572"/>
      <c r="W48" s="572"/>
      <c r="X48" s="573"/>
      <c r="Y48" s="197"/>
      <c r="Z48" s="575"/>
      <c r="AA48" s="576"/>
      <c r="AB48" s="576"/>
      <c r="AC48" s="576"/>
      <c r="AD48" s="576"/>
      <c r="AE48" s="576"/>
      <c r="AF48" s="577"/>
    </row>
    <row r="49" spans="1:32" customFormat="false" ht="25.5" customHeight="1">
      <c r="A49" s="560"/>
      <c r="B49" s="596"/>
      <c r="C49" s="597"/>
      <c r="D49" s="598"/>
      <c r="E49" s="599"/>
      <c r="F49" s="599"/>
      <c r="G49" s="599"/>
      <c r="H49" s="600"/>
      <c r="I49" s="199"/>
      <c r="J49" s="609"/>
      <c r="K49" s="366"/>
      <c r="L49" s="603"/>
      <c r="M49" s="604"/>
      <c r="N49" s="604"/>
      <c r="O49" s="604"/>
      <c r="P49" s="189" t="s">
        <v>65</v>
      </c>
      <c r="Q49" s="601"/>
      <c r="R49" s="601"/>
      <c r="S49" s="601"/>
      <c r="T49" s="602"/>
      <c r="U49" s="603">
        <f t="shared" si="0"/>
        <v>0</v>
      </c>
      <c r="V49" s="604"/>
      <c r="W49" s="604"/>
      <c r="X49" s="605"/>
      <c r="Y49" s="199"/>
      <c r="Z49" s="606"/>
      <c r="AA49" s="607"/>
      <c r="AB49" s="607"/>
      <c r="AC49" s="607"/>
      <c r="AD49" s="607"/>
      <c r="AE49" s="607"/>
      <c r="AF49" s="608"/>
    </row>
    <row r="50" spans="1:32" customFormat="false" ht="25.5" customHeight="1">
      <c r="A50" s="560"/>
      <c r="B50" s="588"/>
      <c r="C50" s="589"/>
      <c r="D50" s="294"/>
      <c r="E50" s="295"/>
      <c r="F50" s="295"/>
      <c r="G50" s="295"/>
      <c r="H50" s="296"/>
      <c r="I50" s="85"/>
      <c r="J50" s="612"/>
      <c r="K50" s="293"/>
      <c r="L50" s="592"/>
      <c r="M50" s="590"/>
      <c r="N50" s="590"/>
      <c r="O50" s="590"/>
      <c r="P50" s="86" t="s">
        <v>65</v>
      </c>
      <c r="Q50" s="590"/>
      <c r="R50" s="590"/>
      <c r="S50" s="590"/>
      <c r="T50" s="591"/>
      <c r="U50" s="592">
        <f t="shared" si="0"/>
        <v>0</v>
      </c>
      <c r="V50" s="590"/>
      <c r="W50" s="590"/>
      <c r="X50" s="591"/>
      <c r="Y50" s="85"/>
      <c r="Z50" s="593"/>
      <c r="AA50" s="594"/>
      <c r="AB50" s="594"/>
      <c r="AC50" s="594"/>
      <c r="AD50" s="594"/>
      <c r="AE50" s="594"/>
      <c r="AF50" s="595"/>
    </row>
    <row r="51" spans="1:32" customFormat="false" ht="25.5" customHeight="1" thickBot="1">
      <c r="A51" s="561"/>
      <c r="B51" s="613"/>
      <c r="C51" s="614"/>
      <c r="D51" s="615"/>
      <c r="E51" s="616"/>
      <c r="F51" s="616"/>
      <c r="G51" s="616"/>
      <c r="H51" s="617"/>
      <c r="I51" s="200"/>
      <c r="J51" s="624"/>
      <c r="K51" s="625"/>
      <c r="L51" s="620"/>
      <c r="M51" s="618"/>
      <c r="N51" s="618"/>
      <c r="O51" s="618"/>
      <c r="P51" s="195" t="s">
        <v>65</v>
      </c>
      <c r="Q51" s="618"/>
      <c r="R51" s="618"/>
      <c r="S51" s="618"/>
      <c r="T51" s="619"/>
      <c r="U51" s="620">
        <f t="shared" si="0"/>
        <v>0</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