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ocuments\MIL\Electrical Github\BatteryMonitor\Documents\"/>
    </mc:Choice>
  </mc:AlternateContent>
  <xr:revisionPtr revIDLastSave="0" documentId="13_ncr:1_{B685FD4C-9155-4C44-809E-33ADD37F3113}" xr6:coauthVersionLast="45" xr6:coauthVersionMax="45" xr10:uidLastSave="{00000000-0000-0000-0000-000000000000}"/>
  <bookViews>
    <workbookView xWindow="-108" yWindow="-108" windowWidth="23256" windowHeight="12576" xr2:uid="{63628D07-E5CE-4D59-8E6F-E98088402D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1" l="1"/>
  <c r="C30" i="1" l="1"/>
</calcChain>
</file>

<file path=xl/sharedStrings.xml><?xml version="1.0" encoding="utf-8"?>
<sst xmlns="http://schemas.openxmlformats.org/spreadsheetml/2006/main" count="94" uniqueCount="83">
  <si>
    <t>Description</t>
  </si>
  <si>
    <t>Part Number</t>
  </si>
  <si>
    <t>Amount</t>
  </si>
  <si>
    <t>TM4C123GH6PMT7R</t>
  </si>
  <si>
    <t>Microcontroller</t>
  </si>
  <si>
    <t>LMR23610ADDAR</t>
  </si>
  <si>
    <t>Buck Regulator</t>
  </si>
  <si>
    <t>3.3V LDO Regulator</t>
  </si>
  <si>
    <t>CAN Bus Transceiver</t>
  </si>
  <si>
    <t>SPST Button</t>
  </si>
  <si>
    <t>MSS1048-563MLB</t>
  </si>
  <si>
    <t>47µF</t>
  </si>
  <si>
    <t>10µF</t>
  </si>
  <si>
    <t>1µF</t>
  </si>
  <si>
    <t>470nF</t>
  </si>
  <si>
    <t>2.2µF</t>
  </si>
  <si>
    <t>100nF</t>
  </si>
  <si>
    <t>75pF</t>
  </si>
  <si>
    <t>10kΩ</t>
  </si>
  <si>
    <t>120Ω</t>
  </si>
  <si>
    <t>Resistors</t>
  </si>
  <si>
    <t>Capacitors</t>
  </si>
  <si>
    <t>Total</t>
  </si>
  <si>
    <t>56µH Inductor</t>
  </si>
  <si>
    <t>Notes</t>
  </si>
  <si>
    <t>TLV1117LV33DCYR</t>
  </si>
  <si>
    <t>SN65HVD230</t>
  </si>
  <si>
    <t>ABLS2-12.000MHZ-D4Y-T</t>
  </si>
  <si>
    <t>12MHz crystal</t>
  </si>
  <si>
    <t>PTC Fuse</t>
  </si>
  <si>
    <t>INA105LKU/2K5</t>
  </si>
  <si>
    <t>Op Amp</t>
  </si>
  <si>
    <t>XHP-7 Connectors</t>
  </si>
  <si>
    <t>2 pin sherlock</t>
  </si>
  <si>
    <t>4 pin sherlock</t>
  </si>
  <si>
    <t>1kΩ</t>
  </si>
  <si>
    <t>2µF</t>
  </si>
  <si>
    <t>10pF</t>
  </si>
  <si>
    <t>Other</t>
  </si>
  <si>
    <t>Green LED</t>
  </si>
  <si>
    <t>Blue LED</t>
  </si>
  <si>
    <t>507-1744-1-ND</t>
  </si>
  <si>
    <t>40.2kΩ</t>
  </si>
  <si>
    <t>100µF</t>
  </si>
  <si>
    <t>Not necessary</t>
  </si>
  <si>
    <t>doesn't exist</t>
  </si>
  <si>
    <t>EEH</t>
  </si>
  <si>
    <t>1210, 0603</t>
  </si>
  <si>
    <t>0603</t>
  </si>
  <si>
    <t>all res 0603</t>
  </si>
  <si>
    <t>0603, not needed used with external OSC</t>
  </si>
  <si>
    <t>NEW POWER SUPPLY PARTS</t>
  </si>
  <si>
    <t>TPS54160A</t>
  </si>
  <si>
    <t>29.4k</t>
  </si>
  <si>
    <t>1k</t>
  </si>
  <si>
    <t>11.7k</t>
  </si>
  <si>
    <t>Regulator IC</t>
  </si>
  <si>
    <t>150uH coupled inductor</t>
  </si>
  <si>
    <t>22uF</t>
  </si>
  <si>
    <t>10uF</t>
  </si>
  <si>
    <t>1uF</t>
  </si>
  <si>
    <t>0.16uF</t>
  </si>
  <si>
    <t>0.1uF</t>
  </si>
  <si>
    <t>0.36uF</t>
  </si>
  <si>
    <t>400k</t>
  </si>
  <si>
    <t>Schottky diode</t>
  </si>
  <si>
    <t>can get</t>
  </si>
  <si>
    <t>MSD1260-154ML</t>
  </si>
  <si>
    <t>electrolytic</t>
  </si>
  <si>
    <t>rated 50V 0603</t>
  </si>
  <si>
    <t>402k 1206</t>
  </si>
  <si>
    <t>11.8k 1206</t>
  </si>
  <si>
    <t>29.4k 1206</t>
  </si>
  <si>
    <t>60V 1A</t>
  </si>
  <si>
    <t>0.33uF rated 35V 0603</t>
  </si>
  <si>
    <t>0.15uF rated 50V 0603</t>
  </si>
  <si>
    <t>1276-1860-1-ND‎</t>
  </si>
  <si>
    <t>‎445-12479-1-ND‎</t>
  </si>
  <si>
    <t>‎445-12500-1-ND‎</t>
  </si>
  <si>
    <t>‎311-402KFRCT-ND‎</t>
  </si>
  <si>
    <t>‎311-29.4KFRCT-ND‎</t>
  </si>
  <si>
    <t>‎311-11.8KFRCT-ND‎</t>
  </si>
  <si>
    <t>‎1655-1929-1-ND‎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</si>
</sst>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rgb="FF1D1C1D"/>
      <name val="Arial"/>
      <family val="2"/>
    </font>
    <font>
      <sz val="11"/>
      <color rgb="FF1D1C1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12">
    <xf numFmtId="0" fontId="0" fillId="0" borderId="0" xfId="0"/>
    <xf numFmtId="0" fontId="1" fillId="0" borderId="1" xfId="1"/>
    <xf numFmtId="0" fontId="3" fillId="0" borderId="0" xfId="2" applyFont="1"/>
    <xf numFmtId="0" fontId="4" fillId="0" borderId="2" xfId="3"/>
    <xf numFmtId="0" fontId="5" fillId="2" borderId="0" xfId="4"/>
    <xf numFmtId="0" fontId="3" fillId="0" borderId="0" xfId="0" applyFont="1"/>
    <xf numFmtId="0" fontId="6" fillId="3" borderId="0" xfId="5"/>
    <xf numFmtId="49" fontId="0" fillId="0" borderId="0" xfId="0" applyNumberFormat="1" applyAlignment="1">
      <alignment horizontal="left"/>
    </xf>
    <xf numFmtId="0" fontId="4" fillId="0" borderId="0" xfId="0" applyFont="1"/>
    <xf numFmtId="0" fontId="7" fillId="4" borderId="0" xfId="6"/>
    <xf numFmtId="0" fontId="8" fillId="0" borderId="0" xfId="0" applyFont="1"/>
    <xf numFmtId="0" fontId="9" fillId="0" borderId="0" xfId="0" applyFont="1"/>
  </cellXfs>
  <cellStyles count="7">
    <cellStyle name="Bad" xfId="4" builtinId="27"/>
    <cellStyle name="Good" xfId="5" builtinId="26"/>
    <cellStyle name="Heading 3" xfId="1" builtinId="18"/>
    <cellStyle name="Hyperlink" xfId="2" builtinId="8"/>
    <cellStyle name="Neutral" xfId="6" builtinId="28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product-detail/en/CGA3E3X5R1H154K080AB/445-12500-1-ND/3954166/?itemSeq=315051607" TargetMode="External"/><Relationship Id="rId7" Type="http://schemas.openxmlformats.org/officeDocument/2006/relationships/hyperlink" Target="https://www.digikey.com/product-detail/en/DSS16UTR/1655-1929-1-ND/8341871/?itemSeq=315051606" TargetMode="External"/><Relationship Id="rId2" Type="http://schemas.openxmlformats.org/officeDocument/2006/relationships/hyperlink" Target="https://www.digikey.com/product-detail/en/CGA3E3X5R1V334M080AB/445-12479-1-ND/3954145/?itemSeq=315051609" TargetMode="External"/><Relationship Id="rId1" Type="http://schemas.openxmlformats.org/officeDocument/2006/relationships/hyperlink" Target="https://www.digikey.com/product-detail/en/CL10A105KB8NNNC/1276-1860-1-ND/3889946/?itemSeq=315051608" TargetMode="External"/><Relationship Id="rId6" Type="http://schemas.openxmlformats.org/officeDocument/2006/relationships/hyperlink" Target="https://www.digikey.com/product-detail/en/RC1206FR-0711K8L/311-11.8KFRCT-ND/731453/?itemSeq=315051603" TargetMode="External"/><Relationship Id="rId5" Type="http://schemas.openxmlformats.org/officeDocument/2006/relationships/hyperlink" Target="https://www.digikey.com/product-detail/en/RC1206FR-0729K4L/311-29.4KFRCT-ND/731694/?itemSeq=315051605" TargetMode="External"/><Relationship Id="rId4" Type="http://schemas.openxmlformats.org/officeDocument/2006/relationships/hyperlink" Target="https://www.digikey.com/product-detail/en/RC1206FR-07402KL/311-402KFRCT-ND/731848/?itemSeq=3150516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AFA56-EAF5-4683-99AB-8D07E3F4D7AE}">
  <dimension ref="A1:D50"/>
  <sheetViews>
    <sheetView tabSelected="1" topLeftCell="A25" workbookViewId="0">
      <selection activeCell="D43" sqref="D43"/>
    </sheetView>
  </sheetViews>
  <sheetFormatPr defaultRowHeight="14.4" x14ac:dyDescent="0.3"/>
  <cols>
    <col min="1" max="2" width="25.77734375" customWidth="1"/>
    <col min="3" max="3" width="10.77734375" customWidth="1"/>
    <col min="4" max="4" width="50.77734375" customWidth="1"/>
  </cols>
  <sheetData>
    <row r="1" spans="1:4" ht="15" thickBot="1" x14ac:dyDescent="0.35">
      <c r="A1" s="1" t="s">
        <v>1</v>
      </c>
      <c r="B1" s="1" t="s">
        <v>0</v>
      </c>
      <c r="C1" s="1" t="s">
        <v>2</v>
      </c>
      <c r="D1" s="1" t="s">
        <v>24</v>
      </c>
    </row>
    <row r="2" spans="1:4" x14ac:dyDescent="0.3">
      <c r="A2" t="s">
        <v>3</v>
      </c>
      <c r="B2" t="s">
        <v>4</v>
      </c>
      <c r="C2" s="6">
        <v>1</v>
      </c>
      <c r="D2" s="7"/>
    </row>
    <row r="3" spans="1:4" x14ac:dyDescent="0.3">
      <c r="A3" t="s">
        <v>5</v>
      </c>
      <c r="B3" t="s">
        <v>6</v>
      </c>
      <c r="C3" s="6">
        <v>1</v>
      </c>
      <c r="D3" s="7"/>
    </row>
    <row r="4" spans="1:4" x14ac:dyDescent="0.3">
      <c r="A4" s="2" t="s">
        <v>25</v>
      </c>
      <c r="B4" t="s">
        <v>7</v>
      </c>
      <c r="C4" s="6">
        <v>1</v>
      </c>
      <c r="D4" s="7"/>
    </row>
    <row r="5" spans="1:4" x14ac:dyDescent="0.3">
      <c r="A5" t="s">
        <v>26</v>
      </c>
      <c r="B5" t="s">
        <v>8</v>
      </c>
      <c r="C5" s="6">
        <v>1</v>
      </c>
      <c r="D5" s="7"/>
    </row>
    <row r="6" spans="1:4" x14ac:dyDescent="0.3">
      <c r="A6" t="s">
        <v>27</v>
      </c>
      <c r="B6" t="s">
        <v>28</v>
      </c>
      <c r="C6" s="4">
        <v>1</v>
      </c>
      <c r="D6" s="7" t="s">
        <v>44</v>
      </c>
    </row>
    <row r="7" spans="1:4" x14ac:dyDescent="0.3">
      <c r="A7" s="5" t="s">
        <v>41</v>
      </c>
      <c r="B7" t="s">
        <v>29</v>
      </c>
      <c r="C7" s="6">
        <v>1</v>
      </c>
      <c r="D7" s="7"/>
    </row>
    <row r="8" spans="1:4" x14ac:dyDescent="0.3">
      <c r="A8" t="s">
        <v>30</v>
      </c>
      <c r="B8" t="s">
        <v>31</v>
      </c>
      <c r="C8" s="6">
        <v>12</v>
      </c>
      <c r="D8" s="7"/>
    </row>
    <row r="9" spans="1:4" x14ac:dyDescent="0.3">
      <c r="B9" t="s">
        <v>32</v>
      </c>
      <c r="C9" s="6">
        <v>4</v>
      </c>
      <c r="D9" s="7"/>
    </row>
    <row r="10" spans="1:4" x14ac:dyDescent="0.3">
      <c r="B10" t="s">
        <v>33</v>
      </c>
      <c r="C10" s="6">
        <v>3</v>
      </c>
      <c r="D10" s="7"/>
    </row>
    <row r="11" spans="1:4" x14ac:dyDescent="0.3">
      <c r="B11" t="s">
        <v>34</v>
      </c>
      <c r="C11" s="6">
        <v>1</v>
      </c>
      <c r="D11" s="7"/>
    </row>
    <row r="12" spans="1:4" x14ac:dyDescent="0.3">
      <c r="A12" t="s">
        <v>10</v>
      </c>
      <c r="B12" t="s">
        <v>23</v>
      </c>
      <c r="C12" s="6">
        <v>1</v>
      </c>
      <c r="D12" s="7"/>
    </row>
    <row r="13" spans="1:4" x14ac:dyDescent="0.3">
      <c r="A13" t="s">
        <v>21</v>
      </c>
      <c r="B13" t="s">
        <v>43</v>
      </c>
      <c r="C13" s="6">
        <v>1</v>
      </c>
      <c r="D13" s="7" t="s">
        <v>46</v>
      </c>
    </row>
    <row r="14" spans="1:4" x14ac:dyDescent="0.3">
      <c r="B14" t="s">
        <v>11</v>
      </c>
      <c r="C14" s="6">
        <v>2</v>
      </c>
      <c r="D14" s="7">
        <v>1210</v>
      </c>
    </row>
    <row r="15" spans="1:4" x14ac:dyDescent="0.3">
      <c r="A15" s="2"/>
      <c r="B15" t="s">
        <v>12</v>
      </c>
      <c r="C15" s="6">
        <v>2</v>
      </c>
      <c r="D15" s="7" t="s">
        <v>47</v>
      </c>
    </row>
    <row r="16" spans="1:4" x14ac:dyDescent="0.3">
      <c r="B16" t="s">
        <v>15</v>
      </c>
      <c r="C16" s="6">
        <v>1</v>
      </c>
      <c r="D16" s="7" t="s">
        <v>48</v>
      </c>
    </row>
    <row r="17" spans="1:4" x14ac:dyDescent="0.3">
      <c r="B17" t="s">
        <v>36</v>
      </c>
      <c r="C17" s="4">
        <v>1</v>
      </c>
      <c r="D17" s="7" t="s">
        <v>45</v>
      </c>
    </row>
    <row r="18" spans="1:4" x14ac:dyDescent="0.3">
      <c r="B18" t="s">
        <v>13</v>
      </c>
      <c r="C18" s="6">
        <v>3</v>
      </c>
      <c r="D18" s="7" t="s">
        <v>48</v>
      </c>
    </row>
    <row r="19" spans="1:4" x14ac:dyDescent="0.3">
      <c r="B19" t="s">
        <v>14</v>
      </c>
      <c r="C19" s="6">
        <v>1</v>
      </c>
      <c r="D19" s="7" t="s">
        <v>48</v>
      </c>
    </row>
    <row r="20" spans="1:4" x14ac:dyDescent="0.3">
      <c r="B20" t="s">
        <v>16</v>
      </c>
      <c r="C20" s="6">
        <v>19</v>
      </c>
      <c r="D20" s="7" t="s">
        <v>48</v>
      </c>
    </row>
    <row r="21" spans="1:4" x14ac:dyDescent="0.3">
      <c r="B21" t="s">
        <v>17</v>
      </c>
      <c r="C21" s="6">
        <v>1</v>
      </c>
      <c r="D21" s="7" t="s">
        <v>48</v>
      </c>
    </row>
    <row r="22" spans="1:4" x14ac:dyDescent="0.3">
      <c r="B22" t="s">
        <v>37</v>
      </c>
      <c r="C22" s="4">
        <v>2</v>
      </c>
      <c r="D22" s="7" t="s">
        <v>50</v>
      </c>
    </row>
    <row r="23" spans="1:4" x14ac:dyDescent="0.3">
      <c r="A23" t="s">
        <v>20</v>
      </c>
      <c r="B23" t="s">
        <v>42</v>
      </c>
      <c r="C23" s="6">
        <v>1</v>
      </c>
      <c r="D23" s="7" t="s">
        <v>49</v>
      </c>
    </row>
    <row r="24" spans="1:4" x14ac:dyDescent="0.3">
      <c r="B24" t="s">
        <v>18</v>
      </c>
      <c r="C24" s="6">
        <v>30</v>
      </c>
      <c r="D24" s="7"/>
    </row>
    <row r="25" spans="1:4" x14ac:dyDescent="0.3">
      <c r="B25" t="s">
        <v>35</v>
      </c>
      <c r="C25" s="6">
        <v>2</v>
      </c>
      <c r="D25" s="7"/>
    </row>
    <row r="26" spans="1:4" x14ac:dyDescent="0.3">
      <c r="B26" t="s">
        <v>19</v>
      </c>
      <c r="C26" s="6">
        <v>1</v>
      </c>
      <c r="D26" s="7"/>
    </row>
    <row r="27" spans="1:4" x14ac:dyDescent="0.3">
      <c r="A27" t="s">
        <v>38</v>
      </c>
      <c r="B27" t="s">
        <v>9</v>
      </c>
      <c r="C27" s="6">
        <v>2</v>
      </c>
      <c r="D27" s="7"/>
    </row>
    <row r="28" spans="1:4" x14ac:dyDescent="0.3">
      <c r="B28" t="s">
        <v>39</v>
      </c>
      <c r="C28" s="6">
        <v>1</v>
      </c>
      <c r="D28" s="7"/>
    </row>
    <row r="29" spans="1:4" x14ac:dyDescent="0.3">
      <c r="B29" t="s">
        <v>40</v>
      </c>
      <c r="C29" s="6">
        <v>1</v>
      </c>
      <c r="D29" s="7"/>
    </row>
    <row r="30" spans="1:4" ht="15" thickBot="1" x14ac:dyDescent="0.35">
      <c r="A30" s="3"/>
      <c r="B30" s="3" t="s">
        <v>22</v>
      </c>
      <c r="C30" s="3">
        <f>SUM(C2:C29)</f>
        <v>98</v>
      </c>
      <c r="D30" s="3"/>
    </row>
    <row r="31" spans="1:4" ht="15" thickTop="1" x14ac:dyDescent="0.3"/>
    <row r="34" spans="1:4" x14ac:dyDescent="0.3">
      <c r="A34" s="8" t="s">
        <v>51</v>
      </c>
    </row>
    <row r="35" spans="1:4" ht="15" thickBot="1" x14ac:dyDescent="0.35">
      <c r="A35" s="1" t="s">
        <v>1</v>
      </c>
      <c r="B35" s="1" t="s">
        <v>0</v>
      </c>
      <c r="C35" s="1" t="s">
        <v>2</v>
      </c>
      <c r="D35" s="1" t="s">
        <v>24</v>
      </c>
    </row>
    <row r="36" spans="1:4" x14ac:dyDescent="0.3">
      <c r="A36" t="s">
        <v>52</v>
      </c>
      <c r="B36" t="s">
        <v>56</v>
      </c>
      <c r="C36" s="9">
        <v>1</v>
      </c>
      <c r="D36" t="s">
        <v>66</v>
      </c>
    </row>
    <row r="37" spans="1:4" x14ac:dyDescent="0.3">
      <c r="A37" s="11" t="s">
        <v>67</v>
      </c>
      <c r="B37" t="s">
        <v>57</v>
      </c>
      <c r="C37" s="6">
        <v>1</v>
      </c>
      <c r="D37" s="10"/>
    </row>
    <row r="38" spans="1:4" x14ac:dyDescent="0.3">
      <c r="A38" s="2" t="s">
        <v>21</v>
      </c>
      <c r="B38" t="s">
        <v>58</v>
      </c>
      <c r="C38" s="6">
        <v>4</v>
      </c>
      <c r="D38" t="s">
        <v>68</v>
      </c>
    </row>
    <row r="39" spans="1:4" x14ac:dyDescent="0.3">
      <c r="B39" t="s">
        <v>59</v>
      </c>
      <c r="C39" s="6">
        <v>1</v>
      </c>
      <c r="D39" t="s">
        <v>68</v>
      </c>
    </row>
    <row r="40" spans="1:4" x14ac:dyDescent="0.3">
      <c r="A40" t="s">
        <v>76</v>
      </c>
      <c r="B40" t="s">
        <v>60</v>
      </c>
      <c r="C40" s="9">
        <v>1</v>
      </c>
      <c r="D40" t="s">
        <v>69</v>
      </c>
    </row>
    <row r="41" spans="1:4" x14ac:dyDescent="0.3">
      <c r="A41" t="s">
        <v>77</v>
      </c>
      <c r="B41" t="s">
        <v>63</v>
      </c>
      <c r="C41" s="9">
        <v>1</v>
      </c>
      <c r="D41" t="s">
        <v>74</v>
      </c>
    </row>
    <row r="42" spans="1:4" x14ac:dyDescent="0.3">
      <c r="A42" t="s">
        <v>78</v>
      </c>
      <c r="B42" t="s">
        <v>61</v>
      </c>
      <c r="C42" s="9">
        <v>1</v>
      </c>
      <c r="D42" t="s">
        <v>75</v>
      </c>
    </row>
    <row r="43" spans="1:4" x14ac:dyDescent="0.3">
      <c r="B43" t="s">
        <v>62</v>
      </c>
      <c r="C43" s="6">
        <v>2</v>
      </c>
    </row>
    <row r="44" spans="1:4" x14ac:dyDescent="0.3">
      <c r="A44" t="s">
        <v>79</v>
      </c>
      <c r="B44" t="s">
        <v>64</v>
      </c>
      <c r="C44" s="9">
        <v>1</v>
      </c>
      <c r="D44" t="s">
        <v>70</v>
      </c>
    </row>
    <row r="45" spans="1:4" x14ac:dyDescent="0.3">
      <c r="A45" t="s">
        <v>80</v>
      </c>
      <c r="B45" t="s">
        <v>53</v>
      </c>
      <c r="C45" s="9">
        <v>1</v>
      </c>
      <c r="D45" t="s">
        <v>72</v>
      </c>
    </row>
    <row r="46" spans="1:4" x14ac:dyDescent="0.3">
      <c r="A46" t="s">
        <v>81</v>
      </c>
      <c r="B46" t="s">
        <v>55</v>
      </c>
      <c r="C46" s="9">
        <v>1</v>
      </c>
      <c r="D46" t="s">
        <v>71</v>
      </c>
    </row>
    <row r="47" spans="1:4" x14ac:dyDescent="0.3">
      <c r="B47" t="s">
        <v>54</v>
      </c>
      <c r="C47" s="6">
        <v>1</v>
      </c>
    </row>
    <row r="48" spans="1:4" x14ac:dyDescent="0.3">
      <c r="A48" t="s">
        <v>82</v>
      </c>
      <c r="B48" t="s">
        <v>65</v>
      </c>
      <c r="C48" s="9">
        <v>2</v>
      </c>
      <c r="D48" t="s">
        <v>73</v>
      </c>
    </row>
    <row r="49" spans="1:4" ht="15" thickBot="1" x14ac:dyDescent="0.35">
      <c r="A49" s="3"/>
      <c r="B49" s="3" t="s">
        <v>22</v>
      </c>
      <c r="C49" s="3">
        <f>SUM(C36:C48)</f>
        <v>18</v>
      </c>
      <c r="D49" s="3"/>
    </row>
    <row r="50" spans="1:4" ht="15" thickTop="1" x14ac:dyDescent="0.3"/>
  </sheetData>
  <hyperlinks>
    <hyperlink ref="A40" r:id="rId1" display="https://www.digikey.com/product-detail/en/CL10A105KB8NNNC/1276-1860-1-ND/3889946/?itemSeq=315051608" xr:uid="{593D1520-32A9-4902-8311-30591D950120}"/>
    <hyperlink ref="A41" r:id="rId2" display="https://www.digikey.com/product-detail/en/CGA3E3X5R1V334M080AB/445-12479-1-ND/3954145/?itemSeq=315051609" xr:uid="{7D3F081C-08FE-47CE-88BC-04C3B70E776D}"/>
    <hyperlink ref="A42" r:id="rId3" display="https://www.digikey.com/product-detail/en/CGA3E3X5R1H154K080AB/445-12500-1-ND/3954166/?itemSeq=315051607" xr:uid="{DF6D3365-47D8-4F4C-8E38-B3A357ACF2E5}"/>
    <hyperlink ref="A44" r:id="rId4" display="https://www.digikey.com/product-detail/en/RC1206FR-07402KL/311-402KFRCT-ND/731848/?itemSeq=315051604" xr:uid="{3873C951-555B-454B-A747-4B1D5A084EFE}"/>
    <hyperlink ref="A45" r:id="rId5" display="https://www.digikey.com/product-detail/en/RC1206FR-0729K4L/311-29.4KFRCT-ND/731694/?itemSeq=315051605" xr:uid="{C8E8E555-4E51-47C5-B025-8DD4958928E2}"/>
    <hyperlink ref="A46" r:id="rId6" display="https://www.digikey.com/product-detail/en/RC1206FR-0711K8L/311-11.8KFRCT-ND/731453/?itemSeq=315051603" xr:uid="{8CB6A44C-95A3-4B45-BAC2-1F21DA4AC267}"/>
    <hyperlink ref="A48" r:id="rId7" display="https://www.digikey.com/product-detail/en/DSS16UTR/1655-1929-1-ND/8341871/?itemSeq=315051606" xr:uid="{3AB6B727-95F6-4909-B6B3-8561584AD2C6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2019-01-16T18:10:25Z</dcterms:created>
  <dcterms:modified xsi:type="dcterms:W3CDTF">2020-01-24T13:28:01Z</dcterms:modified>
</cp:coreProperties>
</file>