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3\phd_work\"/>
    </mc:Choice>
  </mc:AlternateContent>
  <xr:revisionPtr revIDLastSave="0" documentId="13_ncr:1_{0600B3D7-7CAA-49F2-8235-286FB488061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15" sheetId="15" r:id="rId2"/>
    <sheet name="Sayfa12" sheetId="12" r:id="rId3"/>
    <sheet name="Sayfa3" sheetId="2" r:id="rId4"/>
    <sheet name="Sayfa2" sheetId="3" r:id="rId5"/>
    <sheet name="Sayfa4" sheetId="4" r:id="rId6"/>
    <sheet name="Sayfa5" sheetId="5" r:id="rId7"/>
    <sheet name="Sayfa6" sheetId="6" r:id="rId8"/>
    <sheet name="Sayfa7" sheetId="7" r:id="rId9"/>
    <sheet name="Sayfa8" sheetId="8" r:id="rId10"/>
    <sheet name="Sayfa11" sheetId="11" r:id="rId11"/>
    <sheet name="Sayfa9" sheetId="9" r:id="rId12"/>
    <sheet name="Sayfa13" sheetId="13" r:id="rId13"/>
    <sheet name="Sayfa14" sheetId="14" r:id="rId14"/>
    <sheet name="Sayfa10" sheetId="10" r:id="rId1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663" i="1" l="1"/>
  <c r="B7663" i="1"/>
  <c r="C7639" i="1"/>
  <c r="B7639" i="1"/>
  <c r="C7614" i="1"/>
  <c r="B7614" i="1"/>
  <c r="C7590" i="1"/>
  <c r="B7590" i="1"/>
  <c r="C7566" i="1"/>
  <c r="B7566" i="1"/>
  <c r="C7542" i="1"/>
  <c r="B7542" i="1"/>
  <c r="C7518" i="1"/>
  <c r="B7518" i="1"/>
  <c r="C7494" i="1"/>
  <c r="B7494" i="1"/>
  <c r="C7470" i="1"/>
  <c r="B7470" i="1"/>
  <c r="C7446" i="1"/>
  <c r="B7446" i="1"/>
  <c r="C7422" i="1"/>
  <c r="B7422" i="1"/>
  <c r="C7398" i="1"/>
  <c r="B7398" i="1"/>
  <c r="C7374" i="1"/>
  <c r="B7374" i="1"/>
  <c r="C7350" i="1"/>
  <c r="B7350" i="1"/>
  <c r="C7326" i="1"/>
  <c r="B7326" i="1"/>
  <c r="C7302" i="1"/>
  <c r="B7302" i="1"/>
  <c r="C7278" i="1"/>
  <c r="B7278" i="1"/>
  <c r="C7254" i="1"/>
  <c r="B7254" i="1"/>
  <c r="C7230" i="1"/>
  <c r="B7230" i="1"/>
  <c r="C7206" i="1"/>
  <c r="B7206" i="1"/>
  <c r="C7182" i="1"/>
  <c r="B7182" i="1"/>
  <c r="C15" i="11"/>
  <c r="C14" i="11"/>
  <c r="C13" i="11"/>
  <c r="C12" i="11"/>
  <c r="C11" i="11"/>
  <c r="C7" i="11"/>
  <c r="C8" i="11"/>
  <c r="C9" i="11"/>
  <c r="C10" i="11"/>
  <c r="C6" i="11"/>
  <c r="C7158" i="1"/>
  <c r="B7158" i="1"/>
  <c r="C7133" i="1"/>
  <c r="B7133" i="1"/>
  <c r="C7109" i="1"/>
  <c r="B7109" i="1"/>
  <c r="C7085" i="1"/>
  <c r="B7085" i="1"/>
  <c r="C7061" i="1"/>
  <c r="B7061" i="1"/>
  <c r="C7037" i="1"/>
  <c r="B7037" i="1"/>
  <c r="C7013" i="1"/>
  <c r="B7013" i="1"/>
  <c r="C6989" i="1"/>
  <c r="B6989" i="1"/>
  <c r="C6965" i="1"/>
  <c r="B6965" i="1"/>
  <c r="C6941" i="1"/>
  <c r="B6941" i="1"/>
  <c r="C6917" i="1"/>
  <c r="B6917" i="1"/>
  <c r="C6893" i="1"/>
  <c r="B6893" i="1"/>
  <c r="C6869" i="1"/>
  <c r="B6869" i="1"/>
  <c r="C6845" i="1"/>
  <c r="B6845" i="1"/>
  <c r="C6821" i="1"/>
  <c r="B6821" i="1"/>
  <c r="C6797" i="1"/>
  <c r="B6797" i="1"/>
  <c r="C6773" i="1"/>
  <c r="B6773" i="1"/>
  <c r="C6749" i="1"/>
  <c r="B6749" i="1"/>
  <c r="C6725" i="1"/>
  <c r="B6725" i="1"/>
  <c r="C6701" i="1"/>
  <c r="B6701" i="1"/>
  <c r="C6677" i="1"/>
  <c r="B6677" i="1"/>
  <c r="C6653" i="1"/>
  <c r="B6653" i="1"/>
  <c r="C6629" i="1"/>
  <c r="B6629" i="1"/>
  <c r="B6605" i="1"/>
  <c r="C6581" i="1"/>
  <c r="B6581" i="1"/>
  <c r="C6557" i="1"/>
  <c r="B6557" i="1"/>
  <c r="C6533" i="1"/>
  <c r="B6533" i="1"/>
  <c r="C6509" i="1"/>
  <c r="B6509" i="1"/>
  <c r="C6485" i="1"/>
  <c r="B6485" i="1"/>
  <c r="C6461" i="1"/>
  <c r="B6461" i="1"/>
  <c r="C6437" i="1"/>
  <c r="B6437" i="1"/>
  <c r="C6413" i="1"/>
  <c r="B6413" i="1"/>
  <c r="C6389" i="1"/>
  <c r="B6389" i="1"/>
  <c r="C6365" i="1"/>
  <c r="B6365" i="1"/>
  <c r="C6341" i="1"/>
  <c r="B6341" i="1"/>
  <c r="C6317" i="1"/>
  <c r="B6317" i="1"/>
  <c r="C6293" i="1"/>
  <c r="B6293" i="1"/>
  <c r="C6269" i="1"/>
  <c r="B6269" i="1"/>
  <c r="C6245" i="1"/>
  <c r="B6245" i="1"/>
  <c r="C6221" i="1"/>
  <c r="B6221" i="1"/>
  <c r="C6197" i="1"/>
  <c r="B6197" i="1"/>
  <c r="C6173" i="1"/>
  <c r="B6173" i="1"/>
  <c r="C6149" i="1"/>
  <c r="B6149" i="1"/>
  <c r="C6125" i="1"/>
  <c r="B6125" i="1"/>
  <c r="C6101" i="1"/>
  <c r="B6101" i="1"/>
  <c r="C6077" i="1"/>
  <c r="B6077" i="1"/>
  <c r="C6053" i="1"/>
  <c r="B6053" i="1"/>
  <c r="C6029" i="1"/>
  <c r="B6029" i="1"/>
  <c r="C6005" i="1"/>
  <c r="B6005" i="1"/>
  <c r="C5981" i="1"/>
  <c r="B5981" i="1"/>
  <c r="C5957" i="1"/>
  <c r="B5957" i="1"/>
  <c r="C5933" i="1"/>
  <c r="B5933" i="1"/>
  <c r="C5909" i="1"/>
  <c r="B5909" i="1"/>
  <c r="C5885" i="1"/>
  <c r="B5885" i="1"/>
  <c r="C5861" i="1"/>
  <c r="B5861" i="1"/>
  <c r="C5837" i="1"/>
  <c r="B5837" i="1"/>
  <c r="C5812" i="1"/>
  <c r="B5812" i="1"/>
  <c r="C5788" i="1"/>
  <c r="B5788" i="1"/>
  <c r="C5764" i="1"/>
  <c r="B5764" i="1"/>
  <c r="C5740" i="1"/>
  <c r="B5740" i="1"/>
  <c r="C5716" i="1"/>
  <c r="B5716" i="1"/>
  <c r="C5692" i="1"/>
  <c r="B5692" i="1"/>
  <c r="C5668" i="1"/>
  <c r="B5668" i="1"/>
  <c r="C5643" i="1"/>
  <c r="B5643" i="1"/>
  <c r="C5619" i="1"/>
  <c r="B5619" i="1"/>
  <c r="C5594" i="1"/>
  <c r="B5594" i="1"/>
  <c r="C5570" i="1"/>
  <c r="B5570" i="1"/>
  <c r="C5545" i="1"/>
  <c r="B5545" i="1"/>
  <c r="C5521" i="1"/>
  <c r="B5521" i="1"/>
  <c r="C5497" i="1"/>
  <c r="B5497" i="1"/>
  <c r="C5473" i="1"/>
  <c r="B5473" i="1"/>
  <c r="C5448" i="1"/>
  <c r="B5448" i="1"/>
  <c r="C5424" i="1"/>
  <c r="B5424" i="1"/>
  <c r="C5400" i="1"/>
  <c r="B5400" i="1"/>
  <c r="B5376" i="1"/>
  <c r="C5376" i="1"/>
  <c r="C5352" i="1"/>
  <c r="B5352" i="1"/>
  <c r="C5328" i="1"/>
  <c r="B5328" i="1"/>
  <c r="C5304" i="1"/>
  <c r="B5304" i="1"/>
  <c r="C5280" i="1"/>
  <c r="B5280" i="1"/>
  <c r="C5255" i="1"/>
  <c r="B5255" i="1"/>
  <c r="C5231" i="1"/>
  <c r="B5231" i="1"/>
  <c r="C5207" i="1"/>
  <c r="B5207" i="1"/>
  <c r="C5183" i="1"/>
  <c r="B5183" i="1"/>
  <c r="C5159" i="1"/>
  <c r="B5159" i="1"/>
  <c r="C5135" i="1"/>
  <c r="B5135" i="1"/>
  <c r="C5111" i="1"/>
  <c r="B5111" i="1"/>
  <c r="C5087" i="1"/>
  <c r="B5087" i="1"/>
  <c r="C5063" i="1"/>
  <c r="B5063" i="1"/>
  <c r="C5039" i="1"/>
  <c r="B5039" i="1"/>
  <c r="C5015" i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<sst xmlns="http://schemas.openxmlformats.org/spreadsheetml/2006/main" count="7693" uniqueCount="1502">
  <si>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</si>
  <si>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</si>
  <si>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</si>
  <si>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</si>
  <si>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</si>
  <si>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</si>
  <si>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</si>
  <si>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</si>
  <si>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</si>
  <si>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</si>
  <si>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</si>
  <si>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</si>
  <si>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</si>
  <si>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</si>
  <si>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</si>
  <si>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</si>
  <si>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</si>
  <si>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</si>
  <si>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</si>
  <si>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</si>
  <si>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</si>
  <si>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</si>
  <si>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</si>
  <si>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</si>
  <si>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</si>
  <si>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</si>
  <si>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</si>
  <si>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</si>
  <si>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</si>
  <si>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</si>
  <si>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</si>
  <si>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</si>
  <si>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</si>
  <si>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</si>
  <si>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</si>
  <si>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</si>
  <si>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</si>
  <si>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</si>
  <si>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</si>
  <si>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</si>
  <si>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</si>
  <si>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</si>
  <si>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</si>
  <si>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</si>
  <si>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</si>
  <si>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</si>
  <si>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</si>
  <si>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</si>
  <si>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</si>
  <si>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</si>
  <si>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</si>
  <si>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</si>
  <si>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</si>
  <si>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</si>
  <si>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</si>
  <si>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</si>
  <si>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</si>
  <si>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</si>
  <si>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</si>
  <si>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</si>
  <si>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</si>
  <si>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</si>
  <si>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</si>
  <si>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</si>
  <si>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</si>
  <si>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</si>
  <si>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</si>
  <si>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</si>
  <si>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</si>
  <si>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</si>
  <si>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</si>
  <si>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</si>
  <si>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</si>
  <si>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</si>
  <si>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</si>
  <si>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</si>
  <si>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</si>
  <si>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</si>
  <si>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</si>
  <si>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</si>
  <si>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</si>
  <si>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</si>
  <si>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</si>
  <si>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</si>
  <si>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</si>
  <si>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</si>
  <si>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</si>
  <si>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</si>
  <si>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</si>
  <si>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</si>
  <si>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</si>
  <si>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</si>
  <si>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</si>
  <si>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</si>
  <si>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</si>
  <si>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</si>
  <si>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</si>
  <si>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</si>
  <si>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</si>
  <si>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</si>
  <si>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</si>
  <si>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</si>
  <si>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</si>
  <si>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</si>
  <si>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</si>
  <si>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</si>
  <si>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</si>
  <si>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</si>
  <si>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</si>
  <si>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</si>
  <si>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</si>
  <si>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</si>
  <si>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</si>
  <si>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</si>
  <si>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</si>
  <si>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</si>
  <si>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</si>
  <si>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</si>
  <si>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</si>
  <si>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</si>
  <si>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</si>
  <si>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</si>
  <si>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</si>
  <si>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</si>
  <si>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</si>
  <si>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</si>
  <si>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</si>
  <si>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</si>
  <si>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</si>
  <si>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</si>
  <si>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</si>
  <si>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</si>
  <si>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</si>
  <si>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</si>
  <si>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</si>
  <si>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</si>
  <si>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</si>
  <si>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</si>
  <si>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</si>
  <si>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</si>
  <si>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</si>
  <si>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</si>
  <si>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</si>
  <si>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</si>
  <si>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</si>
  <si>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</si>
  <si>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</si>
  <si>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</si>
  <si>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</si>
  <si>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</si>
  <si>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</si>
  <si>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</si>
  <si>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</si>
  <si>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</si>
  <si>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</si>
  <si>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</si>
  <si>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</si>
  <si>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</si>
  <si>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</si>
  <si>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</si>
  <si>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</si>
  <si>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</si>
  <si>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</si>
  <si>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</si>
  <si>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</si>
  <si>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</si>
  <si>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</si>
  <si>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</si>
  <si>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</si>
  <si>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</si>
  <si>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</si>
  <si>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</si>
  <si>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</si>
  <si>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</si>
  <si>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</si>
  <si>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</si>
  <si>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</si>
  <si>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</si>
  <si>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</si>
  <si>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</si>
  <si>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</si>
  <si>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</si>
  <si>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</si>
  <si>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</si>
  <si>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</si>
  <si>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</si>
  <si>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</si>
  <si>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</si>
  <si>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</si>
  <si>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</si>
  <si>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</si>
  <si>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</si>
  <si>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</si>
  <si>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</si>
  <si>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</si>
  <si>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</si>
  <si>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</si>
  <si>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</si>
  <si>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</si>
  <si>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</si>
  <si>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</si>
  <si>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</si>
  <si>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</si>
  <si>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</si>
  <si>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</si>
  <si>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</si>
  <si>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</si>
  <si>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</si>
  <si>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</si>
  <si>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</si>
  <si>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</si>
  <si>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</si>
  <si>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</si>
  <si>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</si>
  <si>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</si>
  <si>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</si>
  <si>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</si>
  <si>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</si>
  <si>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</si>
  <si>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</si>
  <si>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</si>
  <si>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</si>
  <si>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</si>
  <si>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</si>
  <si>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</si>
  <si>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</si>
  <si>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</si>
  <si>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</si>
  <si>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</si>
  <si>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</si>
  <si>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</si>
  <si>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</si>
  <si>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</si>
  <si>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</si>
  <si>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</si>
  <si>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</si>
  <si>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</si>
  <si>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</si>
  <si>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</si>
  <si>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</si>
  <si>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</si>
  <si>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</si>
  <si>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</si>
  <si>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</si>
  <si>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</si>
  <si>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</si>
  <si>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</si>
  <si>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</si>
  <si>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</si>
  <si>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</si>
  <si>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</si>
  <si>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</si>
  <si>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</si>
  <si>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</si>
  <si>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</si>
  <si>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</si>
  <si>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</si>
  <si>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</si>
  <si>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</si>
  <si>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</si>
  <si>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</si>
  <si>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</si>
  <si>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</si>
  <si>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</si>
  <si>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</si>
  <si>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</si>
  <si>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</si>
  <si>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</si>
  <si>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</si>
  <si>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</si>
  <si>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</si>
  <si>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</si>
  <si>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</si>
  <si>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</si>
  <si>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</si>
  <si>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</si>
  <si>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</si>
  <si>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</si>
  <si>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</si>
  <si>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</si>
  <si>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</si>
  <si>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</si>
  <si>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</si>
  <si>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</si>
  <si>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</si>
  <si>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</si>
  <si>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</si>
  <si>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</si>
  <si>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</si>
  <si>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</si>
  <si>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</si>
  <si>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</si>
  <si>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</si>
  <si>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</si>
  <si>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</si>
  <si>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</si>
  <si>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</si>
  <si>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</si>
  <si>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</si>
  <si>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</si>
  <si>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</si>
  <si>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</si>
  <si>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</si>
  <si>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</si>
  <si>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</si>
  <si>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</si>
  <si>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</si>
  <si>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</si>
  <si>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</si>
  <si>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</si>
  <si>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</si>
  <si>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</si>
  <si>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</si>
  <si>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</si>
  <si>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</si>
  <si>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</si>
  <si>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</si>
  <si>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</si>
  <si>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</si>
  <si>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</si>
  <si>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</si>
  <si>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</si>
  <si>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</si>
  <si>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</si>
  <si>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</si>
  <si>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</si>
  <si>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</si>
  <si>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</si>
  <si>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</si>
  <si>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</si>
  <si>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</si>
  <si>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</si>
  <si>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</si>
  <si>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</si>
  <si>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</si>
  <si>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</si>
  <si>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</si>
  <si>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</si>
  <si>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</si>
  <si>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</si>
  <si>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</si>
  <si>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</si>
  <si>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</si>
  <si>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</si>
  <si>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</si>
  <si>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</si>
  <si>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</si>
  <si>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</si>
  <si>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</si>
  <si>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</si>
  <si>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</si>
  <si>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</si>
  <si>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</si>
  <si>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</si>
  <si>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</si>
  <si>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</si>
  <si>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</si>
  <si>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</si>
  <si>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</si>
  <si>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</si>
  <si>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</si>
  <si>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</si>
  <si>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</si>
  <si>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</si>
  <si>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</si>
  <si>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</si>
  <si>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</si>
  <si>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</si>
  <si>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</si>
  <si>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</si>
  <si>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</si>
  <si>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</si>
  <si>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</si>
  <si>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</si>
  <si>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</si>
  <si>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</si>
  <si>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</si>
  <si>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</si>
  <si>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</si>
  <si>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</si>
  <si>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</si>
  <si>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</si>
  <si>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</si>
  <si>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</si>
  <si>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</si>
  <si>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</si>
  <si>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</si>
  <si>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</si>
  <si>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</si>
  <si>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</si>
  <si>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</si>
  <si>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</si>
  <si>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</si>
  <si>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</si>
  <si>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</si>
  <si>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</si>
  <si>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</si>
  <si>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</si>
  <si>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</si>
  <si>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</si>
  <si>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</si>
  <si>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</si>
  <si>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</si>
  <si>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</si>
  <si>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</si>
  <si>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</si>
  <si>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</si>
  <si>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</si>
  <si>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</si>
  <si>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</si>
  <si>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</si>
  <si>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</si>
  <si>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</si>
  <si>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</si>
  <si>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</si>
  <si>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</si>
  <si>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</si>
  <si>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</si>
  <si>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</si>
  <si>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</si>
  <si>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</si>
  <si>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</si>
  <si>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</si>
  <si>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</si>
  <si>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</si>
  <si>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</si>
  <si>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</si>
  <si>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</si>
  <si>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</si>
  <si>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</si>
  <si>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</si>
  <si>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</si>
  <si>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</si>
  <si>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</si>
  <si>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</si>
  <si>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</si>
  <si>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</si>
  <si>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</si>
  <si>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</si>
  <si>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</si>
  <si>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</si>
  <si>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</si>
  <si>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</si>
  <si>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</si>
  <si>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</si>
  <si>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</si>
  <si>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</si>
  <si>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</si>
  <si>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</si>
  <si>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</si>
  <si>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</si>
  <si>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</si>
  <si>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</si>
  <si>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</si>
  <si>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</si>
  <si>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</si>
  <si>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</si>
  <si>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</si>
  <si>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</si>
  <si>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</si>
  <si>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</si>
  <si>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</si>
  <si>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</si>
  <si>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</si>
  <si>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</si>
  <si>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</si>
  <si>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</si>
  <si>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</si>
  <si>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</si>
  <si>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</si>
  <si>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</si>
  <si>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</si>
  <si>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</si>
  <si>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</si>
  <si>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</si>
  <si>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</si>
  <si>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</si>
  <si>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</si>
  <si>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</si>
  <si>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</si>
  <si>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</si>
  <si>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</si>
  <si>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</si>
  <si>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</si>
  <si>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</si>
  <si>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</si>
  <si>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</si>
  <si>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</si>
  <si>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</si>
  <si>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</si>
  <si>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</si>
  <si>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</si>
  <si>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</si>
  <si>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</si>
  <si>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</si>
  <si>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</si>
  <si>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</si>
  <si>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</si>
  <si>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</si>
  <si>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</si>
  <si>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</si>
  <si>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</si>
  <si>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</si>
  <si>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</si>
  <si>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</si>
  <si>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</si>
  <si>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</si>
  <si>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</si>
  <si>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</si>
  <si>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</si>
  <si>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</si>
  <si>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</si>
  <si>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</si>
  <si>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</si>
  <si>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</si>
  <si>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</si>
  <si>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</si>
  <si>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</si>
  <si>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</si>
  <si>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</si>
  <si>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</si>
  <si>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</si>
  <si>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</si>
  <si>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</si>
  <si>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</si>
  <si>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</si>
  <si>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</si>
  <si>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</si>
  <si>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</si>
  <si>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</si>
  <si>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</si>
  <si>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</si>
  <si>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</si>
  <si>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</si>
  <si>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</si>
  <si>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</si>
  <si>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</si>
  <si>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</si>
  <si>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</si>
  <si>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</si>
  <si>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</si>
  <si>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</si>
  <si>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</si>
  <si>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</si>
  <si>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</si>
  <si>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</si>
  <si>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</si>
  <si>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</si>
  <si>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</si>
  <si>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</si>
  <si>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</si>
  <si>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</si>
  <si>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</si>
  <si>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</si>
  <si>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</si>
  <si>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</si>
  <si>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</si>
  <si>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</si>
  <si>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</si>
  <si>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</si>
  <si>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</si>
  <si>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</si>
  <si>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</si>
  <si>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</si>
  <si>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</si>
  <si>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</si>
  <si>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</si>
  <si>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</si>
  <si>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</si>
  <si>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</si>
  <si>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</si>
  <si>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</si>
  <si>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</si>
  <si>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</si>
  <si>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</si>
  <si>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</si>
  <si>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</si>
  <si>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</si>
  <si>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</si>
  <si>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</si>
  <si>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</si>
  <si>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</si>
  <si>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</si>
  <si>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</si>
  <si>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</si>
  <si>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</si>
  <si>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</si>
  <si>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</si>
  <si>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</si>
  <si>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</si>
  <si>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</si>
  <si>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</si>
  <si>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</si>
  <si>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</si>
  <si>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</si>
  <si>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</si>
  <si>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</si>
  <si>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</si>
  <si>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</si>
  <si>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</si>
  <si>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</si>
  <si>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</si>
  <si>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</si>
  <si>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</si>
  <si>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</si>
  <si>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</si>
  <si>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</si>
  <si>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</si>
  <si>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</si>
  <si>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</si>
  <si>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</si>
  <si>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</si>
  <si>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</si>
  <si>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</si>
  <si>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</si>
  <si>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</si>
  <si>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</si>
  <si>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</si>
  <si>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</si>
  <si>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</si>
  <si>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</si>
  <si>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</si>
  <si>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</si>
  <si>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</si>
  <si>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</si>
  <si>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</si>
  <si>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</si>
  <si>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</si>
  <si>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</si>
  <si>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</si>
  <si>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</si>
  <si>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</si>
  <si>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</si>
  <si>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</si>
  <si>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</si>
  <si>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</si>
  <si>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</si>
  <si>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</si>
  <si>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</si>
  <si>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</si>
  <si>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</si>
  <si>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</si>
  <si>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</si>
  <si>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</si>
  <si>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</si>
  <si>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</si>
  <si>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</si>
  <si>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</si>
  <si>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</si>
  <si>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</si>
  <si>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</si>
  <si>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</si>
  <si>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</si>
  <si>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</si>
  <si>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</si>
  <si>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</si>
  <si>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</si>
  <si>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</si>
  <si>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</si>
  <si>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</si>
  <si>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</si>
  <si>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</si>
  <si>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</si>
  <si>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</si>
  <si>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</si>
  <si>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</si>
  <si>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</si>
  <si>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</si>
  <si>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</si>
  <si>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</si>
  <si>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</si>
  <si>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</si>
  <si>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</si>
  <si>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</si>
  <si>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</si>
  <si>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</si>
  <si>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</si>
  <si>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</si>
  <si>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</si>
  <si>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</si>
  <si>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</si>
  <si>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</si>
  <si>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</si>
  <si>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</si>
  <si>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</si>
  <si>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</si>
  <si>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</si>
  <si>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</si>
  <si>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</si>
  <si>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</si>
  <si>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</si>
  <si>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</si>
  <si>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</si>
  <si>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</si>
  <si>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</si>
  <si>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</si>
  <si>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</si>
  <si>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</si>
  <si>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</si>
  <si>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</si>
  <si>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</si>
  <si>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</si>
  <si>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</si>
  <si>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</si>
  <si>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</si>
  <si>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</si>
  <si>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</si>
  <si>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</si>
  <si>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</si>
  <si>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</si>
  <si>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</si>
  <si>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</si>
  <si>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</si>
  <si>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</si>
  <si>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</si>
  <si>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</si>
  <si>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</si>
  <si>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</si>
  <si>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</si>
  <si>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</si>
  <si>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</si>
  <si>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</si>
  <si>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</si>
  <si>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</si>
  <si>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</si>
  <si>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</si>
  <si>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</si>
  <si>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</si>
  <si>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</si>
  <si>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</si>
  <si>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</si>
  <si>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</si>
  <si>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</si>
  <si>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</si>
  <si>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</si>
  <si>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</si>
  <si>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</si>
  <si>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</si>
  <si>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</si>
  <si>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</si>
  <si>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</si>
  <si>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</si>
  <si>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</si>
  <si>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</si>
  <si>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</si>
  <si>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</si>
  <si>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</si>
  <si>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</si>
  <si>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</si>
  <si>
    <t>29.08.2022</t>
  </si>
  <si>
    <t>Blackshark: Segformer</t>
  </si>
  <si>
    <t>Phd: Temperature Optimization</t>
  </si>
  <si>
    <t>Blackshark: Sprint review</t>
  </si>
  <si>
    <t>30-31.08.2022</t>
  </si>
  <si>
    <t>01.09.2022</t>
  </si>
  <si>
    <t>MT: Accelerate data gathering</t>
  </si>
  <si>
    <t>02.09.2022</t>
  </si>
  <si>
    <t>Insumo: One-class</t>
  </si>
  <si>
    <t>03.09.2022</t>
  </si>
  <si>
    <t>Insumo: Refactor data generation processes</t>
  </si>
  <si>
    <t>Insumo: One Class Autoencoder</t>
  </si>
  <si>
    <t>04.09.2022</t>
  </si>
  <si>
    <t>05.09.2022</t>
  </si>
  <si>
    <t>06.09.2022</t>
  </si>
  <si>
    <t>Blackshark: Flyte Workshop</t>
  </si>
  <si>
    <t>Blackshark: Integrate metadata</t>
  </si>
  <si>
    <t>Phd: Prepare SQL queries for experiment results</t>
  </si>
  <si>
    <t>07.09.2022</t>
  </si>
  <si>
    <t>Blackshark: Segformer Improvements</t>
  </si>
  <si>
    <t>08.09.2022</t>
  </si>
  <si>
    <t>Blackshark: Integrate Ganesh Error Metric</t>
  </si>
  <si>
    <t>Blackshark: General</t>
  </si>
  <si>
    <t>09.09.2022</t>
  </si>
  <si>
    <t>Insumo: Sql pair programming</t>
  </si>
  <si>
    <t>10.09.2022</t>
  </si>
  <si>
    <t>Blackshark: Setup Graz dnn</t>
  </si>
  <si>
    <t>Phd: Sql query for test results</t>
  </si>
  <si>
    <t>11.09.2022</t>
  </si>
  <si>
    <t>12.09.2022</t>
  </si>
  <si>
    <t>Blackshark: Fix gpu</t>
  </si>
  <si>
    <t>Phd: Accelerate CE search</t>
  </si>
  <si>
    <t>13.09.2022</t>
  </si>
  <si>
    <t>Insumo: Finalize ML Based Productivity Estimator</t>
  </si>
  <si>
    <t>14.09.2022</t>
  </si>
  <si>
    <t>15.09.2022</t>
  </si>
  <si>
    <t>Blackshark: Measure Srimukh Model Accuracy</t>
  </si>
  <si>
    <t>16.09.2022</t>
  </si>
  <si>
    <t>Phd: Accelerate CE search 1</t>
  </si>
  <si>
    <t>Blackshark: Measure Srimukh Model Accuracy 2</t>
  </si>
  <si>
    <t>Blackshark: Flyte Workshop 3</t>
  </si>
  <si>
    <t>MT: Accelerate data gathering - Start Training 4</t>
  </si>
  <si>
    <t>Insumo: Finalize ML Based Productivity Estimator 5</t>
  </si>
  <si>
    <t>Blackshark: RoI Sampling Algorithm</t>
  </si>
  <si>
    <t>17.09.2022</t>
  </si>
  <si>
    <t>18.09.2022</t>
  </si>
  <si>
    <t>MT: Fine Tune</t>
  </si>
  <si>
    <t>20.09.2022</t>
  </si>
  <si>
    <t>19.09.2022</t>
  </si>
  <si>
    <t>25.09.2022</t>
  </si>
  <si>
    <t>Phd: Implement Resnet in CIGT</t>
  </si>
  <si>
    <t>Insumo: Data Analysis</t>
  </si>
  <si>
    <t>Insumo: İş İlanı (1)</t>
  </si>
  <si>
    <t>Blackshark: Flyte Workshop 3 (2)</t>
  </si>
  <si>
    <t>Blackshark: RoI Sampling Algorithm (3)</t>
  </si>
  <si>
    <t>Blackshark: Measure Srimukh Model Accuracy (4)</t>
  </si>
  <si>
    <t>Phd: Q-Value Regression (5)</t>
  </si>
  <si>
    <t>Mt: Restart training</t>
  </si>
  <si>
    <t>26.09.2022</t>
  </si>
  <si>
    <t>27.09.2022</t>
  </si>
  <si>
    <t>Blackshark: RoI Sampling Algorithm (1)</t>
  </si>
  <si>
    <t>Phd: Q-Value Regression (2)</t>
  </si>
  <si>
    <t>Insumo: Data Analysis (3)</t>
  </si>
  <si>
    <t>Blackshark: Integrate Ganesh Error Metric (4)</t>
  </si>
  <si>
    <t>Phd: Knowledge Distillation Recap (5)</t>
  </si>
  <si>
    <t>28.09.2022</t>
  </si>
  <si>
    <t>2.10.2022</t>
  </si>
  <si>
    <t>Phd: Batch Normalization (0)</t>
  </si>
  <si>
    <t>5.10.2022</t>
  </si>
  <si>
    <t>Insumo: CVs</t>
  </si>
  <si>
    <t>15.10.2022</t>
  </si>
  <si>
    <t>Blackshark: Find feasible RoIs</t>
  </si>
  <si>
    <t>Blackshark: Assign buildings to RoIs</t>
  </si>
  <si>
    <t>Blackshark: Calculate ground truths with off nadir angle</t>
  </si>
  <si>
    <t>Blackshark: Apply archetype regions</t>
  </si>
  <si>
    <t>Blackshark: Optimize over archetype regions</t>
  </si>
  <si>
    <t>16.10.2022</t>
  </si>
  <si>
    <t>17.10.2022</t>
  </si>
  <si>
    <t>MT: Inference</t>
  </si>
  <si>
    <t>18.10.2022</t>
  </si>
  <si>
    <t>20.10.2022</t>
  </si>
  <si>
    <t>Phd: Implement Resnet in CIGT (1)</t>
  </si>
  <si>
    <t>Insumo: Time series</t>
  </si>
  <si>
    <t>CV: Prepare</t>
  </si>
  <si>
    <t>MT: TensorRT conversion</t>
  </si>
  <si>
    <t>MT: Triton Server Inference</t>
  </si>
  <si>
    <t>21.10.2022</t>
  </si>
  <si>
    <t>MT: Measure f1 value</t>
  </si>
  <si>
    <t>22.10.2022</t>
  </si>
  <si>
    <t>23.10.2022</t>
  </si>
  <si>
    <t>Blackshark: Calculate class distributions</t>
  </si>
  <si>
    <t>Job Applications</t>
  </si>
  <si>
    <t>24-25.10.2022</t>
  </si>
  <si>
    <t>MT: Deploy inference</t>
  </si>
  <si>
    <t>26.10.2022</t>
  </si>
  <si>
    <t>27.10.2022</t>
  </si>
  <si>
    <t>28.10.2022</t>
  </si>
  <si>
    <t>29.10.2022</t>
  </si>
  <si>
    <t>Insumo: Recalculate productivity scores</t>
  </si>
  <si>
    <t>30.10.2022</t>
  </si>
  <si>
    <t>Insumo: Prepare Case</t>
  </si>
  <si>
    <t>Phd: Implement composite Conv + Batch Norm layer with Batch Norm masking considerations</t>
  </si>
  <si>
    <t>31.10.2022</t>
  </si>
  <si>
    <t>Phd: Implement Resnet BasicBlock</t>
  </si>
  <si>
    <t>1.11.2022</t>
  </si>
  <si>
    <t>2.11.2022</t>
  </si>
  <si>
    <t>MT: 1000 class training</t>
  </si>
  <si>
    <t>3.11.2022</t>
  </si>
  <si>
    <t>4.11.2022</t>
  </si>
  <si>
    <t>MT: Quality Test</t>
  </si>
  <si>
    <t>5.11.2022</t>
  </si>
  <si>
    <t>Blackshark: Pick actual crop locations</t>
  </si>
  <si>
    <t>Blackshark: Implement crop downloader</t>
  </si>
  <si>
    <t>Blackshark: Integrate height map algorithm</t>
  </si>
  <si>
    <t>6.11.2022</t>
  </si>
  <si>
    <t>7.11.2022</t>
  </si>
  <si>
    <t>Blackshark: Start training with new data</t>
  </si>
  <si>
    <t>Blackshark: Prepare documentations</t>
  </si>
  <si>
    <t>MT: Image similarity analysis</t>
  </si>
  <si>
    <t>Insumo: Finalize Producitivity Score Recalculation</t>
  </si>
  <si>
    <t>8.11.2022</t>
  </si>
  <si>
    <t>MT: HB Test Set Control</t>
  </si>
  <si>
    <t>Blackshark: Handovers</t>
  </si>
  <si>
    <t>9.11.2022</t>
  </si>
  <si>
    <t>10.11.2022</t>
  </si>
  <si>
    <t>11.11.2022</t>
  </si>
  <si>
    <t>Insumo: Correlation analysis</t>
  </si>
  <si>
    <t>Insumo: A priori algorithm</t>
  </si>
  <si>
    <t>12.11.2022</t>
  </si>
  <si>
    <t>13.11.2022</t>
  </si>
  <si>
    <t>14.11.2022</t>
  </si>
  <si>
    <t>15.11.2022</t>
  </si>
  <si>
    <t>MT: Run test on API</t>
  </si>
  <si>
    <t>MT: Image similarity analysis - Get image features</t>
  </si>
  <si>
    <t>MT: Image similarity analysis - Spread analysis</t>
  </si>
  <si>
    <t>MT: TCL roadmap</t>
  </si>
  <si>
    <t>16.11.2022</t>
  </si>
  <si>
    <t>MT: Check new Hb test set</t>
  </si>
  <si>
    <t>17.11.2022</t>
  </si>
  <si>
    <t>18.11.2022</t>
  </si>
  <si>
    <t>MT: Voxel51 Learning and Adaptation</t>
  </si>
  <si>
    <t>Streak:3</t>
  </si>
  <si>
    <t>Meeting:-</t>
  </si>
  <si>
    <t>Meeting:3</t>
  </si>
  <si>
    <t>Meeting:2</t>
  </si>
  <si>
    <t>Meeting:1</t>
  </si>
  <si>
    <t>Meeting:0</t>
  </si>
  <si>
    <t>Meeting:-1</t>
  </si>
  <si>
    <t>Meeting:-2</t>
  </si>
  <si>
    <t>Meeting:-3</t>
  </si>
  <si>
    <t>19.11.2022</t>
  </si>
  <si>
    <t>MT: Download test data to MT Data</t>
  </si>
  <si>
    <t>Buzdolapları</t>
  </si>
  <si>
    <t>Aksesuar</t>
  </si>
  <si>
    <t>Kol Düğmesi</t>
  </si>
  <si>
    <t>Puro Aksesuarları</t>
  </si>
  <si>
    <t>Süpürge Aksesuarları</t>
  </si>
  <si>
    <t>GPS &amp; Navigasyon</t>
  </si>
  <si>
    <t>Barkod, Etiket Yazıcı</t>
  </si>
  <si>
    <t>Webcam</t>
  </si>
  <si>
    <t>Akıllı Saat ve Bileklik Aksesuarları</t>
  </si>
  <si>
    <t>Sensör</t>
  </si>
  <si>
    <t>Subaplar</t>
  </si>
  <si>
    <t>Erkek Kol Saatleri</t>
  </si>
  <si>
    <t>Aplik</t>
  </si>
  <si>
    <t>Peluş Oyuncak</t>
  </si>
  <si>
    <t>Far Ampülü Normal Tip</t>
  </si>
  <si>
    <t>Mouse</t>
  </si>
  <si>
    <t>Turbo</t>
  </si>
  <si>
    <t>Çok Amaçlı Setler</t>
  </si>
  <si>
    <t>Kılıflar</t>
  </si>
  <si>
    <t>Klavye</t>
  </si>
  <si>
    <t>Kamış Kılıfı &amp; Makine Çantaları</t>
  </si>
  <si>
    <t>Müzik Ekipmanları / Aksesuarları</t>
  </si>
  <si>
    <t>Çekme Halatlar</t>
  </si>
  <si>
    <t>Yaylı Çalgılar</t>
  </si>
  <si>
    <t>Vibratör &amp; Dildolar</t>
  </si>
  <si>
    <t>Oyuncak Bebek Evi</t>
  </si>
  <si>
    <t>Akıllı Saatler</t>
  </si>
  <si>
    <t>Şalterler</t>
  </si>
  <si>
    <t>Tablet Kılıfları</t>
  </si>
  <si>
    <t>Manifold Ayar Motoru</t>
  </si>
  <si>
    <t>Gösterge</t>
  </si>
  <si>
    <t>Sibop Kapakları</t>
  </si>
  <si>
    <t>Bluetooth Kulaklıklar</t>
  </si>
  <si>
    <t>Kalem Kutusu</t>
  </si>
  <si>
    <t>Oto Servis Ekipmanları</t>
  </si>
  <si>
    <t>Futbol Formaları</t>
  </si>
  <si>
    <t>Nefesli Çalgı Aksesuarları</t>
  </si>
  <si>
    <t>Tablet Klavyeleri</t>
  </si>
  <si>
    <t>Micro Sd Kartlar</t>
  </si>
  <si>
    <t>Tekstil Süsleri</t>
  </si>
  <si>
    <t>Diş Fırçaları</t>
  </si>
  <si>
    <t>Takı &amp; Mücevher</t>
  </si>
  <si>
    <t>Çiçekli Bodur Bitkiler</t>
  </si>
  <si>
    <t>Bisiklet Çantası</t>
  </si>
  <si>
    <t>Kahve Değirmeni &amp; Öğütücüler</t>
  </si>
  <si>
    <t>Maket Balıklar ve Suni Yemler</t>
  </si>
  <si>
    <t>Patenler</t>
  </si>
  <si>
    <t>Hava Nemlendirme Cihazları,Oksimetreler</t>
  </si>
  <si>
    <t>Test Cihazları</t>
  </si>
  <si>
    <t>Makyaj Aynaları</t>
  </si>
  <si>
    <t>Tablet Kalemleri</t>
  </si>
  <si>
    <t>Makyaj Çantaları</t>
  </si>
  <si>
    <t>Bluetooth Kulaklık Aksesuarları</t>
  </si>
  <si>
    <t>Mayo</t>
  </si>
  <si>
    <t>Bisiklet Aydınlatma İkaz</t>
  </si>
  <si>
    <t>Yemek Pişirme Setleri</t>
  </si>
  <si>
    <t>Kask</t>
  </si>
  <si>
    <t>Klasik Masa Örtüleri</t>
  </si>
  <si>
    <t>Golf</t>
  </si>
  <si>
    <t>Koruyucu Ürünler</t>
  </si>
  <si>
    <t>Okçuluk</t>
  </si>
  <si>
    <t>Maske ve Şnorkeller</t>
  </si>
  <si>
    <t>Şamdan &amp; Mumluk</t>
  </si>
  <si>
    <t>Omuz Çantası</t>
  </si>
  <si>
    <t>Süs Koruma Çıtası</t>
  </si>
  <si>
    <t>Şövalyeler ve Askerler</t>
  </si>
  <si>
    <t>Lise ve Üniversite Çantası</t>
  </si>
  <si>
    <t>Maskeler</t>
  </si>
  <si>
    <t>Fritözler</t>
  </si>
  <si>
    <t>Cüzdan</t>
  </si>
  <si>
    <t>Tıraş Makinesi</t>
  </si>
  <si>
    <t>Bebek İğnesi</t>
  </si>
  <si>
    <t>Mutfak Eviye Bataryası</t>
  </si>
  <si>
    <t>Yakıt Deposu</t>
  </si>
  <si>
    <t>Oyuncak Bebek ve Aksesuar</t>
  </si>
  <si>
    <t>Vantilatörler</t>
  </si>
  <si>
    <t>Dekoratif Duvar Saatleri</t>
  </si>
  <si>
    <t>Bluetooth Hoparlör</t>
  </si>
  <si>
    <t>Dekoratif Ürünler</t>
  </si>
  <si>
    <t>Şapka</t>
  </si>
  <si>
    <t>Kamp Sandalyesi</t>
  </si>
  <si>
    <t>Dürbün</t>
  </si>
  <si>
    <t>El Feneri</t>
  </si>
  <si>
    <t>Filtre</t>
  </si>
  <si>
    <t>Sistem Kabloları ve Aksesuarları</t>
  </si>
  <si>
    <t>Bilardo</t>
  </si>
  <si>
    <t>Kulak Üstü Kulaklık</t>
  </si>
  <si>
    <t>Basketbol Ayakkabısı</t>
  </si>
  <si>
    <t>Lastik</t>
  </si>
  <si>
    <t>Kumaş,Deri</t>
  </si>
  <si>
    <t>Kemer</t>
  </si>
  <si>
    <t>Suluk, Matara</t>
  </si>
  <si>
    <t>Kedi Taşıma Çantaları</t>
  </si>
  <si>
    <t>Saç Kurutma Makineleri</t>
  </si>
  <si>
    <t>Yapay Çiçekler</t>
  </si>
  <si>
    <t>Teleskop &amp; Aksesuarları</t>
  </si>
  <si>
    <t>Kablosuz Şarj Cihazları</t>
  </si>
  <si>
    <t>Tenis Ekipmanları</t>
  </si>
  <si>
    <t>Dizlikler</t>
  </si>
  <si>
    <t>Voltmetre</t>
  </si>
  <si>
    <t>Ahşap / Metal Kesme</t>
  </si>
  <si>
    <t>Keyboard</t>
  </si>
  <si>
    <t>Cep Telefonu Aksesuarları</t>
  </si>
  <si>
    <t>Marş Otomatiği</t>
  </si>
  <si>
    <t>Direksiyon Ekipmanları</t>
  </si>
  <si>
    <t>Bass Gitar Telleri</t>
  </si>
  <si>
    <t>Mikrofonlar</t>
  </si>
  <si>
    <t>Saç Fırçaları Ve Taraklar</t>
  </si>
  <si>
    <t>Kek Kalıbı</t>
  </si>
  <si>
    <t>PC Joystick / Gamepad</t>
  </si>
  <si>
    <t>Media Player</t>
  </si>
  <si>
    <t>Plafonyer</t>
  </si>
  <si>
    <t>Takma Tırnak</t>
  </si>
  <si>
    <t>Lens ve Filtre Aksesuarları</t>
  </si>
  <si>
    <t>Kamp Lambası</t>
  </si>
  <si>
    <t>Led Ampuller</t>
  </si>
  <si>
    <t>Yüz Temizleme Cihazları</t>
  </si>
  <si>
    <t>Egzozlar</t>
  </si>
  <si>
    <t>Üç Boyutlu Puzzle</t>
  </si>
  <si>
    <t>Kadın Güneş Gözlüğü</t>
  </si>
  <si>
    <t>İç Giyim</t>
  </si>
  <si>
    <t>RC Araç Yedek Parçaları</t>
  </si>
  <si>
    <t>Oto El Aletleri</t>
  </si>
  <si>
    <t>Kapı Kolları</t>
  </si>
  <si>
    <t>Diğer Oyun Konsolları</t>
  </si>
  <si>
    <t>Bikini</t>
  </si>
  <si>
    <t>Ses ve Görüntü Sistemleri</t>
  </si>
  <si>
    <t>Müzik Kutusu</t>
  </si>
  <si>
    <t>Fleks Kablo</t>
  </si>
  <si>
    <t>Taşınabilir Disk Aksesuarları</t>
  </si>
  <si>
    <t>Kol Saatleri</t>
  </si>
  <si>
    <t>Terraryum Aksesuarları</t>
  </si>
  <si>
    <t>Receiver Amfiler</t>
  </si>
  <si>
    <t>Bijuteri Küpe</t>
  </si>
  <si>
    <t>Anaokulu Çantası</t>
  </si>
  <si>
    <t>Şemsiye</t>
  </si>
  <si>
    <t>Deniz Ayakkabısı</t>
  </si>
  <si>
    <t>Sabitleyiciler (Tripod)</t>
  </si>
  <si>
    <t>Tırmanış Malzemeleri</t>
  </si>
  <si>
    <t>Vites Ekipmanları</t>
  </si>
  <si>
    <t>Saç Şekillendirme Cihazları</t>
  </si>
  <si>
    <t>Kask ve Korumalıklar</t>
  </si>
  <si>
    <t>Kaykaylar</t>
  </si>
  <si>
    <t>Teşhir Ürünler</t>
  </si>
  <si>
    <t>Müzik &amp; Müzik Aletleri</t>
  </si>
  <si>
    <t>Bisiklet Aksesuar ve Parçaları</t>
  </si>
  <si>
    <t>Araç Şarj Cihazları</t>
  </si>
  <si>
    <t>Lego, Yapı Oyuncağı</t>
  </si>
  <si>
    <t>Motosiklet Chopper Kaskları</t>
  </si>
  <si>
    <t>Led Şeritler</t>
  </si>
  <si>
    <t>Fincanlar</t>
  </si>
  <si>
    <t>Kokulu Taşlar &amp; Kalıplar</t>
  </si>
  <si>
    <t>IP (Network) Kameralar</t>
  </si>
  <si>
    <t>Duvar üzeri</t>
  </si>
  <si>
    <t>Demlikler</t>
  </si>
  <si>
    <t>Kadın Kol Saatleri</t>
  </si>
  <si>
    <t>Meşrubat Bardakları</t>
  </si>
  <si>
    <t>Sağlık Ürünleri</t>
  </si>
  <si>
    <t>Günlük Spor Ayakkabı</t>
  </si>
  <si>
    <t>Ağız Bakım Ürünleri</t>
  </si>
  <si>
    <t>Klavye Aksesuarları</t>
  </si>
  <si>
    <t>Buz Hokeyi</t>
  </si>
  <si>
    <t>Vurmalı Çalgı Aksesuarları</t>
  </si>
  <si>
    <t>Hava Temizleme Cihazı</t>
  </si>
  <si>
    <t>Olta-Kamış Takımlar</t>
  </si>
  <si>
    <t>Action Figure</t>
  </si>
  <si>
    <t>Araç İçi Telefon Tutacakları</t>
  </si>
  <si>
    <t>Su Isıtıcılar</t>
  </si>
  <si>
    <t>Gece Lambası</t>
  </si>
  <si>
    <t>Kupa Bardak ( Mug )</t>
  </si>
  <si>
    <t>Sütyen</t>
  </si>
  <si>
    <t>Ev Terliği</t>
  </si>
  <si>
    <t>Sinek, Sivrisinek Kovucu</t>
  </si>
  <si>
    <t>Ayakkabı Bakım</t>
  </si>
  <si>
    <t>Araç İçi Kameralar</t>
  </si>
  <si>
    <t>Güneş Enerji</t>
  </si>
  <si>
    <t>Tornavida</t>
  </si>
  <si>
    <t>Karakter Figürü</t>
  </si>
  <si>
    <t>Sneakers</t>
  </si>
  <si>
    <t>Çift Kişilik Nevresim Takımı</t>
  </si>
  <si>
    <t>Motosiklet Kask Yedek Parça</t>
  </si>
  <si>
    <t>Masa Saatleri</t>
  </si>
  <si>
    <t>Stres Oyuncağı</t>
  </si>
  <si>
    <t>Şarj Edilebilir Piller ve Şarj Cihazları</t>
  </si>
  <si>
    <t>Çoklu Şarj Cihazları</t>
  </si>
  <si>
    <t>Laptop Sehpası</t>
  </si>
  <si>
    <t>Model Uçaklar</t>
  </si>
  <si>
    <t>Eğitici Oyuncaklar</t>
  </si>
  <si>
    <t>Balonlar</t>
  </si>
  <si>
    <t>Termometreler</t>
  </si>
  <si>
    <t>Erkek</t>
  </si>
  <si>
    <t>Takma Kirpikler</t>
  </si>
  <si>
    <t xml:space="preserve">Çırpıcı </t>
  </si>
  <si>
    <t>İlköğretim Çantası</t>
  </si>
  <si>
    <t>Bağlantı Elemanları</t>
  </si>
  <si>
    <t>Krampon</t>
  </si>
  <si>
    <t>Yıldırımdan Korunma Sistemleri</t>
  </si>
  <si>
    <t>Servis Setleri</t>
  </si>
  <si>
    <t>Medikal Ürünler</t>
  </si>
  <si>
    <t>Saklama Kapları</t>
  </si>
  <si>
    <t>Olta Makineleri</t>
  </si>
  <si>
    <t>Saç Aksesuarları</t>
  </si>
  <si>
    <t>Kulak İçi Kulaklık</t>
  </si>
  <si>
    <t>Moka Pot</t>
  </si>
  <si>
    <t>Alarm Sistemleri Aksesuarları</t>
  </si>
  <si>
    <t>Halı Saha Ayakkabısı</t>
  </si>
  <si>
    <t>Göz Maskesi</t>
  </si>
  <si>
    <t>Model Bebekler</t>
  </si>
  <si>
    <t>Koltuk Örtü ve Şalları</t>
  </si>
  <si>
    <t>Din</t>
  </si>
  <si>
    <t>Sağlık / Kişisel Bakım</t>
  </si>
  <si>
    <t>Notebook Çantaları</t>
  </si>
  <si>
    <t>Aksesuarlar</t>
  </si>
  <si>
    <t>Not Defterleri</t>
  </si>
  <si>
    <t>Tekne Aksesuarları</t>
  </si>
  <si>
    <t>Diş İpleri</t>
  </si>
  <si>
    <t>Oyuncak Araç</t>
  </si>
  <si>
    <t>Takı/Makyaj Dolapları</t>
  </si>
  <si>
    <t>Sabunluk</t>
  </si>
  <si>
    <t>Su Sporu</t>
  </si>
  <si>
    <t>Far &amp; Ampül</t>
  </si>
  <si>
    <t>Buzluk - Soğutucu</t>
  </si>
  <si>
    <t>Kumaş &amp; Peluş Oyuncaklar</t>
  </si>
  <si>
    <t>Parti Gözlüğü</t>
  </si>
  <si>
    <t>Motosiklet Sele Pedi (Airhawk)</t>
  </si>
  <si>
    <t>Masaj, Spa &amp; Wellness</t>
  </si>
  <si>
    <t>Bebek Arabası Aksesuar</t>
  </si>
  <si>
    <t>Deniz ve Havuz Oyuncağı</t>
  </si>
  <si>
    <t>Kuş</t>
  </si>
  <si>
    <t>Binicilik</t>
  </si>
  <si>
    <t>Kişiye Özel Dekoratif Ürünler</t>
  </si>
  <si>
    <t>Sırt Çantası</t>
  </si>
  <si>
    <t>Giyim Ürünleri</t>
  </si>
  <si>
    <t>Aktivite &amp; Zeka Oyuncakları</t>
  </si>
  <si>
    <t>Yazıcı Yedek Parça &amp; Aksesuarları</t>
  </si>
  <si>
    <t>Oda Kokuları</t>
  </si>
  <si>
    <t>Plazma Kaynak Makinesi</t>
  </si>
  <si>
    <t>Gidon</t>
  </si>
  <si>
    <t>Kevgir</t>
  </si>
  <si>
    <t>Robot Süpürge</t>
  </si>
  <si>
    <t>Plastik Çatal</t>
  </si>
  <si>
    <t>Bardaklık</t>
  </si>
  <si>
    <t>Masaj Cihazları</t>
  </si>
  <si>
    <t>Banyo Oyuncağı</t>
  </si>
  <si>
    <t>Takı Kutusu</t>
  </si>
  <si>
    <t>Freze Uçları</t>
  </si>
  <si>
    <t>Unisex Güneş Gözlüğü</t>
  </si>
  <si>
    <t>RC Elektrikli  Arabalar</t>
  </si>
  <si>
    <t>Stüdyo Çekim Ekipmanları</t>
  </si>
  <si>
    <t>Bijuteri Yüzük</t>
  </si>
  <si>
    <t>Fantezi Kostüm</t>
  </si>
  <si>
    <t>Avadanlık</t>
  </si>
  <si>
    <t>Takı, Moda Tasarım Seti</t>
  </si>
  <si>
    <t>Termos</t>
  </si>
  <si>
    <t>Levhalar</t>
  </si>
  <si>
    <t>Espresso &amp; Cappuccino Kahve Makineleri</t>
  </si>
  <si>
    <t>Pasta Malzemeleri</t>
  </si>
  <si>
    <t>Bijuteri Kolye</t>
  </si>
  <si>
    <t>Dövme</t>
  </si>
  <si>
    <t>Endüstriyel Grup</t>
  </si>
  <si>
    <t>Elektronik Devre Elemanları</t>
  </si>
  <si>
    <t>Masaj Aletleri</t>
  </si>
  <si>
    <t>Duvar Sticker</t>
  </si>
  <si>
    <t>Mikrofon</t>
  </si>
  <si>
    <t>Ekran Koruyucular</t>
  </si>
  <si>
    <t>Kayak Kaskı</t>
  </si>
  <si>
    <t>Kalıpçı Taşlamalar</t>
  </si>
  <si>
    <t>Yenilenmiş Dizüstü Bilgisayar Laptop</t>
  </si>
  <si>
    <t>Yılbaşı Dekorları</t>
  </si>
  <si>
    <t>Uzaktan Kumandalı Araçlar</t>
  </si>
  <si>
    <t>Tayt Pantolon</t>
  </si>
  <si>
    <t>Mutfak Önlükleri</t>
  </si>
  <si>
    <t>Hotel, Restoran &amp; Cafe İhtiyaçları</t>
  </si>
  <si>
    <t>Şort</t>
  </si>
  <si>
    <t>Nikah Malzemeleri</t>
  </si>
  <si>
    <t>Eldiven</t>
  </si>
  <si>
    <t>Anahtar</t>
  </si>
  <si>
    <t>Bebek Oyuncakları</t>
  </si>
  <si>
    <t>Fm Transmitter (Aktarım) Cihazları</t>
  </si>
  <si>
    <t>Takı Kutusu &amp; Tablaları</t>
  </si>
  <si>
    <t>Cilt Bakımı</t>
  </si>
  <si>
    <t>Vücut Koruma</t>
  </si>
  <si>
    <t>Banyo</t>
  </si>
  <si>
    <t>Yastık Kılıfı</t>
  </si>
  <si>
    <t>Kuş Yuvası &amp; Kuluçka Makineleri</t>
  </si>
  <si>
    <t>RC Uçaklar</t>
  </si>
  <si>
    <t>Eğe Seti</t>
  </si>
  <si>
    <t>Saç Sakal Kesme,Tüy Temizleme Makineleri</t>
  </si>
  <si>
    <t>Mutfak Sarf Malzemeleri</t>
  </si>
  <si>
    <t>Kupalar</t>
  </si>
  <si>
    <t>Çevirici ve Adaptörler</t>
  </si>
  <si>
    <t>Dağcılık ve Kamp Çantaları</t>
  </si>
  <si>
    <t>Sofra Seti</t>
  </si>
  <si>
    <t>RC Tanklar</t>
  </si>
  <si>
    <t>Saklama Kutusu</t>
  </si>
  <si>
    <t>Egzoz Parçaları</t>
  </si>
  <si>
    <t>Dekorasyon</t>
  </si>
  <si>
    <t>Mouse Pad</t>
  </si>
  <si>
    <t>Kulaklık Aksesuarları</t>
  </si>
  <si>
    <t>Alarm Saatli Radyolar</t>
  </si>
  <si>
    <t>Düğün Malzemeleri</t>
  </si>
  <si>
    <t>Basketbol Giyim</t>
  </si>
  <si>
    <t>Kavanoz</t>
  </si>
  <si>
    <t>Oyuncak Bebek</t>
  </si>
  <si>
    <t>Banyo Aksesuarları</t>
  </si>
  <si>
    <t>Anahtarlıklar</t>
  </si>
  <si>
    <t>Çevre Birimleri</t>
  </si>
  <si>
    <t>Kara Av Malzemeleri</t>
  </si>
  <si>
    <t>İnşaat Malzemeleri</t>
  </si>
  <si>
    <t>Xbox Series X Oyunları</t>
  </si>
  <si>
    <t>Yürüme Kayışı ve Kemeri</t>
  </si>
  <si>
    <t>Multimetre</t>
  </si>
  <si>
    <t>Fren &amp; Fren Ekipmanları</t>
  </si>
  <si>
    <t>Yürüyüş &amp; Koşu Ayakkabısı</t>
  </si>
  <si>
    <t>Dalış Setleri</t>
  </si>
  <si>
    <t>Mutfak Tartıları</t>
  </si>
  <si>
    <t>Duş Aksesuarları</t>
  </si>
  <si>
    <t>Okul Çantası</t>
  </si>
  <si>
    <t>Gümüş Kolye</t>
  </si>
  <si>
    <t>Ses Kabloları</t>
  </si>
  <si>
    <t>Dikiş Malzemeleri</t>
  </si>
  <si>
    <t>Günlük Ayakkabı</t>
  </si>
  <si>
    <t>Cezveler</t>
  </si>
  <si>
    <t>Güneş Enerjisi</t>
  </si>
  <si>
    <t>Klavye &amp; Mouse Setler</t>
  </si>
  <si>
    <t>Makine Motorları</t>
  </si>
  <si>
    <t>Kondisyon Aletleri</t>
  </si>
  <si>
    <t>Dekoratif Aydınlatma</t>
  </si>
  <si>
    <t>Rotasyon Lazeri</t>
  </si>
  <si>
    <t>Matkap Uçları</t>
  </si>
  <si>
    <t>Kostüm ve Aksesuarlar</t>
  </si>
  <si>
    <t>Kedi Oyuncakları</t>
  </si>
  <si>
    <t>Eğitim Tasması</t>
  </si>
  <si>
    <t>Hafıza Kartları</t>
  </si>
  <si>
    <t>İlk Yardım &amp; Hayatta Kalma Malzemeleri</t>
  </si>
  <si>
    <t>Elektrik &amp; Tesisat Malzemeleri</t>
  </si>
  <si>
    <t>Tablet Çantaları</t>
  </si>
  <si>
    <t>Motosiklet Ayak Destek Kitleri</t>
  </si>
  <si>
    <t>Oyuncak Uzay Gemileri</t>
  </si>
  <si>
    <t>Elbise</t>
  </si>
  <si>
    <t>Şapkalar</t>
  </si>
  <si>
    <t>Tablo Saatler</t>
  </si>
  <si>
    <t>Çaydanlıklar</t>
  </si>
  <si>
    <t>Saç Bakım Ürünleri</t>
  </si>
  <si>
    <t>Temizlik Seti</t>
  </si>
  <si>
    <t>Uzaktan Kumandalar</t>
  </si>
  <si>
    <t>Şaraplıklar</t>
  </si>
  <si>
    <t>Altın Kolye</t>
  </si>
  <si>
    <t>TV Aksesuarları</t>
  </si>
  <si>
    <t>Nakış Malzemeleri</t>
  </si>
  <si>
    <t>Foto / Kamera</t>
  </si>
  <si>
    <t>Çocuk Puzzle</t>
  </si>
  <si>
    <t>Granül / Stick Yemler</t>
  </si>
  <si>
    <t>Makyaj Düzenleyici ve Organizerleri</t>
  </si>
  <si>
    <t>Boyun Tasması</t>
  </si>
  <si>
    <t>Koleksiyon &amp; Figür</t>
  </si>
  <si>
    <t>Temizlik Ürünleri</t>
  </si>
  <si>
    <t>Yoga Malzemeleri</t>
  </si>
  <si>
    <t>Servis Tepsileri</t>
  </si>
  <si>
    <t>Mama Saklama Kapları</t>
  </si>
  <si>
    <t>Erken Öğrenme Oyuncağı</t>
  </si>
  <si>
    <t>Farlar</t>
  </si>
  <si>
    <t>Sürahiler</t>
  </si>
  <si>
    <t>Seramik Vazolar</t>
  </si>
  <si>
    <t>Oyuncak Trenler</t>
  </si>
  <si>
    <t>Eğitici ve Öğretici Oyun</t>
  </si>
  <si>
    <t>Ekmek Kutusu</t>
  </si>
  <si>
    <t>Köpek Taşıma &amp; Seyahat Ürünleri</t>
  </si>
  <si>
    <t>Taşınabilir Amfili Hoparlörler</t>
  </si>
  <si>
    <t>Aydınlatma</t>
  </si>
  <si>
    <t>Koleksiyon</t>
  </si>
  <si>
    <t>Perde Aksesuarları</t>
  </si>
  <si>
    <t>Telefon Oyun Aksesuarları</t>
  </si>
  <si>
    <t>Ayakkabı</t>
  </si>
  <si>
    <t>Gümüş Küpe</t>
  </si>
  <si>
    <t>Seramik, Fayans &amp; Karo</t>
  </si>
  <si>
    <t>Maket Aksesuarları</t>
  </si>
  <si>
    <t>Network Aksesuarları</t>
  </si>
  <si>
    <t>Deniz Malzemeleri</t>
  </si>
  <si>
    <t>Usb Aksesuar</t>
  </si>
  <si>
    <t>Usb/Seri/Paralel Kablolar</t>
  </si>
  <si>
    <t>Unisex Kol Saatleri</t>
  </si>
  <si>
    <t>El Çantası</t>
  </si>
  <si>
    <t>Yılbaşı Parti Malzemeleri</t>
  </si>
  <si>
    <t>Plaj Havlusu</t>
  </si>
  <si>
    <t>Diğer Yardımcı Malzemeler</t>
  </si>
  <si>
    <t>Ahşap Maketler</t>
  </si>
  <si>
    <t>Kapı ve Duvar Askılıkları</t>
  </si>
  <si>
    <t>Mutfak Ekipmanları</t>
  </si>
  <si>
    <t>Bilim Seti</t>
  </si>
  <si>
    <t>Basketbol Ayakkabıları</t>
  </si>
  <si>
    <t>Makyaj Ürünleri</t>
  </si>
  <si>
    <t>Cam Akvaryumlar</t>
  </si>
  <si>
    <t>Mikserler</t>
  </si>
  <si>
    <t>Eğitim &amp; Zeka Oyuncakları</t>
  </si>
  <si>
    <t>Ev Elektroniği</t>
  </si>
  <si>
    <t>Havluluk</t>
  </si>
  <si>
    <t>Spor Bileklik &amp; Kol Saatleri</t>
  </si>
  <si>
    <t>Tırnak Bakımı</t>
  </si>
  <si>
    <t>Hayvan Figürü</t>
  </si>
  <si>
    <t>Ayak &amp; Tırnak Bakımı</t>
  </si>
  <si>
    <t>Çapraz Çanta</t>
  </si>
  <si>
    <t>Hayvanlar</t>
  </si>
  <si>
    <t>Çocuk Müzik Aleti</t>
  </si>
  <si>
    <t>Makara</t>
  </si>
  <si>
    <t>Kase</t>
  </si>
  <si>
    <t>Pet Shop</t>
  </si>
  <si>
    <t>Bakım Aletleri</t>
  </si>
  <si>
    <t>Dekoratif Yastık &amp; Kırlent</t>
  </si>
  <si>
    <t>Pratik Mutfak Aletleri</t>
  </si>
  <si>
    <t>Günlük Sırt Çantası</t>
  </si>
  <si>
    <t>Ses Ve Görüntü Ürünleri</t>
  </si>
  <si>
    <t>Pratik Ürünler</t>
  </si>
  <si>
    <t>Mobilya</t>
  </si>
  <si>
    <t>Vidalama Aksesuarlar</t>
  </si>
  <si>
    <t>Bijuteri Bileklik</t>
  </si>
  <si>
    <t>Kulaklık</t>
  </si>
  <si>
    <t>Su Sebili</t>
  </si>
  <si>
    <t>Köpek Oyuncakları</t>
  </si>
  <si>
    <t>Parti Malzemeleri</t>
  </si>
  <si>
    <t>Makyaj Fırça ve Aksesuarlar</t>
  </si>
  <si>
    <t>Akvaryum Malzemeleri</t>
  </si>
  <si>
    <t>Güç Kabloları</t>
  </si>
  <si>
    <t>Köpek</t>
  </si>
  <si>
    <t>Fırdöndüler</t>
  </si>
  <si>
    <t>Dış Mekan ve Spor Oyuncağı</t>
  </si>
  <si>
    <t>Filtreler</t>
  </si>
  <si>
    <t>Mobilya Bağlantı Elemanları</t>
  </si>
  <si>
    <t>Servis Tabakları</t>
  </si>
  <si>
    <t>Nintendo Switch Oyunları</t>
  </si>
  <si>
    <t>Model Arabalar</t>
  </si>
  <si>
    <t>Fiş</t>
  </si>
  <si>
    <t>Tasarım Kılıflar</t>
  </si>
  <si>
    <t>Boncuk &amp; Payetler</t>
  </si>
  <si>
    <t>Parti Malzemesi</t>
  </si>
  <si>
    <t>Organizer</t>
  </si>
  <si>
    <t>Oto Ses Ve Görüntü Sistemleri</t>
  </si>
  <si>
    <t>Dış Mekan Korunma</t>
  </si>
  <si>
    <t>Hortum Bağlantıları</t>
  </si>
  <si>
    <t>Kedi Tırmalamaları</t>
  </si>
  <si>
    <t>Banyo Aksesuar Seti</t>
  </si>
  <si>
    <t>Kurabiye Kalıbı</t>
  </si>
  <si>
    <t>Diğer Telefon Aksesuarları</t>
  </si>
  <si>
    <t>Mum &amp; Kokular</t>
  </si>
  <si>
    <t>Çanta Aksesuarları ve Kılıfları</t>
  </si>
  <si>
    <t>Ara Musluk</t>
  </si>
  <si>
    <t>Beyaz Eşya Yedek Parçaları</t>
  </si>
  <si>
    <t>Balık Av Malzemeleri</t>
  </si>
  <si>
    <t>Banyo Perdesi</t>
  </si>
  <si>
    <t>Halı Zemin</t>
  </si>
  <si>
    <t>Sanatsal Malzemeler</t>
  </si>
  <si>
    <t>Hoparlör</t>
  </si>
  <si>
    <t>Güvenlik Kamerası</t>
  </si>
  <si>
    <t>Kasa</t>
  </si>
  <si>
    <t>Baharat Setleri</t>
  </si>
  <si>
    <t>Dekoratif Tabak &amp; Kaseler</t>
  </si>
  <si>
    <t>Hatıra Çerçevesi</t>
  </si>
  <si>
    <t>Pikap</t>
  </si>
  <si>
    <t>İç Takım / Aksesuarları</t>
  </si>
  <si>
    <t>Kamera Lensleri</t>
  </si>
  <si>
    <t>Kamera Kablosu</t>
  </si>
  <si>
    <t>Şnorkel</t>
  </si>
  <si>
    <t>Kamp Aksesuarları</t>
  </si>
  <si>
    <t>Motor Takozu</t>
  </si>
  <si>
    <t>Lensler ve Filtreler</t>
  </si>
  <si>
    <t>Yağlı Boya Tablolar</t>
  </si>
  <si>
    <t>Telli Çalgı Aksesuarları</t>
  </si>
  <si>
    <t>Arıcılık Malzemeleri</t>
  </si>
  <si>
    <t>Drone Yedek Parçaları</t>
  </si>
  <si>
    <t>Perküsyon</t>
  </si>
  <si>
    <t>Yedek Parça &amp; Bakım</t>
  </si>
  <si>
    <t>Erkek Tıraş Ürünleri</t>
  </si>
  <si>
    <t>20.11.2022</t>
  </si>
  <si>
    <t>MT: Export Hb data into Voxel51</t>
  </si>
  <si>
    <t>21.11.2022</t>
  </si>
  <si>
    <t>MT: Relocate 51</t>
  </si>
  <si>
    <t>22.11.2022</t>
  </si>
  <si>
    <t>MT: Test data to standard db location</t>
  </si>
  <si>
    <t>MT: Confusion Matrix</t>
  </si>
  <si>
    <t>23.11.2022</t>
  </si>
  <si>
    <t>MT: Confusion Matrix Spectral Clustering</t>
  </si>
  <si>
    <t>MT: Generate test data predictions</t>
  </si>
  <si>
    <t>MT: Alibaba</t>
  </si>
  <si>
    <t>24.11.2022</t>
  </si>
  <si>
    <t>MT: Alibaba Class Mapping</t>
  </si>
  <si>
    <t>MT: Alibaba Resnet50 Eval</t>
  </si>
  <si>
    <t>MT: Reinstall hb_env</t>
  </si>
  <si>
    <t>25.11.2022</t>
  </si>
  <si>
    <t>MT: Extract features from ViT</t>
  </si>
  <si>
    <t>26.11.2022</t>
  </si>
  <si>
    <t>MT: Finalize accuracy measurement with string distances</t>
  </si>
  <si>
    <t>MT: New semantic algorithm</t>
  </si>
  <si>
    <t>27.11.2022</t>
  </si>
  <si>
    <t>MT: Clustering of categories</t>
  </si>
  <si>
    <t>MT: Extract features from ViT - For new HB categories selected by Gökhan</t>
  </si>
  <si>
    <t>MT: Test visual features on hb data</t>
  </si>
  <si>
    <t>28.11.2022</t>
  </si>
  <si>
    <t>MT: Onnx  - TensorRT Triton conversion</t>
  </si>
  <si>
    <t>29.11.2022</t>
  </si>
  <si>
    <t>MT: Sklearn to pytorch conversion</t>
  </si>
  <si>
    <t>MT: Put unified model to onnx</t>
  </si>
  <si>
    <t>MT: Put unified model to Triton</t>
  </si>
  <si>
    <t>MT: Write runner code</t>
  </si>
  <si>
    <t>30.11.2022</t>
  </si>
  <si>
    <t>MT: New training</t>
  </si>
  <si>
    <t>4.12.2022</t>
  </si>
  <si>
    <t>MT: New Training</t>
  </si>
  <si>
    <t>MT: Training Automation</t>
  </si>
  <si>
    <t>5.12.2022</t>
  </si>
  <si>
    <t>MT: New Training: Feature extraction and storage</t>
  </si>
  <si>
    <t>MT: MMSegmentation</t>
  </si>
  <si>
    <t>6.12.2022</t>
  </si>
  <si>
    <t>MT: MMSegmentation - HRNet</t>
  </si>
  <si>
    <t>MT: Documentation</t>
  </si>
  <si>
    <t>7.12.2022</t>
  </si>
  <si>
    <t>MT: Ithoughts</t>
  </si>
  <si>
    <t>MT: Extract embeddings, transfer HB data to Voxel</t>
  </si>
  <si>
    <t>Phd: Paper in PRL format</t>
  </si>
  <si>
    <t>8.12.2022</t>
  </si>
  <si>
    <t>MT: Extract embeddings</t>
  </si>
  <si>
    <t>MT:Refactor</t>
  </si>
  <si>
    <t>9.12.2022</t>
  </si>
  <si>
    <t>10.12.2022</t>
  </si>
  <si>
    <t>MT:Runner</t>
  </si>
  <si>
    <t>11.12.2022</t>
  </si>
  <si>
    <t>12.12.2022</t>
  </si>
  <si>
    <t>MT: Train Model</t>
  </si>
  <si>
    <t>MT: Write evaluator</t>
  </si>
  <si>
    <t>MT: Learn how to inference with Mmsegmentation</t>
  </si>
  <si>
    <t>MT: Convert Base Alibaba Model To Onnx then Tensorrt then deploy to Triton server</t>
  </si>
  <si>
    <t>MT: Start evaluation on whole HB data</t>
  </si>
  <si>
    <t>13.12.2022</t>
  </si>
  <si>
    <t>14.12.2022</t>
  </si>
  <si>
    <t>MT: Run Hrnet mmseg model</t>
  </si>
  <si>
    <t>MT: Read MMSegmentation Tutorial</t>
  </si>
  <si>
    <t>MT: MMSeg Onnx conversion</t>
  </si>
  <si>
    <t>15.12.2022</t>
  </si>
  <si>
    <t>MT: Run Bizenet</t>
  </si>
  <si>
    <t>MT: Learn to use Timm Repo</t>
  </si>
  <si>
    <t>16.12.2022</t>
  </si>
  <si>
    <t>MT: Inference on skin data</t>
  </si>
  <si>
    <t>MT: Pytorch accelerated</t>
  </si>
  <si>
    <t>17-18.12.2022</t>
  </si>
  <si>
    <t>MT: NSFW</t>
  </si>
  <si>
    <t>MT: HB - Timm Repo Adaptation</t>
  </si>
  <si>
    <t>MT: SP Model, Restart with new configs</t>
  </si>
  <si>
    <t>19.12.2022</t>
  </si>
  <si>
    <t>20.12.2022</t>
  </si>
  <si>
    <t>MT: HB - Timm data format</t>
  </si>
  <si>
    <t>score * (</t>
  </si>
  <si>
    <r>
      <t xml:space="preserve">            score * confidence + </t>
    </r>
    <r>
      <rPr>
        <sz val="9.8000000000000007"/>
        <color rgb="FF6897BB"/>
        <rFont val="JetBrains Mono"/>
        <family val="3"/>
      </rPr>
      <t xml:space="preserve">0.5 </t>
    </r>
    <r>
      <rPr>
        <sz val="9.8000000000000007"/>
        <color rgb="FFA9B7C6"/>
        <rFont val="JetBrains Mono"/>
        <family val="3"/>
      </rPr>
      <t>* (</t>
    </r>
    <r>
      <rPr>
        <sz val="9.8000000000000007"/>
        <color rgb="FF6897BB"/>
        <rFont val="JetBrains Mono"/>
        <family val="3"/>
      </rPr>
      <t xml:space="preserve">4 </t>
    </r>
    <r>
      <rPr>
        <sz val="9.8000000000000007"/>
        <color rgb="FFA9B7C6"/>
        <rFont val="JetBrains Mono"/>
        <family val="3"/>
      </rPr>
      <t xml:space="preserve">- confidence)) / </t>
    </r>
    <r>
      <rPr>
        <sz val="9.8000000000000007"/>
        <color rgb="FF6897BB"/>
        <rFont val="JetBrains Mono"/>
        <family val="3"/>
      </rPr>
      <t>4.</t>
    </r>
  </si>
  <si>
    <t>score</t>
  </si>
  <si>
    <t>confidence</t>
  </si>
  <si>
    <t>21.12.2022</t>
  </si>
  <si>
    <t>22.12.2022</t>
  </si>
  <si>
    <t>MT: Duplicate removal</t>
  </si>
  <si>
    <t>23.12.2022</t>
  </si>
  <si>
    <t>MT: Implement new HB training loop</t>
  </si>
  <si>
    <t>MT: NSFW Training with basic settings</t>
  </si>
  <si>
    <t>MT: HB folder creation</t>
  </si>
  <si>
    <t>24.12.2022</t>
  </si>
  <si>
    <t>25.12.2022</t>
  </si>
  <si>
    <t>MT: Sklearn training without augmentations</t>
  </si>
  <si>
    <t>26.12.2022</t>
  </si>
  <si>
    <t>27.12.2022</t>
  </si>
  <si>
    <t>Phd: Q-Value Classification Experiments</t>
  </si>
  <si>
    <t>28.12.2022</t>
  </si>
  <si>
    <t>MT: Age and Gender Understand</t>
  </si>
  <si>
    <t>MT: New evaluation code</t>
  </si>
  <si>
    <t>MT: Load checkpoint - Resume training</t>
  </si>
  <si>
    <t>29.12.2022</t>
  </si>
  <si>
    <t>30.12.2022</t>
  </si>
  <si>
    <t>31.12.2022</t>
  </si>
  <si>
    <t>1.1.2023</t>
  </si>
  <si>
    <t>Insumo: Email Correlation Analysis</t>
  </si>
  <si>
    <t>Phd: Q-Value Combined Classification</t>
  </si>
  <si>
    <t>2.1.2023</t>
  </si>
  <si>
    <t>MT: Write HB documentation</t>
  </si>
  <si>
    <t>Habit:X Streak:3</t>
  </si>
  <si>
    <t>Email Domain: @xxx.com</t>
  </si>
  <si>
    <t>Habit:A Streak:2</t>
  </si>
  <si>
    <t>Habit:A Streak:4</t>
  </si>
  <si>
    <t>Habit:Y Streak: 3</t>
  </si>
  <si>
    <t>User 1</t>
  </si>
  <si>
    <t>User 2</t>
  </si>
  <si>
    <t>User 3</t>
  </si>
  <si>
    <t>User 4</t>
  </si>
  <si>
    <t>User 5</t>
  </si>
  <si>
    <t>Habit: B Streak 5</t>
  </si>
  <si>
    <t>3.1.2023</t>
  </si>
  <si>
    <t>Tecloq: Prepare slides</t>
  </si>
  <si>
    <t>MT: Add support for &gt;0.5 training size</t>
  </si>
  <si>
    <t>4.1.2023</t>
  </si>
  <si>
    <t>5.1.2023</t>
  </si>
  <si>
    <t>Au: Prepare documents</t>
  </si>
  <si>
    <t>Phd: Re-read paper</t>
  </si>
  <si>
    <t>6.1.2023</t>
  </si>
  <si>
    <t>7.1.2023</t>
  </si>
  <si>
    <t>8.1.2023</t>
  </si>
  <si>
    <t>9.1.2023</t>
  </si>
  <si>
    <t>10.1.2023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</si>
</sst>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  <font>
      <sz val="9.8000000000000007"/>
      <color rgb="FF6897BB"/>
      <name val="JetBrains Mono"/>
      <family val="3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62">
    <xf numFmtId="0" fontId="0" fillId="0" borderId="0" xfId="0"/>
    <xf numFmtId="16" fontId="0" fillId="2" borderId="1" xfId="0" applyNumberFormat="1" applyFill="1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0" fontId="0" fillId="4" borderId="3" xfId="0" applyFill="1" applyBorder="1" applyAlignment="1">
      <alignment wrapText="1"/>
    </xf>
    <xf numFmtId="0" fontId="0" fillId="9" borderId="1" xfId="0" applyFill="1" applyBorder="1"/>
    <xf numFmtId="0" fontId="0" fillId="4" borderId="2" xfId="0" applyFill="1" applyBorder="1"/>
    <xf numFmtId="0" fontId="0" fillId="9" borderId="0" xfId="0" applyFill="1"/>
    <xf numFmtId="16" fontId="0" fillId="2" borderId="5" xfId="0" applyNumberFormat="1" applyFill="1" applyBorder="1"/>
    <xf numFmtId="0" fontId="0" fillId="2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ill="1" applyBorder="1"/>
    <xf numFmtId="0" fontId="0" fillId="2" borderId="0" xfId="0" applyFill="1"/>
    <xf numFmtId="0" fontId="0" fillId="0" borderId="5" xfId="0" applyBorder="1"/>
    <xf numFmtId="9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Border="1" applyProtection="1"/>
    <xf numFmtId="0" fontId="6" fillId="0" borderId="1" xfId="0" applyFont="1" applyBorder="1"/>
    <xf numFmtId="0" fontId="0" fillId="12" borderId="5" xfId="0" applyFill="1" applyBorder="1"/>
    <xf numFmtId="0" fontId="0" fillId="0" borderId="6" xfId="0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  <xf numFmtId="0" fontId="0" fillId="14" borderId="4" xfId="0" applyFill="1" applyBorder="1"/>
    <xf numFmtId="0" fontId="0" fillId="16" borderId="1" xfId="0" applyFill="1" applyBorder="1"/>
    <xf numFmtId="0" fontId="0" fillId="15" borderId="0" xfId="0" applyFill="1"/>
    <xf numFmtId="0" fontId="9" fillId="17" borderId="1" xfId="0" applyFont="1" applyFill="1" applyBorder="1"/>
    <xf numFmtId="0" fontId="0" fillId="17" borderId="1" xfId="0" applyFill="1" applyBorder="1"/>
    <xf numFmtId="0" fontId="0" fillId="18" borderId="1" xfId="0" applyFill="1" applyBorder="1"/>
    <xf numFmtId="0" fontId="0" fillId="15" borderId="2" xfId="0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63"/>
  <sheetViews>
    <sheetView tabSelected="1" topLeftCell="A7633" zoomScaleNormal="100" workbookViewId="0">
      <selection activeCell="D7646" sqref="D7646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49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0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7" t="s">
        <v>367</v>
      </c>
      <c r="B2923" s="7">
        <v>4</v>
      </c>
      <c r="C2923" s="7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3"/>
    </row>
    <row r="2942" spans="1:4">
      <c r="A2942" s="8" t="s">
        <v>308</v>
      </c>
      <c r="B2942" s="8">
        <v>24</v>
      </c>
      <c r="C2942" s="8">
        <v>0</v>
      </c>
      <c r="D2942" s="14"/>
    </row>
    <row r="2943" spans="1:4">
      <c r="A2943" s="8" t="s">
        <v>378</v>
      </c>
      <c r="B2943" s="8">
        <v>12</v>
      </c>
      <c r="C2943" s="8">
        <v>0</v>
      </c>
      <c r="D2943" s="14"/>
    </row>
    <row r="2944" spans="1:4">
      <c r="A2944" s="8" t="s">
        <v>439</v>
      </c>
      <c r="B2944" s="8">
        <v>6</v>
      </c>
      <c r="C2944" s="8">
        <v>0</v>
      </c>
      <c r="D2944" s="14"/>
    </row>
    <row r="2945" spans="1:4">
      <c r="A2945" s="8" t="s">
        <v>426</v>
      </c>
      <c r="B2945" s="8">
        <v>4</v>
      </c>
      <c r="C2945" s="8">
        <v>0</v>
      </c>
      <c r="D2945" s="14"/>
    </row>
    <row r="2946" spans="1:4">
      <c r="A2946" s="8" t="s">
        <v>400</v>
      </c>
      <c r="B2946" s="8">
        <v>6</v>
      </c>
      <c r="C2946" s="8">
        <v>0</v>
      </c>
      <c r="D2946" s="14"/>
    </row>
    <row r="2947" spans="1:4">
      <c r="A2947" s="8" t="s">
        <v>404</v>
      </c>
      <c r="B2947" s="8">
        <v>24</v>
      </c>
      <c r="C2947" s="8">
        <v>0</v>
      </c>
      <c r="D2947" s="14"/>
    </row>
    <row r="2948" spans="1:4">
      <c r="A2948" s="8" t="s">
        <v>405</v>
      </c>
      <c r="B2948" s="8">
        <v>12</v>
      </c>
      <c r="C2948" s="8">
        <v>0</v>
      </c>
      <c r="D2948" s="14"/>
    </row>
    <row r="2949" spans="1:4">
      <c r="A2949" s="8" t="s">
        <v>408</v>
      </c>
      <c r="B2949" s="8">
        <v>4</v>
      </c>
      <c r="C2949" s="8">
        <v>0</v>
      </c>
      <c r="D2949" s="14"/>
    </row>
    <row r="2950" spans="1:4">
      <c r="A2950" s="8" t="s">
        <v>467</v>
      </c>
      <c r="B2950" s="8">
        <v>6</v>
      </c>
      <c r="C2950" s="8">
        <v>0</v>
      </c>
      <c r="D2950" s="14"/>
    </row>
    <row r="2951" spans="1:4">
      <c r="A2951" s="8" t="s">
        <v>427</v>
      </c>
      <c r="B2951" s="8">
        <v>3</v>
      </c>
      <c r="C2951" s="8">
        <v>0</v>
      </c>
      <c r="D2951" s="14"/>
    </row>
    <row r="2952" spans="1:4">
      <c r="A2952" s="8" t="s">
        <v>450</v>
      </c>
      <c r="B2952" s="8">
        <v>24</v>
      </c>
      <c r="C2952" s="8">
        <v>0</v>
      </c>
      <c r="D2952" s="14"/>
    </row>
    <row r="2953" spans="1:4">
      <c r="A2953" s="8" t="s">
        <v>451</v>
      </c>
      <c r="B2953" s="8">
        <v>24</v>
      </c>
      <c r="C2953" s="8">
        <v>0</v>
      </c>
      <c r="D2953" s="14"/>
    </row>
    <row r="2954" spans="1:4">
      <c r="A2954" s="8" t="s">
        <v>456</v>
      </c>
      <c r="B2954" s="8">
        <v>10</v>
      </c>
      <c r="C2954" s="8">
        <v>0</v>
      </c>
      <c r="D2954" s="14"/>
    </row>
    <row r="2955" spans="1:4">
      <c r="A2955" s="7" t="s">
        <v>472</v>
      </c>
      <c r="B2955" s="7">
        <v>6</v>
      </c>
      <c r="C2955" s="7">
        <v>13</v>
      </c>
      <c r="D2955" s="14"/>
    </row>
    <row r="2956" spans="1:4">
      <c r="A2956" s="8" t="s">
        <v>465</v>
      </c>
      <c r="B2956" s="8">
        <v>6</v>
      </c>
      <c r="C2956" s="8">
        <v>0</v>
      </c>
      <c r="D2956" s="14"/>
    </row>
    <row r="2957" spans="1:4">
      <c r="A2957" s="8" t="s">
        <v>468</v>
      </c>
      <c r="B2957" s="8">
        <v>8</v>
      </c>
      <c r="C2957" s="8">
        <v>0</v>
      </c>
      <c r="D2957" s="14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14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7" t="s">
        <v>476</v>
      </c>
      <c r="B2975" s="7">
        <v>2</v>
      </c>
      <c r="C2975" s="7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7" t="s">
        <v>456</v>
      </c>
      <c r="B3037" s="7">
        <v>10</v>
      </c>
      <c r="C3037" s="7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7" t="s">
        <v>488</v>
      </c>
      <c r="B3042" s="7">
        <v>3</v>
      </c>
      <c r="C3042" s="7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7" t="s">
        <v>477</v>
      </c>
      <c r="B3061" s="7">
        <v>2</v>
      </c>
      <c r="C3061" s="7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7" t="s">
        <v>494</v>
      </c>
      <c r="B3082" s="7">
        <v>4</v>
      </c>
      <c r="C3082" s="7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7" t="s">
        <v>408</v>
      </c>
      <c r="B3137" s="7">
        <v>2</v>
      </c>
      <c r="C3137" s="7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5"/>
      <c r="B3168" s="5"/>
      <c r="C3168" s="5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5"/>
      <c r="B3189" s="5"/>
      <c r="C3189" s="5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7" t="s">
        <v>485</v>
      </c>
      <c r="B3206" s="7">
        <v>4</v>
      </c>
      <c r="C3206" s="7">
        <v>3</v>
      </c>
    </row>
    <row r="3207" spans="1:3">
      <c r="A3207" s="7" t="s">
        <v>497</v>
      </c>
      <c r="B3207" s="7">
        <v>2</v>
      </c>
      <c r="C3207" s="7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5"/>
      <c r="B3210" s="5"/>
      <c r="C3210" s="5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4" t="s">
        <v>493</v>
      </c>
      <c r="B3226" s="24">
        <v>4</v>
      </c>
      <c r="C3226" s="24">
        <v>6</v>
      </c>
    </row>
    <row r="3227" spans="1:3">
      <c r="A3227" s="24" t="s">
        <v>490</v>
      </c>
      <c r="B3227" s="24">
        <v>2</v>
      </c>
      <c r="C3227" s="24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5"/>
      <c r="B3231" s="5"/>
      <c r="C3231" s="5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7" t="s">
        <v>511</v>
      </c>
      <c r="B3290" s="7">
        <v>6</v>
      </c>
      <c r="C3290" s="7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5" t="s">
        <v>518</v>
      </c>
      <c r="B3302" s="5">
        <v>6</v>
      </c>
      <c r="C3302" s="5">
        <v>0</v>
      </c>
    </row>
    <row r="3303" spans="1:3">
      <c r="A3303" s="5" t="s">
        <v>519</v>
      </c>
      <c r="B3303" s="5">
        <v>6</v>
      </c>
      <c r="C3303" s="5">
        <v>0</v>
      </c>
    </row>
    <row r="3304" spans="1:3">
      <c r="A3304" s="5" t="s">
        <v>520</v>
      </c>
      <c r="B3304" s="5">
        <v>6</v>
      </c>
      <c r="C3304" s="5">
        <v>0</v>
      </c>
    </row>
    <row r="3305" spans="1:3">
      <c r="B3305" s="25">
        <f>SUM(B3285:B3304)</f>
        <v>185</v>
      </c>
      <c r="C3305" s="25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7" t="s">
        <v>495</v>
      </c>
      <c r="B3319" s="7">
        <v>6</v>
      </c>
      <c r="C3319" s="7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5" t="s">
        <v>518</v>
      </c>
      <c r="B3323" s="5">
        <v>6</v>
      </c>
      <c r="C3323" s="8">
        <v>0</v>
      </c>
    </row>
    <row r="3324" spans="1:3">
      <c r="A3324" s="5" t="s">
        <v>519</v>
      </c>
      <c r="B3324" s="5">
        <v>6</v>
      </c>
      <c r="C3324" s="8">
        <v>0</v>
      </c>
    </row>
    <row r="3325" spans="1:3">
      <c r="A3325" s="5" t="s">
        <v>520</v>
      </c>
      <c r="B3325" s="5">
        <v>6</v>
      </c>
      <c r="C3325" s="8">
        <v>0</v>
      </c>
    </row>
    <row r="3326" spans="1:3">
      <c r="A3326" s="5"/>
      <c r="B3326" s="5"/>
      <c r="C3326" s="5"/>
    </row>
    <row r="3327" spans="1:3">
      <c r="A3327" s="5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5" t="s">
        <v>518</v>
      </c>
      <c r="B3344" s="5">
        <v>6</v>
      </c>
      <c r="C3344" s="8">
        <v>0</v>
      </c>
    </row>
    <row r="3345" spans="1:4">
      <c r="A3345" s="5" t="s">
        <v>519</v>
      </c>
      <c r="B3345" s="5">
        <v>6</v>
      </c>
      <c r="C3345" s="8">
        <v>0</v>
      </c>
      <c r="D3345" t="s">
        <v>512</v>
      </c>
    </row>
    <row r="3346" spans="1:4">
      <c r="A3346" s="5" t="s">
        <v>520</v>
      </c>
      <c r="B3346" s="5">
        <v>6</v>
      </c>
      <c r="C3346" s="8">
        <v>0</v>
      </c>
    </row>
    <row r="3347" spans="1:4">
      <c r="A3347" s="5"/>
      <c r="B3347" s="5"/>
      <c r="C3347" s="5"/>
    </row>
    <row r="3348" spans="1:4">
      <c r="A3348" s="5"/>
      <c r="B3348" s="5"/>
      <c r="C3348" s="5"/>
    </row>
    <row r="3349" spans="1:4">
      <c r="A3349" s="5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7" t="s">
        <v>516</v>
      </c>
      <c r="B3364" s="7">
        <v>1</v>
      </c>
      <c r="C3364" s="7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5" t="s">
        <v>518</v>
      </c>
      <c r="B3366" s="5">
        <v>6</v>
      </c>
      <c r="C3366" s="8">
        <v>0</v>
      </c>
    </row>
    <row r="3367" spans="1:3">
      <c r="A3367" s="5" t="s">
        <v>519</v>
      </c>
      <c r="B3367" s="5">
        <v>6</v>
      </c>
      <c r="C3367" s="8">
        <v>0</v>
      </c>
    </row>
    <row r="3368" spans="1:3">
      <c r="A3368" s="5" t="s">
        <v>520</v>
      </c>
      <c r="B3368" s="5">
        <v>6</v>
      </c>
      <c r="C3368" s="8">
        <v>0</v>
      </c>
    </row>
    <row r="3369" spans="1:3">
      <c r="A3369" s="5"/>
      <c r="B3369" s="5"/>
      <c r="C3369" s="5"/>
    </row>
    <row r="3370" spans="1:3">
      <c r="A3370" s="5"/>
      <c r="B3370" s="5"/>
      <c r="C3370" s="5"/>
    </row>
    <row r="3371" spans="1:3">
      <c r="A3371" s="5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7" t="s">
        <v>515</v>
      </c>
      <c r="B3384" s="7">
        <v>5</v>
      </c>
      <c r="C3384" s="7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5" t="s">
        <v>518</v>
      </c>
      <c r="B3387" s="5">
        <v>6</v>
      </c>
      <c r="C3387" s="8">
        <v>0</v>
      </c>
    </row>
    <row r="3388" spans="1:3">
      <c r="A3388" s="5" t="s">
        <v>519</v>
      </c>
      <c r="B3388" s="5">
        <v>6</v>
      </c>
      <c r="C3388" s="8">
        <v>0</v>
      </c>
    </row>
    <row r="3389" spans="1:3">
      <c r="A3389" s="5" t="s">
        <v>520</v>
      </c>
      <c r="B3389" s="5">
        <v>6</v>
      </c>
      <c r="C3389" s="8">
        <v>0</v>
      </c>
    </row>
    <row r="3390" spans="1:3">
      <c r="A3390" s="5"/>
      <c r="B3390" s="5"/>
      <c r="C3390" s="5"/>
    </row>
    <row r="3391" spans="1:3">
      <c r="A3391" s="5"/>
      <c r="B3391" s="5"/>
      <c r="C3391" s="5"/>
    </row>
    <row r="3392" spans="1:3">
      <c r="A3392" s="5"/>
      <c r="B3392" s="5"/>
      <c r="C3392" s="5"/>
    </row>
    <row r="3393" spans="1:3">
      <c r="A3393" s="5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5" t="s">
        <v>518</v>
      </c>
      <c r="B3408" s="5">
        <v>6</v>
      </c>
      <c r="C3408" s="8">
        <v>0</v>
      </c>
    </row>
    <row r="3409" spans="1:3">
      <c r="A3409" s="5" t="s">
        <v>519</v>
      </c>
      <c r="B3409" s="5">
        <v>6</v>
      </c>
      <c r="C3409" s="8">
        <v>0</v>
      </c>
    </row>
    <row r="3410" spans="1:3">
      <c r="A3410" s="5" t="s">
        <v>520</v>
      </c>
      <c r="B3410" s="5">
        <v>6</v>
      </c>
      <c r="C3410" s="8">
        <v>0</v>
      </c>
    </row>
    <row r="3411" spans="1:3">
      <c r="A3411" s="5"/>
      <c r="B3411" s="5"/>
      <c r="C3411" s="5"/>
    </row>
    <row r="3412" spans="1:3">
      <c r="A3412" s="5"/>
      <c r="B3412" s="5"/>
      <c r="C3412" s="5"/>
    </row>
    <row r="3413" spans="1:3">
      <c r="A3413" s="5"/>
      <c r="B3413" s="5"/>
      <c r="C3413" s="5"/>
    </row>
    <row r="3414" spans="1:3">
      <c r="A3414" s="5"/>
      <c r="B3414" s="5"/>
      <c r="C3414" s="5"/>
    </row>
    <row r="3415" spans="1:3">
      <c r="A3415" s="5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5" t="s">
        <v>518</v>
      </c>
      <c r="B3430" s="5">
        <v>6</v>
      </c>
      <c r="C3430" s="8">
        <v>0</v>
      </c>
    </row>
    <row r="3431" spans="1:3">
      <c r="A3431" s="5" t="s">
        <v>519</v>
      </c>
      <c r="B3431" s="5">
        <v>6</v>
      </c>
      <c r="C3431" s="8">
        <v>0</v>
      </c>
    </row>
    <row r="3432" spans="1:3">
      <c r="A3432" s="5" t="s">
        <v>520</v>
      </c>
      <c r="B3432" s="5">
        <v>6</v>
      </c>
      <c r="C3432" s="8">
        <v>0</v>
      </c>
    </row>
    <row r="3433" spans="1:3">
      <c r="A3433" s="5"/>
      <c r="B3433" s="5"/>
      <c r="C3433" s="5"/>
    </row>
    <row r="3434" spans="1:3">
      <c r="A3434" s="5"/>
      <c r="B3434" s="5"/>
      <c r="C3434" s="5"/>
    </row>
    <row r="3435" spans="1:3">
      <c r="A3435" s="5"/>
      <c r="B3435" s="5"/>
      <c r="C3435" s="5"/>
    </row>
    <row r="3436" spans="1:3">
      <c r="A3436" s="5"/>
      <c r="B3436" s="5"/>
      <c r="C3436" s="5"/>
    </row>
    <row r="3437" spans="1:3">
      <c r="A3437" s="5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5" t="s">
        <v>518</v>
      </c>
      <c r="B3452" s="5">
        <v>6</v>
      </c>
      <c r="C3452" s="8">
        <v>0</v>
      </c>
    </row>
    <row r="3453" spans="1:3">
      <c r="A3453" s="5" t="s">
        <v>519</v>
      </c>
      <c r="B3453" s="5">
        <v>6</v>
      </c>
      <c r="C3453" s="8">
        <v>0</v>
      </c>
    </row>
    <row r="3454" spans="1:3">
      <c r="A3454" s="5" t="s">
        <v>520</v>
      </c>
      <c r="B3454" s="5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5" t="s">
        <v>531</v>
      </c>
      <c r="B3456" s="5">
        <v>3</v>
      </c>
      <c r="C3456" s="5">
        <v>1</v>
      </c>
    </row>
    <row r="3457" spans="1:3">
      <c r="A3457" s="5"/>
      <c r="B3457" s="5"/>
      <c r="C3457" s="5"/>
    </row>
    <row r="3458" spans="1:3">
      <c r="A3458" s="5"/>
      <c r="B3458" s="5"/>
      <c r="C3458" s="5"/>
    </row>
    <row r="3459" spans="1:3">
      <c r="A3459" s="5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5" t="s">
        <v>518</v>
      </c>
      <c r="B3474" s="5">
        <v>6</v>
      </c>
      <c r="C3474" s="8">
        <v>0</v>
      </c>
    </row>
    <row r="3475" spans="1:3">
      <c r="A3475" s="5" t="s">
        <v>519</v>
      </c>
      <c r="B3475" s="5">
        <v>6</v>
      </c>
      <c r="C3475" s="8">
        <v>0</v>
      </c>
    </row>
    <row r="3476" spans="1:3">
      <c r="A3476" s="5" t="s">
        <v>520</v>
      </c>
      <c r="B3476" s="5">
        <v>6</v>
      </c>
      <c r="C3476" s="8">
        <v>0</v>
      </c>
    </row>
    <row r="3477" spans="1:3">
      <c r="A3477" s="5" t="s">
        <v>531</v>
      </c>
      <c r="B3477" s="5">
        <v>3</v>
      </c>
      <c r="C3477" s="5">
        <v>0</v>
      </c>
    </row>
    <row r="3478" spans="1:3">
      <c r="A3478" s="5"/>
      <c r="B3478" s="5"/>
      <c r="C3478" s="5"/>
    </row>
    <row r="3479" spans="1:3">
      <c r="A3479" s="5"/>
      <c r="B3479" s="5"/>
      <c r="C3479" s="5"/>
    </row>
    <row r="3480" spans="1:3">
      <c r="A3480" s="5"/>
      <c r="B3480" s="5"/>
      <c r="C3480" s="5"/>
    </row>
    <row r="3481" spans="1:3">
      <c r="A3481" s="5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5" t="s">
        <v>518</v>
      </c>
      <c r="B3496" s="5">
        <v>6</v>
      </c>
      <c r="C3496" s="8">
        <v>0</v>
      </c>
    </row>
    <row r="3497" spans="1:3">
      <c r="A3497" s="5" t="s">
        <v>519</v>
      </c>
      <c r="B3497" s="5">
        <v>6</v>
      </c>
      <c r="C3497" s="8">
        <v>0</v>
      </c>
    </row>
    <row r="3498" spans="1:3">
      <c r="A3498" s="5" t="s">
        <v>520</v>
      </c>
      <c r="B3498" s="5">
        <v>6</v>
      </c>
      <c r="C3498" s="8">
        <v>0</v>
      </c>
    </row>
    <row r="3499" spans="1:3">
      <c r="A3499" s="5" t="s">
        <v>531</v>
      </c>
      <c r="B3499" s="5">
        <v>3</v>
      </c>
      <c r="C3499" s="8">
        <v>0</v>
      </c>
    </row>
    <row r="3500" spans="1:3">
      <c r="A3500" s="5"/>
      <c r="B3500" s="5"/>
      <c r="C3500" s="5"/>
    </row>
    <row r="3501" spans="1:3">
      <c r="A3501" s="5"/>
      <c r="B3501" s="5"/>
      <c r="C3501" s="5"/>
    </row>
    <row r="3502" spans="1:3">
      <c r="A3502" s="5"/>
      <c r="B3502" s="5"/>
      <c r="C3502" s="5"/>
    </row>
    <row r="3503" spans="1:3">
      <c r="A3503" s="5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5" t="s">
        <v>518</v>
      </c>
      <c r="B3518" s="5">
        <v>6</v>
      </c>
      <c r="C3518" s="8">
        <v>0</v>
      </c>
    </row>
    <row r="3519" spans="1:3">
      <c r="A3519" s="5" t="s">
        <v>519</v>
      </c>
      <c r="B3519" s="5">
        <v>6</v>
      </c>
      <c r="C3519" s="8">
        <v>0</v>
      </c>
    </row>
    <row r="3520" spans="1:3">
      <c r="A3520" s="5" t="s">
        <v>520</v>
      </c>
      <c r="B3520" s="5">
        <v>6</v>
      </c>
      <c r="C3520" s="8">
        <v>0</v>
      </c>
    </row>
    <row r="3521" spans="1:3">
      <c r="A3521" s="7" t="s">
        <v>531</v>
      </c>
      <c r="B3521" s="7">
        <v>3</v>
      </c>
      <c r="C3521" s="7">
        <v>5</v>
      </c>
    </row>
    <row r="3522" spans="1:3">
      <c r="A3522" s="5" t="s">
        <v>536</v>
      </c>
      <c r="B3522" s="5">
        <v>4</v>
      </c>
      <c r="C3522" s="5">
        <v>0</v>
      </c>
    </row>
    <row r="3523" spans="1:3">
      <c r="A3523" s="5"/>
      <c r="B3523" s="5"/>
      <c r="C3523" s="5"/>
    </row>
    <row r="3524" spans="1:3">
      <c r="A3524" s="5"/>
      <c r="B3524" s="5"/>
      <c r="C3524" s="5"/>
    </row>
    <row r="3525" spans="1:3">
      <c r="A3525" s="5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5" t="s">
        <v>518</v>
      </c>
      <c r="B3540" s="5">
        <v>6</v>
      </c>
      <c r="C3540" s="8">
        <v>0</v>
      </c>
    </row>
    <row r="3541" spans="1:3">
      <c r="A3541" s="5" t="s">
        <v>519</v>
      </c>
      <c r="B3541" s="5">
        <v>6</v>
      </c>
      <c r="C3541" s="8">
        <v>0</v>
      </c>
    </row>
    <row r="3542" spans="1:3">
      <c r="A3542" s="5" t="s">
        <v>520</v>
      </c>
      <c r="B3542" s="5">
        <v>6</v>
      </c>
      <c r="C3542" s="8">
        <v>0</v>
      </c>
    </row>
    <row r="3543" spans="1:3">
      <c r="A3543" s="5" t="s">
        <v>536</v>
      </c>
      <c r="B3543" s="5">
        <v>4</v>
      </c>
      <c r="C3543" s="5">
        <v>0</v>
      </c>
    </row>
    <row r="3544" spans="1:3">
      <c r="A3544" s="5"/>
      <c r="B3544" s="5"/>
      <c r="C3544" s="5"/>
    </row>
    <row r="3545" spans="1:3">
      <c r="A3545" s="5"/>
      <c r="B3545" s="5"/>
      <c r="C3545" s="5"/>
    </row>
    <row r="3546" spans="1:3">
      <c r="A3546" s="5"/>
      <c r="B3546" s="5"/>
      <c r="C3546" s="5"/>
    </row>
    <row r="3547" spans="1:3">
      <c r="A3547" s="5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5" t="s">
        <v>518</v>
      </c>
      <c r="B3562" s="5">
        <v>6</v>
      </c>
      <c r="C3562" s="8">
        <v>0</v>
      </c>
    </row>
    <row r="3563" spans="1:3">
      <c r="A3563" s="5" t="s">
        <v>519</v>
      </c>
      <c r="B3563" s="5">
        <v>6</v>
      </c>
      <c r="C3563" s="8">
        <v>0</v>
      </c>
    </row>
    <row r="3564" spans="1:3">
      <c r="A3564" s="5" t="s">
        <v>520</v>
      </c>
      <c r="B3564" s="5">
        <v>6</v>
      </c>
      <c r="C3564" s="8">
        <v>0</v>
      </c>
    </row>
    <row r="3565" spans="1:3">
      <c r="A3565" s="7" t="s">
        <v>536</v>
      </c>
      <c r="B3565" s="7">
        <v>4</v>
      </c>
      <c r="C3565" s="7">
        <v>0</v>
      </c>
    </row>
    <row r="3566" spans="1:3">
      <c r="A3566" s="5"/>
      <c r="B3566" s="5"/>
      <c r="C3566" s="5"/>
    </row>
    <row r="3567" spans="1:3">
      <c r="A3567" s="5"/>
      <c r="B3567" s="5"/>
      <c r="C3567" s="5"/>
    </row>
    <row r="3568" spans="1:3">
      <c r="A3568" s="5"/>
      <c r="B3568" s="5"/>
      <c r="C3568" s="5"/>
    </row>
    <row r="3569" spans="1:3">
      <c r="A3569" s="5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5" t="s">
        <v>518</v>
      </c>
      <c r="B3584" s="5">
        <v>6</v>
      </c>
      <c r="C3584" s="8">
        <v>0</v>
      </c>
    </row>
    <row r="3585" spans="1:3">
      <c r="A3585" s="5" t="s">
        <v>519</v>
      </c>
      <c r="B3585" s="5">
        <v>6</v>
      </c>
      <c r="C3585" s="8">
        <v>0</v>
      </c>
    </row>
    <row r="3586" spans="1:3">
      <c r="A3586" s="5" t="s">
        <v>520</v>
      </c>
      <c r="B3586" s="5">
        <v>6</v>
      </c>
      <c r="C3586" s="8">
        <v>0</v>
      </c>
    </row>
    <row r="3587" spans="1:3">
      <c r="A3587" s="7" t="s">
        <v>540</v>
      </c>
      <c r="B3587" s="7">
        <v>6</v>
      </c>
      <c r="C3587" s="7">
        <v>5</v>
      </c>
    </row>
    <row r="3588" spans="1:3">
      <c r="A3588" s="5" t="s">
        <v>541</v>
      </c>
      <c r="B3588" s="5">
        <v>3</v>
      </c>
      <c r="C3588" s="5">
        <v>4</v>
      </c>
    </row>
    <row r="3589" spans="1:3">
      <c r="A3589" s="5"/>
      <c r="B3589" s="5"/>
      <c r="C3589" s="5"/>
    </row>
    <row r="3590" spans="1:3">
      <c r="A3590" s="5"/>
      <c r="B3590" s="5"/>
      <c r="C3590" s="5"/>
    </row>
    <row r="3591" spans="1:3">
      <c r="A3591" s="5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7" t="s">
        <v>534</v>
      </c>
      <c r="B3604" s="7">
        <v>8</v>
      </c>
      <c r="C3604" s="7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5" t="s">
        <v>518</v>
      </c>
      <c r="B3606" s="5">
        <v>6</v>
      </c>
      <c r="C3606" s="8">
        <v>0</v>
      </c>
    </row>
    <row r="3607" spans="1:3">
      <c r="A3607" s="5" t="s">
        <v>519</v>
      </c>
      <c r="B3607" s="5">
        <v>6</v>
      </c>
      <c r="C3607" s="8">
        <v>0</v>
      </c>
    </row>
    <row r="3608" spans="1:3">
      <c r="A3608" s="5" t="s">
        <v>520</v>
      </c>
      <c r="B3608" s="5">
        <v>6</v>
      </c>
      <c r="C3608" s="8">
        <v>0</v>
      </c>
    </row>
    <row r="3609" spans="1:3">
      <c r="A3609" s="7" t="s">
        <v>543</v>
      </c>
      <c r="B3609" s="7">
        <v>3</v>
      </c>
      <c r="C3609" s="7">
        <v>2</v>
      </c>
    </row>
    <row r="3610" spans="1:3">
      <c r="A3610" s="5" t="s">
        <v>541</v>
      </c>
      <c r="B3610" s="5">
        <v>2</v>
      </c>
      <c r="C3610" s="5">
        <v>0</v>
      </c>
    </row>
    <row r="3611" spans="1:3">
      <c r="A3611" s="5"/>
      <c r="B3611" s="5"/>
      <c r="C3611" s="5"/>
    </row>
    <row r="3612" spans="1:3">
      <c r="A3612" s="5"/>
      <c r="B3612" s="5"/>
      <c r="C3612" s="5"/>
    </row>
    <row r="3613" spans="1:3">
      <c r="A3613" s="5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5"/>
      <c r="B3633" s="5"/>
      <c r="C3633" s="5"/>
    </row>
    <row r="3634" spans="1:3">
      <c r="A3634" s="5"/>
      <c r="B3634" s="5"/>
      <c r="C3634" s="5"/>
    </row>
    <row r="3635" spans="1:3">
      <c r="A3635" s="5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5"/>
      <c r="B3655" s="5"/>
      <c r="C3655" s="5"/>
    </row>
    <row r="3656" spans="1:3">
      <c r="A3656" s="5"/>
      <c r="B3656" s="5"/>
      <c r="C3656" s="5"/>
    </row>
    <row r="3657" spans="1:3">
      <c r="A3657" s="5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5"/>
      <c r="B3677" s="5"/>
      <c r="C3677" s="5"/>
    </row>
    <row r="3678" spans="1:3">
      <c r="A3678" s="5"/>
      <c r="B3678" s="5"/>
      <c r="C3678" s="5"/>
    </row>
    <row r="3679" spans="1:3">
      <c r="A3679" s="5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5"/>
      <c r="B3699" s="5"/>
      <c r="C3699" s="5"/>
    </row>
    <row r="3700" spans="1:3">
      <c r="A3700" s="5"/>
      <c r="B3700" s="5"/>
      <c r="C3700" s="5"/>
    </row>
    <row r="3701" spans="1:3">
      <c r="A3701" s="5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5"/>
      <c r="B3721" s="5"/>
      <c r="C3721" s="5"/>
    </row>
    <row r="3722" spans="1:3">
      <c r="A3722" s="5"/>
      <c r="B3722" s="5"/>
      <c r="C3722" s="5"/>
    </row>
    <row r="3723" spans="1:3">
      <c r="A3723" s="5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7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5"/>
      <c r="B3743" s="5"/>
      <c r="C3743" s="5"/>
    </row>
    <row r="3744" spans="1:3">
      <c r="A3744" s="5"/>
      <c r="B3744" s="5"/>
      <c r="C3744" s="5"/>
    </row>
    <row r="3745" spans="1:3">
      <c r="A3745" s="5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5"/>
      <c r="B3765" s="5"/>
      <c r="C3765" s="5"/>
    </row>
    <row r="3766" spans="1:3">
      <c r="A3766" s="5"/>
      <c r="B3766" s="5"/>
      <c r="C3766" s="5"/>
    </row>
    <row r="3767" spans="1:3">
      <c r="A3767" s="5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7" t="s">
        <v>552</v>
      </c>
      <c r="B3780" s="7">
        <v>4</v>
      </c>
      <c r="C3780" s="7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7">
        <v>5</v>
      </c>
    </row>
    <row r="3787" spans="1:4">
      <c r="A3787" s="5"/>
      <c r="B3787" s="5"/>
      <c r="C3787" s="5"/>
    </row>
    <row r="3788" spans="1:4">
      <c r="A3788" s="5"/>
      <c r="B3788" s="5"/>
      <c r="C3788" s="5"/>
    </row>
    <row r="3789" spans="1:4">
      <c r="A3789" s="5"/>
      <c r="B3789" s="8">
        <f>SUM(B3769:B3786)</f>
        <v>176</v>
      </c>
      <c r="C3789" s="8">
        <f>SUM(C3769:C3786)</f>
        <v>5</v>
      </c>
    </row>
    <row r="3790" spans="1:4">
      <c r="A3790" s="5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5"/>
      <c r="B3810" s="5"/>
      <c r="C3810" s="5"/>
    </row>
    <row r="3811" spans="1:3">
      <c r="A3811" s="5"/>
      <c r="B3811" s="5"/>
      <c r="C3811" s="5"/>
    </row>
    <row r="3812" spans="1:3">
      <c r="A3812" s="5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5" t="s">
        <v>560</v>
      </c>
      <c r="B3832" s="5">
        <v>4</v>
      </c>
      <c r="C3832" s="5">
        <v>3</v>
      </c>
    </row>
    <row r="3833" spans="1:3">
      <c r="A3833" s="5"/>
      <c r="B3833" s="5"/>
      <c r="C3833" s="5"/>
    </row>
    <row r="3834" spans="1:3">
      <c r="A3834" s="5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7" t="s">
        <v>557</v>
      </c>
      <c r="B3847" s="7">
        <v>8</v>
      </c>
      <c r="C3847" s="7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7">
        <v>6</v>
      </c>
    </row>
    <row r="3854" spans="1:3">
      <c r="A3854" s="5" t="s">
        <v>562</v>
      </c>
      <c r="B3854" s="5">
        <v>10</v>
      </c>
      <c r="C3854" s="5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5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5" t="s">
        <v>562</v>
      </c>
      <c r="B3873" s="5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5"/>
      <c r="B3876" s="5"/>
      <c r="C3876" s="5"/>
    </row>
    <row r="3877" spans="1:3">
      <c r="A3877" s="8"/>
      <c r="B3877" s="8"/>
      <c r="C3877" s="8"/>
    </row>
    <row r="3878" spans="1:3">
      <c r="A3878" s="5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5" t="s">
        <v>562</v>
      </c>
      <c r="B3895" s="5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5"/>
      <c r="B3898" s="5"/>
      <c r="C3898" s="5"/>
    </row>
    <row r="3899" spans="1:3">
      <c r="A3899" s="8"/>
      <c r="B3899" s="8"/>
      <c r="C3899" s="8"/>
    </row>
    <row r="3900" spans="1:3">
      <c r="A3900" s="5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5" t="s">
        <v>562</v>
      </c>
      <c r="B3917" s="5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5"/>
      <c r="B3920" s="5"/>
      <c r="C3920" s="5"/>
    </row>
    <row r="3921" spans="1:3">
      <c r="A3921" s="8"/>
      <c r="B3921" s="8"/>
      <c r="C3921" s="8"/>
    </row>
    <row r="3922" spans="1:3">
      <c r="A3922" s="5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5" t="s">
        <v>562</v>
      </c>
      <c r="B3939" s="5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5"/>
      <c r="B3942" s="5"/>
      <c r="C3942" s="5"/>
    </row>
    <row r="3943" spans="1:3">
      <c r="A3943" s="8"/>
      <c r="B3943" s="8"/>
      <c r="C3943" s="8"/>
    </row>
    <row r="3944" spans="1:3">
      <c r="A3944" s="5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5" t="s">
        <v>562</v>
      </c>
      <c r="B3961" s="5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5"/>
      <c r="B3964" s="5"/>
      <c r="C3964" s="5"/>
    </row>
    <row r="3965" spans="1:3">
      <c r="A3965" s="8"/>
      <c r="B3965" s="8"/>
      <c r="C3965" s="8"/>
    </row>
    <row r="3966" spans="1:3">
      <c r="A3966" s="5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5" t="s">
        <v>562</v>
      </c>
      <c r="B3983" s="5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5"/>
      <c r="B3986" s="5"/>
      <c r="C3986" s="5"/>
    </row>
    <row r="3987" spans="1:3">
      <c r="A3987" s="8"/>
      <c r="B3987" s="8"/>
      <c r="C3987" s="8"/>
    </row>
    <row r="3988" spans="1:3">
      <c r="A3988" s="5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7" t="s">
        <v>525</v>
      </c>
      <c r="B3994" s="7">
        <v>6</v>
      </c>
      <c r="C3994" s="7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5" t="s">
        <v>562</v>
      </c>
      <c r="B4005" s="5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7" t="s">
        <v>569</v>
      </c>
      <c r="B4007" s="7">
        <v>4</v>
      </c>
      <c r="C4007" s="7">
        <v>12</v>
      </c>
    </row>
    <row r="4008" spans="1:3">
      <c r="A4008" s="5"/>
      <c r="B4008" s="5"/>
      <c r="C4008" s="5"/>
    </row>
    <row r="4009" spans="1:3">
      <c r="A4009" s="8"/>
      <c r="B4009" s="8"/>
      <c r="C4009" s="8"/>
    </row>
    <row r="4010" spans="1:3">
      <c r="A4010" s="5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4" t="s">
        <v>572</v>
      </c>
      <c r="B4016" s="24">
        <v>6</v>
      </c>
      <c r="C4016" s="24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4" t="s">
        <v>514</v>
      </c>
      <c r="B4078" s="24">
        <v>4</v>
      </c>
      <c r="C4078" s="24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4" t="s">
        <v>580</v>
      </c>
      <c r="B4098" s="26">
        <v>2</v>
      </c>
      <c r="C4098" s="26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4" t="s">
        <v>583</v>
      </c>
      <c r="B4139" s="24">
        <v>2</v>
      </c>
      <c r="C4139" s="24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4" t="s">
        <v>584</v>
      </c>
      <c r="B4145" s="26">
        <v>4</v>
      </c>
      <c r="C4145" s="24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27" t="s">
        <v>585</v>
      </c>
      <c r="B4149" s="28" t="s">
        <v>0</v>
      </c>
      <c r="C4149" s="28" t="s">
        <v>1</v>
      </c>
    </row>
    <row r="4150" spans="1:3">
      <c r="A4150" s="29" t="s">
        <v>308</v>
      </c>
      <c r="B4150" s="29">
        <v>24</v>
      </c>
      <c r="C4150" s="29">
        <v>0</v>
      </c>
    </row>
    <row r="4151" spans="1:3">
      <c r="A4151" s="29" t="s">
        <v>378</v>
      </c>
      <c r="B4151" s="29">
        <v>12</v>
      </c>
      <c r="C4151" s="29">
        <v>0</v>
      </c>
    </row>
    <row r="4152" spans="1:3">
      <c r="A4152" s="29" t="s">
        <v>439</v>
      </c>
      <c r="B4152" s="29">
        <v>6</v>
      </c>
      <c r="C4152" s="29">
        <v>0</v>
      </c>
    </row>
    <row r="4153" spans="1:3">
      <c r="A4153" s="29" t="s">
        <v>404</v>
      </c>
      <c r="B4153" s="29">
        <v>24</v>
      </c>
      <c r="C4153" s="29">
        <v>0</v>
      </c>
    </row>
    <row r="4154" spans="1:3">
      <c r="A4154" s="29" t="s">
        <v>405</v>
      </c>
      <c r="B4154" s="29">
        <v>12</v>
      </c>
      <c r="C4154" s="29">
        <v>0</v>
      </c>
    </row>
    <row r="4155" spans="1:3">
      <c r="A4155" s="29" t="s">
        <v>487</v>
      </c>
      <c r="B4155" s="29">
        <v>3</v>
      </c>
      <c r="C4155" s="29">
        <v>0</v>
      </c>
    </row>
    <row r="4156" spans="1:3">
      <c r="A4156" s="29" t="s">
        <v>427</v>
      </c>
      <c r="B4156" s="29">
        <v>3</v>
      </c>
      <c r="C4156" s="29">
        <v>0</v>
      </c>
    </row>
    <row r="4157" spans="1:3">
      <c r="A4157" s="29" t="s">
        <v>450</v>
      </c>
      <c r="B4157" s="29">
        <v>24</v>
      </c>
      <c r="C4157" s="29">
        <v>0</v>
      </c>
    </row>
    <row r="4158" spans="1:3">
      <c r="A4158" s="29" t="s">
        <v>451</v>
      </c>
      <c r="B4158" s="29">
        <v>24</v>
      </c>
      <c r="C4158" s="29">
        <v>0</v>
      </c>
    </row>
    <row r="4159" spans="1:3">
      <c r="A4159" s="29" t="s">
        <v>518</v>
      </c>
      <c r="B4159" s="29">
        <v>6</v>
      </c>
      <c r="C4159" s="29">
        <v>0</v>
      </c>
    </row>
    <row r="4160" spans="1:3">
      <c r="A4160" s="29" t="s">
        <v>519</v>
      </c>
      <c r="B4160" s="29">
        <v>6</v>
      </c>
      <c r="C4160" s="29">
        <v>0</v>
      </c>
    </row>
    <row r="4161" spans="1:3">
      <c r="A4161" s="29" t="s">
        <v>520</v>
      </c>
      <c r="B4161" s="29">
        <v>6</v>
      </c>
      <c r="C4161" s="29">
        <v>0</v>
      </c>
    </row>
    <row r="4162" spans="1:3">
      <c r="A4162" s="29" t="s">
        <v>541</v>
      </c>
      <c r="B4162" s="29">
        <v>2</v>
      </c>
      <c r="C4162" s="29">
        <v>0</v>
      </c>
    </row>
    <row r="4163" spans="1:3">
      <c r="A4163" s="29" t="s">
        <v>517</v>
      </c>
      <c r="B4163" s="29">
        <v>4</v>
      </c>
      <c r="C4163" s="29">
        <v>0</v>
      </c>
    </row>
    <row r="4164" spans="1:3">
      <c r="A4164" s="30" t="s">
        <v>586</v>
      </c>
      <c r="B4164" s="30">
        <v>2</v>
      </c>
      <c r="C4164" s="30">
        <v>1</v>
      </c>
    </row>
    <row r="4165" spans="1:3">
      <c r="A4165" s="29" t="s">
        <v>574</v>
      </c>
      <c r="B4165" s="29">
        <v>4</v>
      </c>
      <c r="C4165" s="29">
        <v>0</v>
      </c>
    </row>
    <row r="4166" spans="1:3">
      <c r="A4166" s="29" t="s">
        <v>575</v>
      </c>
      <c r="B4166" s="29">
        <v>6</v>
      </c>
      <c r="C4166" s="29">
        <v>0</v>
      </c>
    </row>
    <row r="4167" spans="1:3">
      <c r="A4167" s="29" t="s">
        <v>577</v>
      </c>
      <c r="B4167" s="29">
        <v>3</v>
      </c>
      <c r="C4167" s="29">
        <v>0</v>
      </c>
    </row>
    <row r="4168" spans="1:3">
      <c r="A4168" s="29" t="s">
        <v>587</v>
      </c>
      <c r="B4168" s="29">
        <v>6</v>
      </c>
      <c r="C4168" s="29">
        <v>5</v>
      </c>
    </row>
    <row r="4169" spans="1:3">
      <c r="A4169" s="29" t="s">
        <v>588</v>
      </c>
      <c r="B4169" s="29">
        <v>4</v>
      </c>
      <c r="C4169" s="29">
        <v>0</v>
      </c>
    </row>
    <row r="4170" spans="1:3">
      <c r="A4170" s="29" t="s">
        <v>589</v>
      </c>
      <c r="B4170" s="29">
        <v>2</v>
      </c>
      <c r="C4170" s="29">
        <v>1</v>
      </c>
    </row>
    <row r="4171" spans="1:3">
      <c r="A4171" s="30" t="s">
        <v>590</v>
      </c>
      <c r="B4171" s="30">
        <v>2</v>
      </c>
      <c r="C4171" s="30">
        <v>3</v>
      </c>
    </row>
    <row r="4172" spans="1:3">
      <c r="A4172" s="27" t="s">
        <v>591</v>
      </c>
      <c r="B4172" s="28" t="s">
        <v>0</v>
      </c>
      <c r="C4172" s="28" t="s">
        <v>1</v>
      </c>
    </row>
    <row r="4173" spans="1:3">
      <c r="A4173" s="29" t="s">
        <v>308</v>
      </c>
      <c r="B4173" s="29">
        <v>24</v>
      </c>
      <c r="C4173" s="29">
        <v>0</v>
      </c>
    </row>
    <row r="4174" spans="1:3">
      <c r="A4174" s="29" t="s">
        <v>378</v>
      </c>
      <c r="B4174" s="29">
        <v>12</v>
      </c>
      <c r="C4174" s="29">
        <v>0</v>
      </c>
    </row>
    <row r="4175" spans="1:3">
      <c r="A4175" s="29" t="s">
        <v>439</v>
      </c>
      <c r="B4175" s="29">
        <v>6</v>
      </c>
      <c r="C4175" s="29">
        <v>0</v>
      </c>
    </row>
    <row r="4176" spans="1:3">
      <c r="A4176" s="29" t="s">
        <v>404</v>
      </c>
      <c r="B4176" s="29">
        <v>24</v>
      </c>
      <c r="C4176" s="29">
        <v>0</v>
      </c>
    </row>
    <row r="4177" spans="1:3">
      <c r="A4177" s="29" t="s">
        <v>405</v>
      </c>
      <c r="B4177" s="29">
        <v>12</v>
      </c>
      <c r="C4177" s="29">
        <v>0</v>
      </c>
    </row>
    <row r="4178" spans="1:3">
      <c r="A4178" s="29" t="s">
        <v>487</v>
      </c>
      <c r="B4178" s="29">
        <v>3</v>
      </c>
      <c r="C4178" s="29">
        <v>0</v>
      </c>
    </row>
    <row r="4179" spans="1:3">
      <c r="A4179" s="29" t="s">
        <v>427</v>
      </c>
      <c r="B4179" s="29">
        <v>3</v>
      </c>
      <c r="C4179" s="29">
        <v>0</v>
      </c>
    </row>
    <row r="4180" spans="1:3">
      <c r="A4180" s="29" t="s">
        <v>450</v>
      </c>
      <c r="B4180" s="29">
        <v>24</v>
      </c>
      <c r="C4180" s="29">
        <v>0</v>
      </c>
    </row>
    <row r="4181" spans="1:3">
      <c r="A4181" s="29" t="s">
        <v>451</v>
      </c>
      <c r="B4181" s="29">
        <v>24</v>
      </c>
      <c r="C4181" s="29">
        <v>0</v>
      </c>
    </row>
    <row r="4182" spans="1:3">
      <c r="A4182" s="29" t="s">
        <v>518</v>
      </c>
      <c r="B4182" s="29">
        <v>6</v>
      </c>
      <c r="C4182" s="29">
        <v>0</v>
      </c>
    </row>
    <row r="4183" spans="1:3">
      <c r="A4183" s="29" t="s">
        <v>519</v>
      </c>
      <c r="B4183" s="29">
        <v>6</v>
      </c>
      <c r="C4183" s="29">
        <v>0</v>
      </c>
    </row>
    <row r="4184" spans="1:3">
      <c r="A4184" s="29" t="s">
        <v>520</v>
      </c>
      <c r="B4184" s="29">
        <v>6</v>
      </c>
      <c r="C4184" s="29">
        <v>0</v>
      </c>
    </row>
    <row r="4185" spans="1:3">
      <c r="A4185" s="29" t="s">
        <v>541</v>
      </c>
      <c r="B4185" s="29">
        <v>2</v>
      </c>
      <c r="C4185" s="29">
        <v>0</v>
      </c>
    </row>
    <row r="4186" spans="1:3">
      <c r="A4186" s="29" t="s">
        <v>517</v>
      </c>
      <c r="B4186" s="29">
        <v>4</v>
      </c>
      <c r="C4186" s="29">
        <v>0</v>
      </c>
    </row>
    <row r="4187" spans="1:3">
      <c r="A4187" s="29" t="s">
        <v>574</v>
      </c>
      <c r="B4187" s="29">
        <v>4</v>
      </c>
      <c r="C4187" s="29">
        <v>0</v>
      </c>
    </row>
    <row r="4188" spans="1:3">
      <c r="A4188" s="29" t="s">
        <v>575</v>
      </c>
      <c r="B4188" s="29">
        <v>6</v>
      </c>
      <c r="C4188" s="29">
        <v>0</v>
      </c>
    </row>
    <row r="4189" spans="1:3">
      <c r="A4189" s="29" t="s">
        <v>577</v>
      </c>
      <c r="B4189" s="29">
        <v>3</v>
      </c>
      <c r="C4189" s="29">
        <v>0</v>
      </c>
    </row>
    <row r="4190" spans="1:3">
      <c r="A4190" s="29" t="s">
        <v>592</v>
      </c>
      <c r="B4190" s="29">
        <v>6</v>
      </c>
      <c r="C4190" s="29">
        <v>6</v>
      </c>
    </row>
    <row r="4191" spans="1:3">
      <c r="A4191" s="29" t="s">
        <v>588</v>
      </c>
      <c r="B4191" s="29">
        <v>4</v>
      </c>
      <c r="C4191" s="29">
        <v>0</v>
      </c>
    </row>
    <row r="4192" spans="1:3">
      <c r="A4192" s="29" t="s">
        <v>589</v>
      </c>
      <c r="B4192" s="29">
        <v>2</v>
      </c>
      <c r="C4192" s="29">
        <v>0</v>
      </c>
    </row>
    <row r="4193" spans="1:3">
      <c r="A4193" s="29"/>
      <c r="B4193" s="29"/>
      <c r="C4193" s="29"/>
    </row>
    <row r="4194" spans="1:3">
      <c r="A4194" s="29"/>
      <c r="B4194" s="29">
        <f>SUM(B4173:B4193)</f>
        <v>181</v>
      </c>
      <c r="C4194" s="29">
        <f>SUM(C4173:C4193)</f>
        <v>6</v>
      </c>
    </row>
    <row r="4195" spans="1:3">
      <c r="A4195" s="27" t="s">
        <v>593</v>
      </c>
      <c r="B4195" s="28" t="s">
        <v>0</v>
      </c>
      <c r="C4195" s="28" t="s">
        <v>1</v>
      </c>
    </row>
    <row r="4196" spans="1:3">
      <c r="A4196" s="29" t="s">
        <v>308</v>
      </c>
      <c r="B4196" s="29">
        <v>24</v>
      </c>
      <c r="C4196" s="29">
        <v>0</v>
      </c>
    </row>
    <row r="4197" spans="1:3">
      <c r="A4197" s="29" t="s">
        <v>378</v>
      </c>
      <c r="B4197" s="29">
        <v>12</v>
      </c>
      <c r="C4197" s="29">
        <v>0</v>
      </c>
    </row>
    <row r="4198" spans="1:3">
      <c r="A4198" s="29" t="s">
        <v>439</v>
      </c>
      <c r="B4198" s="29">
        <v>6</v>
      </c>
      <c r="C4198" s="29">
        <v>0</v>
      </c>
    </row>
    <row r="4199" spans="1:3">
      <c r="A4199" s="29" t="s">
        <v>404</v>
      </c>
      <c r="B4199" s="29">
        <v>24</v>
      </c>
      <c r="C4199" s="29">
        <v>0</v>
      </c>
    </row>
    <row r="4200" spans="1:3">
      <c r="A4200" s="29" t="s">
        <v>405</v>
      </c>
      <c r="B4200" s="29">
        <v>12</v>
      </c>
      <c r="C4200" s="29">
        <v>0</v>
      </c>
    </row>
    <row r="4201" spans="1:3">
      <c r="A4201" s="29" t="s">
        <v>487</v>
      </c>
      <c r="B4201" s="29">
        <v>3</v>
      </c>
      <c r="C4201" s="29">
        <v>0</v>
      </c>
    </row>
    <row r="4202" spans="1:3">
      <c r="A4202" s="29" t="s">
        <v>427</v>
      </c>
      <c r="B4202" s="29">
        <v>3</v>
      </c>
      <c r="C4202" s="29">
        <v>0</v>
      </c>
    </row>
    <row r="4203" spans="1:3">
      <c r="A4203" s="29" t="s">
        <v>450</v>
      </c>
      <c r="B4203" s="29">
        <v>24</v>
      </c>
      <c r="C4203" s="29">
        <v>0</v>
      </c>
    </row>
    <row r="4204" spans="1:3">
      <c r="A4204" s="29" t="s">
        <v>451</v>
      </c>
      <c r="B4204" s="29">
        <v>24</v>
      </c>
      <c r="C4204" s="29">
        <v>0</v>
      </c>
    </row>
    <row r="4205" spans="1:3">
      <c r="A4205" s="29" t="s">
        <v>518</v>
      </c>
      <c r="B4205" s="29">
        <v>6</v>
      </c>
      <c r="C4205" s="29">
        <v>0</v>
      </c>
    </row>
    <row r="4206" spans="1:3">
      <c r="A4206" s="29" t="s">
        <v>519</v>
      </c>
      <c r="B4206" s="29">
        <v>6</v>
      </c>
      <c r="C4206" s="29">
        <v>0</v>
      </c>
    </row>
    <row r="4207" spans="1:3">
      <c r="A4207" s="29" t="s">
        <v>520</v>
      </c>
      <c r="B4207" s="29">
        <v>6</v>
      </c>
      <c r="C4207" s="29">
        <v>0</v>
      </c>
    </row>
    <row r="4208" spans="1:3">
      <c r="A4208" s="29" t="s">
        <v>541</v>
      </c>
      <c r="B4208" s="29">
        <v>2</v>
      </c>
      <c r="C4208" s="29">
        <v>0</v>
      </c>
    </row>
    <row r="4209" spans="1:3">
      <c r="A4209" s="29" t="s">
        <v>517</v>
      </c>
      <c r="B4209" s="29">
        <v>4</v>
      </c>
      <c r="C4209" s="29">
        <v>0</v>
      </c>
    </row>
    <row r="4210" spans="1:3">
      <c r="A4210" s="29" t="s">
        <v>574</v>
      </c>
      <c r="B4210" s="29">
        <v>4</v>
      </c>
      <c r="C4210" s="29">
        <v>7</v>
      </c>
    </row>
    <row r="4211" spans="1:3">
      <c r="A4211" s="29" t="s">
        <v>575</v>
      </c>
      <c r="B4211" s="29">
        <v>6</v>
      </c>
      <c r="C4211" s="29">
        <v>0</v>
      </c>
    </row>
    <row r="4212" spans="1:3">
      <c r="A4212" s="31" t="s">
        <v>577</v>
      </c>
      <c r="B4212" s="31">
        <v>3</v>
      </c>
      <c r="C4212" s="31">
        <v>5</v>
      </c>
    </row>
    <row r="4213" spans="1:3">
      <c r="A4213" s="29" t="s">
        <v>592</v>
      </c>
      <c r="B4213" s="29">
        <v>6</v>
      </c>
      <c r="C4213" s="29">
        <v>0</v>
      </c>
    </row>
    <row r="4214" spans="1:3">
      <c r="A4214" s="29" t="s">
        <v>588</v>
      </c>
      <c r="B4214" s="29">
        <v>4</v>
      </c>
      <c r="C4214" s="29">
        <v>0</v>
      </c>
    </row>
    <row r="4215" spans="1:3">
      <c r="A4215" s="29" t="s">
        <v>589</v>
      </c>
      <c r="B4215" s="29">
        <v>2</v>
      </c>
      <c r="C4215" s="29">
        <v>0</v>
      </c>
    </row>
    <row r="4216" spans="1:3">
      <c r="A4216" s="29" t="s">
        <v>594</v>
      </c>
      <c r="B4216" s="29">
        <v>4</v>
      </c>
      <c r="C4216" s="29">
        <v>0</v>
      </c>
    </row>
    <row r="4217" spans="1:3">
      <c r="A4217" s="29"/>
      <c r="B4217" s="29">
        <f>SUM(B4196:B4216)</f>
        <v>185</v>
      </c>
      <c r="C4217" s="29">
        <f>SUM(C4196:C4216)</f>
        <v>12</v>
      </c>
    </row>
    <row r="4218" spans="1:3">
      <c r="A4218" s="27" t="s">
        <v>595</v>
      </c>
      <c r="B4218" s="28" t="s">
        <v>0</v>
      </c>
      <c r="C4218" s="28" t="s">
        <v>1</v>
      </c>
    </row>
    <row r="4219" spans="1:3">
      <c r="A4219" s="29" t="s">
        <v>308</v>
      </c>
      <c r="B4219" s="29">
        <v>24</v>
      </c>
      <c r="C4219" s="29">
        <v>0</v>
      </c>
    </row>
    <row r="4220" spans="1:3">
      <c r="A4220" s="29" t="s">
        <v>378</v>
      </c>
      <c r="B4220" s="29">
        <v>12</v>
      </c>
      <c r="C4220" s="29">
        <v>0</v>
      </c>
    </row>
    <row r="4221" spans="1:3">
      <c r="A4221" s="29" t="s">
        <v>439</v>
      </c>
      <c r="B4221" s="29">
        <v>6</v>
      </c>
      <c r="C4221" s="29">
        <v>0</v>
      </c>
    </row>
    <row r="4222" spans="1:3">
      <c r="A4222" s="29" t="s">
        <v>404</v>
      </c>
      <c r="B4222" s="29">
        <v>24</v>
      </c>
      <c r="C4222" s="29">
        <v>0</v>
      </c>
    </row>
    <row r="4223" spans="1:3">
      <c r="A4223" s="29" t="s">
        <v>405</v>
      </c>
      <c r="B4223" s="29">
        <v>12</v>
      </c>
      <c r="C4223" s="29">
        <v>0</v>
      </c>
    </row>
    <row r="4224" spans="1:3">
      <c r="A4224" s="29" t="s">
        <v>487</v>
      </c>
      <c r="B4224" s="29">
        <v>3</v>
      </c>
      <c r="C4224" s="29">
        <v>0</v>
      </c>
    </row>
    <row r="4225" spans="1:3">
      <c r="A4225" s="29" t="s">
        <v>427</v>
      </c>
      <c r="B4225" s="29">
        <v>3</v>
      </c>
      <c r="C4225" s="29">
        <v>0</v>
      </c>
    </row>
    <row r="4226" spans="1:3">
      <c r="A4226" s="29" t="s">
        <v>450</v>
      </c>
      <c r="B4226" s="29">
        <v>24</v>
      </c>
      <c r="C4226" s="29">
        <v>0</v>
      </c>
    </row>
    <row r="4227" spans="1:3">
      <c r="A4227" s="29" t="s">
        <v>451</v>
      </c>
      <c r="B4227" s="29">
        <v>24</v>
      </c>
      <c r="C4227" s="29">
        <v>0</v>
      </c>
    </row>
    <row r="4228" spans="1:3">
      <c r="A4228" s="29" t="s">
        <v>518</v>
      </c>
      <c r="B4228" s="29">
        <v>6</v>
      </c>
      <c r="C4228" s="29">
        <v>0</v>
      </c>
    </row>
    <row r="4229" spans="1:3">
      <c r="A4229" s="29" t="s">
        <v>519</v>
      </c>
      <c r="B4229" s="29">
        <v>6</v>
      </c>
      <c r="C4229" s="29">
        <v>0</v>
      </c>
    </row>
    <row r="4230" spans="1:3">
      <c r="A4230" s="29" t="s">
        <v>520</v>
      </c>
      <c r="B4230" s="29">
        <v>6</v>
      </c>
      <c r="C4230" s="29">
        <v>0</v>
      </c>
    </row>
    <row r="4231" spans="1:3">
      <c r="A4231" s="29" t="s">
        <v>541</v>
      </c>
      <c r="B4231" s="29">
        <v>2</v>
      </c>
      <c r="C4231" s="29">
        <v>0</v>
      </c>
    </row>
    <row r="4232" spans="1:3">
      <c r="A4232" s="29" t="s">
        <v>517</v>
      </c>
      <c r="B4232" s="29">
        <v>4</v>
      </c>
      <c r="C4232" s="29">
        <v>0</v>
      </c>
    </row>
    <row r="4233" spans="1:3">
      <c r="A4233" s="29" t="s">
        <v>574</v>
      </c>
      <c r="B4233" s="29">
        <v>6</v>
      </c>
      <c r="C4233" s="29">
        <v>8</v>
      </c>
    </row>
    <row r="4234" spans="1:3">
      <c r="A4234" s="29" t="s">
        <v>575</v>
      </c>
      <c r="B4234" s="29">
        <v>6</v>
      </c>
      <c r="C4234" s="29">
        <v>0</v>
      </c>
    </row>
    <row r="4235" spans="1:3">
      <c r="A4235" s="29" t="s">
        <v>596</v>
      </c>
      <c r="B4235" s="29">
        <v>5</v>
      </c>
      <c r="C4235" s="29">
        <v>4</v>
      </c>
    </row>
    <row r="4236" spans="1:3">
      <c r="A4236" s="29" t="s">
        <v>592</v>
      </c>
      <c r="B4236" s="29">
        <v>6</v>
      </c>
      <c r="C4236" s="29">
        <v>0</v>
      </c>
    </row>
    <row r="4237" spans="1:3">
      <c r="A4237" s="29" t="s">
        <v>588</v>
      </c>
      <c r="B4237" s="29">
        <v>4</v>
      </c>
      <c r="C4237" s="29">
        <v>0</v>
      </c>
    </row>
    <row r="4238" spans="1:3">
      <c r="A4238" s="29" t="s">
        <v>589</v>
      </c>
      <c r="B4238" s="29">
        <v>2</v>
      </c>
      <c r="C4238" s="29">
        <v>0</v>
      </c>
    </row>
    <row r="4239" spans="1:3">
      <c r="A4239" s="29" t="s">
        <v>594</v>
      </c>
      <c r="B4239" s="29">
        <v>4</v>
      </c>
      <c r="C4239" s="29">
        <v>0</v>
      </c>
    </row>
    <row r="4240" spans="1:3">
      <c r="A4240" s="29"/>
      <c r="B4240" s="29">
        <f>SUM(B4219:B4239)</f>
        <v>189</v>
      </c>
      <c r="C4240" s="29">
        <f>SUM(C4219:C4239)</f>
        <v>12</v>
      </c>
    </row>
    <row r="4241" spans="1:3">
      <c r="A4241" s="27" t="s">
        <v>597</v>
      </c>
      <c r="B4241" s="28" t="s">
        <v>0</v>
      </c>
      <c r="C4241" s="28" t="s">
        <v>1</v>
      </c>
    </row>
    <row r="4242" spans="1:3">
      <c r="A4242" s="29" t="s">
        <v>308</v>
      </c>
      <c r="B4242" s="29">
        <v>24</v>
      </c>
      <c r="C4242" s="29">
        <v>0</v>
      </c>
    </row>
    <row r="4243" spans="1:3">
      <c r="A4243" s="29" t="s">
        <v>378</v>
      </c>
      <c r="B4243" s="29">
        <v>12</v>
      </c>
      <c r="C4243" s="29">
        <v>0</v>
      </c>
    </row>
    <row r="4244" spans="1:3">
      <c r="A4244" s="29" t="s">
        <v>439</v>
      </c>
      <c r="B4244" s="29">
        <v>6</v>
      </c>
      <c r="C4244" s="29">
        <v>0</v>
      </c>
    </row>
    <row r="4245" spans="1:3">
      <c r="A4245" s="29" t="s">
        <v>404</v>
      </c>
      <c r="B4245" s="29">
        <v>24</v>
      </c>
      <c r="C4245" s="29">
        <v>0</v>
      </c>
    </row>
    <row r="4246" spans="1:3">
      <c r="A4246" s="29" t="s">
        <v>405</v>
      </c>
      <c r="B4246" s="29">
        <v>12</v>
      </c>
      <c r="C4246" s="29">
        <v>0</v>
      </c>
    </row>
    <row r="4247" spans="1:3">
      <c r="A4247" s="29" t="s">
        <v>487</v>
      </c>
      <c r="B4247" s="29">
        <v>3</v>
      </c>
      <c r="C4247" s="29">
        <v>0</v>
      </c>
    </row>
    <row r="4248" spans="1:3">
      <c r="A4248" s="29" t="s">
        <v>427</v>
      </c>
      <c r="B4248" s="29">
        <v>3</v>
      </c>
      <c r="C4248" s="29">
        <v>0</v>
      </c>
    </row>
    <row r="4249" spans="1:3">
      <c r="A4249" s="29" t="s">
        <v>450</v>
      </c>
      <c r="B4249" s="29">
        <v>24</v>
      </c>
      <c r="C4249" s="29">
        <v>0</v>
      </c>
    </row>
    <row r="4250" spans="1:3">
      <c r="A4250" s="29" t="s">
        <v>451</v>
      </c>
      <c r="B4250" s="29">
        <v>24</v>
      </c>
      <c r="C4250" s="29">
        <v>0</v>
      </c>
    </row>
    <row r="4251" spans="1:3">
      <c r="A4251" s="29" t="s">
        <v>518</v>
      </c>
      <c r="B4251" s="29">
        <v>6</v>
      </c>
      <c r="C4251" s="29">
        <v>0</v>
      </c>
    </row>
    <row r="4252" spans="1:3">
      <c r="A4252" s="29" t="s">
        <v>519</v>
      </c>
      <c r="B4252" s="29">
        <v>6</v>
      </c>
      <c r="C4252" s="29">
        <v>0</v>
      </c>
    </row>
    <row r="4253" spans="1:3">
      <c r="A4253" s="29" t="s">
        <v>520</v>
      </c>
      <c r="B4253" s="29">
        <v>6</v>
      </c>
      <c r="C4253" s="29">
        <v>0</v>
      </c>
    </row>
    <row r="4254" spans="1:3">
      <c r="A4254" s="29" t="s">
        <v>541</v>
      </c>
      <c r="B4254" s="29">
        <v>2</v>
      </c>
      <c r="C4254" s="29">
        <v>0</v>
      </c>
    </row>
    <row r="4255" spans="1:3">
      <c r="A4255" s="29" t="s">
        <v>517</v>
      </c>
      <c r="B4255" s="29">
        <v>4</v>
      </c>
      <c r="C4255" s="29">
        <v>0</v>
      </c>
    </row>
    <row r="4256" spans="1:3">
      <c r="A4256" s="29" t="s">
        <v>574</v>
      </c>
      <c r="B4256" s="29">
        <v>6</v>
      </c>
      <c r="C4256" s="29">
        <v>4</v>
      </c>
    </row>
    <row r="4257" spans="1:3">
      <c r="A4257" s="29" t="s">
        <v>575</v>
      </c>
      <c r="B4257" s="29">
        <v>6</v>
      </c>
      <c r="C4257" s="29">
        <v>0</v>
      </c>
    </row>
    <row r="4258" spans="1:3">
      <c r="A4258" s="29" t="s">
        <v>596</v>
      </c>
      <c r="B4258" s="29">
        <v>5</v>
      </c>
      <c r="C4258" s="29">
        <v>0</v>
      </c>
    </row>
    <row r="4259" spans="1:3">
      <c r="A4259" s="29" t="s">
        <v>592</v>
      </c>
      <c r="B4259" s="29">
        <v>6</v>
      </c>
      <c r="C4259" s="29">
        <v>10</v>
      </c>
    </row>
    <row r="4260" spans="1:3">
      <c r="A4260" s="29" t="s">
        <v>588</v>
      </c>
      <c r="B4260" s="29">
        <v>4</v>
      </c>
      <c r="C4260" s="29">
        <v>0</v>
      </c>
    </row>
    <row r="4261" spans="1:3">
      <c r="A4261" s="29" t="s">
        <v>589</v>
      </c>
      <c r="B4261" s="29">
        <v>2</v>
      </c>
      <c r="C4261" s="29">
        <v>0</v>
      </c>
    </row>
    <row r="4262" spans="1:3">
      <c r="A4262" s="29" t="s">
        <v>594</v>
      </c>
      <c r="B4262" s="29">
        <v>4</v>
      </c>
      <c r="C4262" s="29">
        <v>0</v>
      </c>
    </row>
    <row r="4263" spans="1:3">
      <c r="A4263" s="29"/>
      <c r="B4263" s="29">
        <f>SUM(B4242:B4262)</f>
        <v>189</v>
      </c>
      <c r="C4263" s="29">
        <f>SUM(C4242:C4262)</f>
        <v>14</v>
      </c>
    </row>
    <row r="4264" spans="1:3">
      <c r="A4264" s="27" t="s">
        <v>598</v>
      </c>
      <c r="B4264" s="28" t="s">
        <v>0</v>
      </c>
      <c r="C4264" s="28" t="s">
        <v>1</v>
      </c>
    </row>
    <row r="4265" spans="1:3">
      <c r="A4265" s="29" t="s">
        <v>308</v>
      </c>
      <c r="B4265" s="29">
        <v>24</v>
      </c>
      <c r="C4265" s="29">
        <v>0</v>
      </c>
    </row>
    <row r="4266" spans="1:3">
      <c r="A4266" s="29" t="s">
        <v>378</v>
      </c>
      <c r="B4266" s="29">
        <v>12</v>
      </c>
      <c r="C4266" s="29">
        <v>0</v>
      </c>
    </row>
    <row r="4267" spans="1:3">
      <c r="A4267" s="29" t="s">
        <v>439</v>
      </c>
      <c r="B4267" s="29">
        <v>6</v>
      </c>
      <c r="C4267" s="29">
        <v>0</v>
      </c>
    </row>
    <row r="4268" spans="1:3">
      <c r="A4268" s="29" t="s">
        <v>404</v>
      </c>
      <c r="B4268" s="29">
        <v>24</v>
      </c>
      <c r="C4268" s="29">
        <v>0</v>
      </c>
    </row>
    <row r="4269" spans="1:3">
      <c r="A4269" s="29" t="s">
        <v>405</v>
      </c>
      <c r="B4269" s="29">
        <v>12</v>
      </c>
      <c r="C4269" s="29">
        <v>0</v>
      </c>
    </row>
    <row r="4270" spans="1:3">
      <c r="A4270" s="29" t="s">
        <v>487</v>
      </c>
      <c r="B4270" s="29">
        <v>3</v>
      </c>
      <c r="C4270" s="29">
        <v>0</v>
      </c>
    </row>
    <row r="4271" spans="1:3">
      <c r="A4271" s="29" t="s">
        <v>427</v>
      </c>
      <c r="B4271" s="29">
        <v>3</v>
      </c>
      <c r="C4271" s="29">
        <v>0</v>
      </c>
    </row>
    <row r="4272" spans="1:3">
      <c r="A4272" s="29" t="s">
        <v>450</v>
      </c>
      <c r="B4272" s="29">
        <v>24</v>
      </c>
      <c r="C4272" s="29">
        <v>0</v>
      </c>
    </row>
    <row r="4273" spans="1:3">
      <c r="A4273" s="29" t="s">
        <v>451</v>
      </c>
      <c r="B4273" s="29">
        <v>24</v>
      </c>
      <c r="C4273" s="29">
        <v>0</v>
      </c>
    </row>
    <row r="4274" spans="1:3">
      <c r="A4274" s="29" t="s">
        <v>518</v>
      </c>
      <c r="B4274" s="29">
        <v>6</v>
      </c>
      <c r="C4274" s="29">
        <v>0</v>
      </c>
    </row>
    <row r="4275" spans="1:3">
      <c r="A4275" s="29" t="s">
        <v>519</v>
      </c>
      <c r="B4275" s="29">
        <v>6</v>
      </c>
      <c r="C4275" s="29">
        <v>0</v>
      </c>
    </row>
    <row r="4276" spans="1:3">
      <c r="A4276" s="29" t="s">
        <v>520</v>
      </c>
      <c r="B4276" s="29">
        <v>6</v>
      </c>
      <c r="C4276" s="29">
        <v>0</v>
      </c>
    </row>
    <row r="4277" spans="1:3">
      <c r="A4277" s="29" t="s">
        <v>541</v>
      </c>
      <c r="B4277" s="29">
        <v>2</v>
      </c>
      <c r="C4277" s="29">
        <v>0</v>
      </c>
    </row>
    <row r="4278" spans="1:3">
      <c r="A4278" s="29" t="s">
        <v>517</v>
      </c>
      <c r="B4278" s="29">
        <v>4</v>
      </c>
      <c r="C4278" s="29">
        <v>0</v>
      </c>
    </row>
    <row r="4279" spans="1:3">
      <c r="A4279" s="29" t="s">
        <v>574</v>
      </c>
      <c r="B4279" s="29">
        <v>6</v>
      </c>
      <c r="C4279" s="29">
        <v>1</v>
      </c>
    </row>
    <row r="4280" spans="1:3">
      <c r="A4280" s="29" t="s">
        <v>575</v>
      </c>
      <c r="B4280" s="29">
        <v>6</v>
      </c>
      <c r="C4280" s="29">
        <v>0</v>
      </c>
    </row>
    <row r="4281" spans="1:3">
      <c r="A4281" s="29" t="s">
        <v>596</v>
      </c>
      <c r="B4281" s="29">
        <v>5</v>
      </c>
      <c r="C4281" s="29">
        <v>0</v>
      </c>
    </row>
    <row r="4282" spans="1:3">
      <c r="A4282" s="29" t="s">
        <v>592</v>
      </c>
      <c r="B4282" s="29">
        <v>6</v>
      </c>
      <c r="C4282" s="29">
        <v>0</v>
      </c>
    </row>
    <row r="4283" spans="1:3">
      <c r="A4283" s="29" t="s">
        <v>588</v>
      </c>
      <c r="B4283" s="29">
        <v>4</v>
      </c>
      <c r="C4283" s="29">
        <v>0</v>
      </c>
    </row>
    <row r="4284" spans="1:3">
      <c r="A4284" s="29" t="s">
        <v>589</v>
      </c>
      <c r="B4284" s="29">
        <v>2</v>
      </c>
      <c r="C4284" s="29">
        <v>0</v>
      </c>
    </row>
    <row r="4285" spans="1:3">
      <c r="A4285" s="29" t="s">
        <v>594</v>
      </c>
      <c r="B4285" s="29">
        <v>4</v>
      </c>
      <c r="C4285" s="29">
        <v>0</v>
      </c>
    </row>
    <row r="4286" spans="1:3">
      <c r="A4286" s="29"/>
      <c r="B4286" s="29">
        <f>SUM(B4265:B4285)</f>
        <v>189</v>
      </c>
      <c r="C4286" s="29">
        <f>SUM(C4265:C4285)</f>
        <v>1</v>
      </c>
    </row>
    <row r="4287" spans="1:3">
      <c r="A4287" s="32" t="s">
        <v>598</v>
      </c>
      <c r="B4287" s="32" t="s">
        <v>0</v>
      </c>
      <c r="C4287" s="32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2" t="s">
        <v>600</v>
      </c>
      <c r="B4310" s="32" t="s">
        <v>0</v>
      </c>
      <c r="C4310" s="32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t="s">
        <v>602</v>
      </c>
      <c r="B4329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28" t="s">
        <v>603</v>
      </c>
      <c r="B4333" s="28" t="s">
        <v>0</v>
      </c>
      <c r="C4333" s="28" t="s">
        <v>1</v>
      </c>
    </row>
    <row r="4334" spans="1:3">
      <c r="A4334" s="33" t="s">
        <v>308</v>
      </c>
      <c r="B4334" s="33">
        <v>24</v>
      </c>
      <c r="C4334" s="33">
        <v>0</v>
      </c>
    </row>
    <row r="4335" spans="1:3">
      <c r="A4335" s="33" t="s">
        <v>378</v>
      </c>
      <c r="B4335" s="33">
        <v>12</v>
      </c>
      <c r="C4335" s="33">
        <v>0</v>
      </c>
    </row>
    <row r="4336" spans="1:3">
      <c r="A4336" s="33" t="s">
        <v>439</v>
      </c>
      <c r="B4336" s="33">
        <v>6</v>
      </c>
      <c r="C4336" s="33">
        <v>0</v>
      </c>
    </row>
    <row r="4337" spans="1:3">
      <c r="A4337" s="33" t="s">
        <v>404</v>
      </c>
      <c r="B4337" s="33">
        <v>24</v>
      </c>
      <c r="C4337" s="33">
        <v>0</v>
      </c>
    </row>
    <row r="4338" spans="1:3">
      <c r="A4338" s="33" t="s">
        <v>405</v>
      </c>
      <c r="B4338" s="33">
        <v>12</v>
      </c>
      <c r="C4338" s="33">
        <v>0</v>
      </c>
    </row>
    <row r="4339" spans="1:3">
      <c r="A4339" s="33" t="s">
        <v>487</v>
      </c>
      <c r="B4339" s="33">
        <v>3</v>
      </c>
      <c r="C4339" s="33">
        <v>0</v>
      </c>
    </row>
    <row r="4340" spans="1:3">
      <c r="A4340" s="33" t="s">
        <v>427</v>
      </c>
      <c r="B4340" s="33">
        <v>3</v>
      </c>
      <c r="C4340" s="33">
        <v>0</v>
      </c>
    </row>
    <row r="4341" spans="1:3">
      <c r="A4341" s="33" t="s">
        <v>450</v>
      </c>
      <c r="B4341" s="33">
        <v>24</v>
      </c>
      <c r="C4341" s="33">
        <v>0</v>
      </c>
    </row>
    <row r="4342" spans="1:3">
      <c r="A4342" s="33" t="s">
        <v>451</v>
      </c>
      <c r="B4342" s="33">
        <v>24</v>
      </c>
      <c r="C4342" s="33">
        <v>0</v>
      </c>
    </row>
    <row r="4343" spans="1:3">
      <c r="A4343" s="33" t="s">
        <v>518</v>
      </c>
      <c r="B4343" s="33">
        <v>6</v>
      </c>
      <c r="C4343" s="33">
        <v>0</v>
      </c>
    </row>
    <row r="4344" spans="1:3">
      <c r="A4344" s="33" t="s">
        <v>519</v>
      </c>
      <c r="B4344" s="33">
        <v>2</v>
      </c>
      <c r="C4344" s="33">
        <v>0</v>
      </c>
    </row>
    <row r="4345" spans="1:3">
      <c r="A4345" s="33" t="s">
        <v>520</v>
      </c>
      <c r="B4345" s="33">
        <v>6</v>
      </c>
      <c r="C4345" s="33">
        <v>0</v>
      </c>
    </row>
    <row r="4346" spans="1:3">
      <c r="A4346" s="33" t="s">
        <v>541</v>
      </c>
      <c r="B4346" s="33">
        <v>2</v>
      </c>
      <c r="C4346" s="33">
        <v>0</v>
      </c>
    </row>
    <row r="4347" spans="1:3">
      <c r="A4347" s="33" t="s">
        <v>517</v>
      </c>
      <c r="B4347" s="33">
        <v>4</v>
      </c>
      <c r="C4347" s="33">
        <v>0</v>
      </c>
    </row>
    <row r="4348" spans="1:3">
      <c r="A4348" s="33" t="s">
        <v>574</v>
      </c>
      <c r="B4348" s="33">
        <v>4</v>
      </c>
      <c r="C4348" s="33">
        <v>0</v>
      </c>
    </row>
    <row r="4349" spans="1:3">
      <c r="A4349" s="33" t="s">
        <v>575</v>
      </c>
      <c r="B4349" s="33">
        <v>6</v>
      </c>
      <c r="C4349" s="33">
        <v>0</v>
      </c>
    </row>
    <row r="4350" spans="1:3">
      <c r="A4350" s="33" t="s">
        <v>601</v>
      </c>
      <c r="B4350" s="33">
        <v>8</v>
      </c>
      <c r="C4350" s="33">
        <v>0</v>
      </c>
    </row>
    <row r="4351" spans="1:3">
      <c r="A4351" s="33" t="s">
        <v>604</v>
      </c>
      <c r="B4351" s="33">
        <v>4</v>
      </c>
      <c r="C4351" s="33">
        <v>0</v>
      </c>
    </row>
    <row r="4352" spans="1:3">
      <c r="A4352" s="33" t="s">
        <v>605</v>
      </c>
      <c r="B4352" s="33">
        <v>4</v>
      </c>
      <c r="C4352" s="33">
        <v>11</v>
      </c>
    </row>
    <row r="4353" spans="1:3">
      <c r="A4353" s="29"/>
      <c r="B4353" s="29"/>
      <c r="C4353" s="29"/>
    </row>
    <row r="4354" spans="1:3">
      <c r="A4354" s="33"/>
      <c r="B4354" s="33"/>
      <c r="C4354" s="33"/>
    </row>
    <row r="4355" spans="1:3">
      <c r="A4355" s="33"/>
      <c r="B4355" s="33">
        <f>SUM(B4334:B4353)</f>
        <v>178</v>
      </c>
      <c r="C4355" s="33">
        <f>SUM(C4334:C4353)</f>
        <v>11</v>
      </c>
    </row>
    <row r="4356" spans="1:3">
      <c r="A4356" s="28" t="s">
        <v>606</v>
      </c>
      <c r="B4356" s="28" t="s">
        <v>0</v>
      </c>
      <c r="C4356" s="28" t="s">
        <v>1</v>
      </c>
    </row>
    <row r="4357" spans="1:3">
      <c r="A4357" s="33" t="s">
        <v>308</v>
      </c>
      <c r="B4357" s="33">
        <v>24</v>
      </c>
      <c r="C4357" s="33">
        <v>0</v>
      </c>
    </row>
    <row r="4358" spans="1:3">
      <c r="A4358" s="33" t="s">
        <v>378</v>
      </c>
      <c r="B4358" s="33">
        <v>12</v>
      </c>
      <c r="C4358" s="33">
        <v>0</v>
      </c>
    </row>
    <row r="4359" spans="1:3">
      <c r="A4359" s="33" t="s">
        <v>439</v>
      </c>
      <c r="B4359" s="33">
        <v>6</v>
      </c>
      <c r="C4359" s="33">
        <v>0</v>
      </c>
    </row>
    <row r="4360" spans="1:3">
      <c r="A4360" s="33" t="s">
        <v>404</v>
      </c>
      <c r="B4360" s="33">
        <v>24</v>
      </c>
      <c r="C4360" s="33">
        <v>0</v>
      </c>
    </row>
    <row r="4361" spans="1:3">
      <c r="A4361" s="33" t="s">
        <v>405</v>
      </c>
      <c r="B4361" s="33">
        <v>12</v>
      </c>
      <c r="C4361" s="33">
        <v>0</v>
      </c>
    </row>
    <row r="4362" spans="1:3">
      <c r="A4362" s="33" t="s">
        <v>487</v>
      </c>
      <c r="B4362" s="33">
        <v>3</v>
      </c>
      <c r="C4362" s="33">
        <v>0</v>
      </c>
    </row>
    <row r="4363" spans="1:3">
      <c r="A4363" s="33" t="s">
        <v>427</v>
      </c>
      <c r="B4363" s="33">
        <v>3</v>
      </c>
      <c r="C4363" s="33">
        <v>0</v>
      </c>
    </row>
    <row r="4364" spans="1:3">
      <c r="A4364" s="33" t="s">
        <v>450</v>
      </c>
      <c r="B4364" s="33">
        <v>24</v>
      </c>
      <c r="C4364" s="33">
        <v>0</v>
      </c>
    </row>
    <row r="4365" spans="1:3">
      <c r="A4365" s="33" t="s">
        <v>451</v>
      </c>
      <c r="B4365" s="33">
        <v>24</v>
      </c>
      <c r="C4365" s="33">
        <v>0</v>
      </c>
    </row>
    <row r="4366" spans="1:3">
      <c r="A4366" s="33" t="s">
        <v>518</v>
      </c>
      <c r="B4366" s="33">
        <v>6</v>
      </c>
      <c r="C4366" s="33">
        <v>0</v>
      </c>
    </row>
    <row r="4367" spans="1:3">
      <c r="A4367" s="33" t="s">
        <v>519</v>
      </c>
      <c r="B4367" s="33">
        <v>2</v>
      </c>
      <c r="C4367" s="33">
        <v>0</v>
      </c>
    </row>
    <row r="4368" spans="1:3">
      <c r="A4368" s="33" t="s">
        <v>520</v>
      </c>
      <c r="B4368" s="33">
        <v>6</v>
      </c>
      <c r="C4368" s="33">
        <v>0</v>
      </c>
    </row>
    <row r="4369" spans="1:3">
      <c r="A4369" s="33" t="s">
        <v>541</v>
      </c>
      <c r="B4369" s="33">
        <v>2</v>
      </c>
      <c r="C4369" s="33">
        <v>0</v>
      </c>
    </row>
    <row r="4370" spans="1:3">
      <c r="A4370" s="33" t="s">
        <v>517</v>
      </c>
      <c r="B4370" s="33">
        <v>4</v>
      </c>
      <c r="C4370" s="33">
        <v>0</v>
      </c>
    </row>
    <row r="4371" spans="1:3">
      <c r="A4371" s="31" t="s">
        <v>574</v>
      </c>
      <c r="B4371" s="31">
        <v>4</v>
      </c>
      <c r="C4371" s="31">
        <v>8</v>
      </c>
    </row>
    <row r="4372" spans="1:3">
      <c r="A4372" s="33" t="s">
        <v>575</v>
      </c>
      <c r="B4372" s="33">
        <v>6</v>
      </c>
      <c r="C4372" s="33">
        <v>3</v>
      </c>
    </row>
    <row r="4373" spans="1:3">
      <c r="A4373" s="33" t="s">
        <v>601</v>
      </c>
      <c r="B4373" s="33">
        <v>8</v>
      </c>
      <c r="C4373" s="33">
        <v>0</v>
      </c>
    </row>
    <row r="4374" spans="1:3">
      <c r="A4374" s="33" t="s">
        <v>604</v>
      </c>
      <c r="B4374" s="33">
        <v>4</v>
      </c>
      <c r="C4374" s="33">
        <v>0</v>
      </c>
    </row>
    <row r="4375" spans="1:3">
      <c r="A4375" s="33" t="s">
        <v>605</v>
      </c>
      <c r="B4375" s="33">
        <v>4</v>
      </c>
      <c r="C4375" s="33">
        <v>0</v>
      </c>
    </row>
    <row r="4376" spans="1:3">
      <c r="A4376" s="29"/>
      <c r="B4376" s="29"/>
      <c r="C4376" s="29"/>
    </row>
    <row r="4377" spans="1:3">
      <c r="A4377" s="33"/>
      <c r="B4377" s="33"/>
      <c r="C4377" s="33"/>
    </row>
    <row r="4378" spans="1:3">
      <c r="A4378" s="33"/>
      <c r="B4378" s="33">
        <f>SUM(B4357:B4376)</f>
        <v>178</v>
      </c>
      <c r="C4378" s="33">
        <f>SUM(C4357:C4376)</f>
        <v>11</v>
      </c>
    </row>
    <row r="4380" spans="1:3">
      <c r="A4380" s="28" t="s">
        <v>685</v>
      </c>
      <c r="B4380" s="28" t="s">
        <v>0</v>
      </c>
      <c r="C4380" s="28" t="s">
        <v>1</v>
      </c>
    </row>
    <row r="4381" spans="1:3">
      <c r="A4381" s="33" t="s">
        <v>308</v>
      </c>
      <c r="B4381" s="33">
        <v>24</v>
      </c>
      <c r="C4381" s="33">
        <v>0</v>
      </c>
    </row>
    <row r="4382" spans="1:3">
      <c r="A4382" s="33" t="s">
        <v>378</v>
      </c>
      <c r="B4382" s="33">
        <v>12</v>
      </c>
      <c r="C4382" s="33">
        <v>0</v>
      </c>
    </row>
    <row r="4383" spans="1:3">
      <c r="A4383" s="33" t="s">
        <v>439</v>
      </c>
      <c r="B4383" s="33">
        <v>6</v>
      </c>
      <c r="C4383" s="33">
        <v>0</v>
      </c>
    </row>
    <row r="4384" spans="1:3">
      <c r="A4384" s="33" t="s">
        <v>404</v>
      </c>
      <c r="B4384" s="33">
        <v>24</v>
      </c>
      <c r="C4384" s="33">
        <v>0</v>
      </c>
    </row>
    <row r="4385" spans="1:3">
      <c r="A4385" s="33" t="s">
        <v>405</v>
      </c>
      <c r="B4385" s="33">
        <v>12</v>
      </c>
      <c r="C4385" s="33">
        <v>0</v>
      </c>
    </row>
    <row r="4386" spans="1:3">
      <c r="A4386" s="33" t="s">
        <v>487</v>
      </c>
      <c r="B4386" s="33">
        <v>3</v>
      </c>
      <c r="C4386" s="33">
        <v>0</v>
      </c>
    </row>
    <row r="4387" spans="1:3">
      <c r="A4387" s="33" t="s">
        <v>427</v>
      </c>
      <c r="B4387" s="33">
        <v>3</v>
      </c>
      <c r="C4387" s="33">
        <v>0</v>
      </c>
    </row>
    <row r="4388" spans="1:3">
      <c r="A4388" s="33" t="s">
        <v>450</v>
      </c>
      <c r="B4388" s="33">
        <v>24</v>
      </c>
      <c r="C4388" s="33">
        <v>0</v>
      </c>
    </row>
    <row r="4389" spans="1:3">
      <c r="A4389" s="33" t="s">
        <v>451</v>
      </c>
      <c r="B4389" s="33">
        <v>24</v>
      </c>
      <c r="C4389" s="33">
        <v>0</v>
      </c>
    </row>
    <row r="4390" spans="1:3">
      <c r="A4390" s="33" t="s">
        <v>518</v>
      </c>
      <c r="B4390" s="33">
        <v>6</v>
      </c>
      <c r="C4390" s="33">
        <v>0</v>
      </c>
    </row>
    <row r="4391" spans="1:3">
      <c r="A4391" s="33" t="s">
        <v>519</v>
      </c>
      <c r="B4391" s="33">
        <v>2</v>
      </c>
      <c r="C4391" s="33">
        <v>0</v>
      </c>
    </row>
    <row r="4392" spans="1:3">
      <c r="A4392" s="33" t="s">
        <v>520</v>
      </c>
      <c r="B4392" s="33">
        <v>6</v>
      </c>
      <c r="C4392" s="33">
        <v>0</v>
      </c>
    </row>
    <row r="4393" spans="1:3">
      <c r="A4393" s="33" t="s">
        <v>541</v>
      </c>
      <c r="B4393" s="33">
        <v>2</v>
      </c>
      <c r="C4393" s="33">
        <v>0</v>
      </c>
    </row>
    <row r="4394" spans="1:3">
      <c r="A4394" s="33" t="s">
        <v>517</v>
      </c>
      <c r="B4394" s="33">
        <v>4</v>
      </c>
      <c r="C4394" s="33">
        <v>0</v>
      </c>
    </row>
    <row r="4395" spans="1:3">
      <c r="A4395" s="44" t="s">
        <v>686</v>
      </c>
      <c r="B4395" s="44">
        <v>8</v>
      </c>
      <c r="C4395" s="44">
        <v>1</v>
      </c>
    </row>
    <row r="4396" spans="1:3">
      <c r="A4396" s="33" t="s">
        <v>575</v>
      </c>
      <c r="B4396" s="33">
        <v>6</v>
      </c>
      <c r="C4396" s="33">
        <v>0</v>
      </c>
    </row>
    <row r="4397" spans="1:3">
      <c r="A4397" s="33" t="s">
        <v>601</v>
      </c>
      <c r="B4397" s="33">
        <v>8</v>
      </c>
      <c r="C4397" s="33">
        <v>0</v>
      </c>
    </row>
    <row r="4398" spans="1:3">
      <c r="A4398" s="33" t="s">
        <v>604</v>
      </c>
      <c r="B4398" s="33">
        <v>4</v>
      </c>
      <c r="C4398" s="33">
        <v>0</v>
      </c>
    </row>
    <row r="4399" spans="1:3">
      <c r="A4399" s="33" t="s">
        <v>605</v>
      </c>
      <c r="B4399" s="33">
        <v>4</v>
      </c>
      <c r="C4399" s="33">
        <v>0</v>
      </c>
    </row>
    <row r="4400" spans="1:3">
      <c r="A4400" s="29"/>
      <c r="B4400" s="29"/>
      <c r="C4400" s="29"/>
    </row>
    <row r="4401" spans="1:3">
      <c r="A4401" s="33"/>
      <c r="B4401" s="33"/>
      <c r="C4401" s="33"/>
    </row>
    <row r="4402" spans="1:3">
      <c r="A4402" s="45"/>
      <c r="B4402" s="45">
        <f>SUM(B4381:B4400)</f>
        <v>182</v>
      </c>
      <c r="C4402" s="45">
        <f>SUM(C4381:C4400)</f>
        <v>1</v>
      </c>
    </row>
    <row r="4403" spans="1:3">
      <c r="A4403" s="46" t="s">
        <v>687</v>
      </c>
      <c r="B4403" s="46" t="s">
        <v>0</v>
      </c>
      <c r="C4403" s="46" t="s">
        <v>1</v>
      </c>
    </row>
    <row r="4404" spans="1:3">
      <c r="A4404" s="5" t="s">
        <v>308</v>
      </c>
      <c r="B4404" s="5">
        <v>24</v>
      </c>
      <c r="C4404" s="5">
        <v>0</v>
      </c>
    </row>
    <row r="4405" spans="1:3">
      <c r="A4405" s="5" t="s">
        <v>378</v>
      </c>
      <c r="B4405" s="5">
        <v>12</v>
      </c>
      <c r="C4405" s="5">
        <v>0</v>
      </c>
    </row>
    <row r="4406" spans="1:3">
      <c r="A4406" s="5" t="s">
        <v>439</v>
      </c>
      <c r="B4406" s="5">
        <v>6</v>
      </c>
      <c r="C4406" s="5">
        <v>0</v>
      </c>
    </row>
    <row r="4407" spans="1:3">
      <c r="A4407" s="5" t="s">
        <v>404</v>
      </c>
      <c r="B4407" s="5">
        <v>24</v>
      </c>
      <c r="C4407" s="5">
        <v>0</v>
      </c>
    </row>
    <row r="4408" spans="1:3">
      <c r="A4408" s="5" t="s">
        <v>405</v>
      </c>
      <c r="B4408" s="5">
        <v>12</v>
      </c>
      <c r="C4408" s="5">
        <v>0</v>
      </c>
    </row>
    <row r="4409" spans="1:3">
      <c r="A4409" s="5" t="s">
        <v>487</v>
      </c>
      <c r="B4409" s="5">
        <v>3</v>
      </c>
      <c r="C4409" s="5">
        <v>0</v>
      </c>
    </row>
    <row r="4410" spans="1:3">
      <c r="A4410" s="5" t="s">
        <v>427</v>
      </c>
      <c r="B4410" s="5">
        <v>3</v>
      </c>
      <c r="C4410" s="5">
        <v>0</v>
      </c>
    </row>
    <row r="4411" spans="1:3">
      <c r="A4411" s="5" t="s">
        <v>450</v>
      </c>
      <c r="B4411" s="5">
        <v>24</v>
      </c>
      <c r="C4411" s="5">
        <v>0</v>
      </c>
    </row>
    <row r="4412" spans="1:3">
      <c r="A4412" s="5" t="s">
        <v>451</v>
      </c>
      <c r="B4412" s="5">
        <v>24</v>
      </c>
      <c r="C4412" s="5">
        <v>0</v>
      </c>
    </row>
    <row r="4413" spans="1:3">
      <c r="A4413" s="5" t="s">
        <v>518</v>
      </c>
      <c r="B4413" s="5">
        <v>6</v>
      </c>
      <c r="C4413" s="5">
        <v>0</v>
      </c>
    </row>
    <row r="4414" spans="1:3">
      <c r="A4414" s="5" t="s">
        <v>519</v>
      </c>
      <c r="B4414" s="5">
        <v>2</v>
      </c>
      <c r="C4414" s="5">
        <v>0</v>
      </c>
    </row>
    <row r="4415" spans="1:3">
      <c r="A4415" s="5" t="s">
        <v>520</v>
      </c>
      <c r="B4415" s="5">
        <v>6</v>
      </c>
      <c r="C4415" s="5">
        <v>0</v>
      </c>
    </row>
    <row r="4416" spans="1:3">
      <c r="A4416" s="5" t="s">
        <v>541</v>
      </c>
      <c r="B4416" s="5">
        <v>2</v>
      </c>
      <c r="C4416" s="5">
        <v>0</v>
      </c>
    </row>
    <row r="4417" spans="1:3">
      <c r="A4417" s="5" t="s">
        <v>517</v>
      </c>
      <c r="B4417" s="5">
        <v>4</v>
      </c>
      <c r="C4417" s="5">
        <v>0</v>
      </c>
    </row>
    <row r="4418" spans="1:3">
      <c r="A4418" s="5" t="s">
        <v>575</v>
      </c>
      <c r="B4418" s="5">
        <v>6</v>
      </c>
      <c r="C4418" s="5">
        <v>0</v>
      </c>
    </row>
    <row r="4419" spans="1:3">
      <c r="A4419" s="5" t="s">
        <v>601</v>
      </c>
      <c r="B4419" s="5">
        <v>8</v>
      </c>
      <c r="C4419" s="5">
        <v>0</v>
      </c>
    </row>
    <row r="4420" spans="1:3">
      <c r="A4420" s="5" t="s">
        <v>604</v>
      </c>
      <c r="B4420" s="5">
        <v>4</v>
      </c>
      <c r="C4420" s="5">
        <v>5</v>
      </c>
    </row>
    <row r="4421" spans="1:3">
      <c r="A4421" s="5" t="s">
        <v>605</v>
      </c>
      <c r="B4421" s="5">
        <v>4</v>
      </c>
      <c r="C4421" s="5">
        <v>13</v>
      </c>
    </row>
    <row r="4422" spans="1:3">
      <c r="A4422" s="5" t="s">
        <v>688</v>
      </c>
      <c r="B4422" s="5">
        <v>2</v>
      </c>
      <c r="C4422" s="5">
        <v>2</v>
      </c>
    </row>
    <row r="4423" spans="1:3">
      <c r="A4423" s="5"/>
      <c r="B4423" s="5"/>
      <c r="C4423" s="5"/>
    </row>
    <row r="4424" spans="1:3">
      <c r="A4424" s="5"/>
      <c r="B4424" s="5"/>
      <c r="C4424" s="5"/>
    </row>
    <row r="4425" spans="1:3">
      <c r="A4425" s="5"/>
      <c r="B4425" s="5">
        <v>176</v>
      </c>
      <c r="C4425" s="5">
        <v>20</v>
      </c>
    </row>
    <row r="4426" spans="1:3">
      <c r="A4426" s="46" t="s">
        <v>689</v>
      </c>
      <c r="B4426" s="46" t="s">
        <v>0</v>
      </c>
      <c r="C4426" s="46" t="s">
        <v>1</v>
      </c>
    </row>
    <row r="4427" spans="1:3">
      <c r="A4427" s="5" t="s">
        <v>308</v>
      </c>
      <c r="B4427" s="5">
        <v>24</v>
      </c>
      <c r="C4427" s="5">
        <v>0</v>
      </c>
    </row>
    <row r="4428" spans="1:3">
      <c r="A4428" s="5" t="s">
        <v>378</v>
      </c>
      <c r="B4428" s="5">
        <v>12</v>
      </c>
      <c r="C4428" s="5">
        <v>0</v>
      </c>
    </row>
    <row r="4429" spans="1:3">
      <c r="A4429" s="5" t="s">
        <v>439</v>
      </c>
      <c r="B4429" s="5">
        <v>6</v>
      </c>
      <c r="C4429" s="5">
        <v>0</v>
      </c>
    </row>
    <row r="4430" spans="1:3">
      <c r="A4430" s="5" t="s">
        <v>404</v>
      </c>
      <c r="B4430" s="5">
        <v>24</v>
      </c>
      <c r="C4430" s="5">
        <v>0</v>
      </c>
    </row>
    <row r="4431" spans="1:3">
      <c r="A4431" s="5" t="s">
        <v>405</v>
      </c>
      <c r="B4431" s="5">
        <v>12</v>
      </c>
      <c r="C4431" s="5">
        <v>0</v>
      </c>
    </row>
    <row r="4432" spans="1:3">
      <c r="A4432" s="5" t="s">
        <v>487</v>
      </c>
      <c r="B4432" s="5">
        <v>3</v>
      </c>
      <c r="C4432" s="5">
        <v>0</v>
      </c>
    </row>
    <row r="4433" spans="1:3">
      <c r="A4433" s="5" t="s">
        <v>427</v>
      </c>
      <c r="B4433" s="5">
        <v>3</v>
      </c>
      <c r="C4433" s="5">
        <v>0</v>
      </c>
    </row>
    <row r="4434" spans="1:3">
      <c r="A4434" s="5" t="s">
        <v>450</v>
      </c>
      <c r="B4434" s="5">
        <v>24</v>
      </c>
      <c r="C4434" s="5">
        <v>0</v>
      </c>
    </row>
    <row r="4435" spans="1:3">
      <c r="A4435" s="5" t="s">
        <v>451</v>
      </c>
      <c r="B4435" s="5">
        <v>24</v>
      </c>
      <c r="C4435" s="5">
        <v>0</v>
      </c>
    </row>
    <row r="4436" spans="1:3">
      <c r="A4436" s="5" t="s">
        <v>518</v>
      </c>
      <c r="B4436" s="5">
        <v>6</v>
      </c>
      <c r="C4436" s="5">
        <v>0</v>
      </c>
    </row>
    <row r="4437" spans="1:3">
      <c r="A4437" s="5" t="s">
        <v>519</v>
      </c>
      <c r="B4437" s="5">
        <v>2</v>
      </c>
      <c r="C4437" s="5">
        <v>0</v>
      </c>
    </row>
    <row r="4438" spans="1:3">
      <c r="A4438" s="5" t="s">
        <v>520</v>
      </c>
      <c r="B4438" s="5">
        <v>6</v>
      </c>
      <c r="C4438" s="5">
        <v>0</v>
      </c>
    </row>
    <row r="4439" spans="1:3">
      <c r="A4439" s="5" t="s">
        <v>541</v>
      </c>
      <c r="B4439" s="5">
        <v>2</v>
      </c>
      <c r="C4439" s="5">
        <v>0</v>
      </c>
    </row>
    <row r="4440" spans="1:3">
      <c r="A4440" s="5" t="s">
        <v>517</v>
      </c>
      <c r="B4440" s="5">
        <v>4</v>
      </c>
      <c r="C4440" s="5">
        <v>0</v>
      </c>
    </row>
    <row r="4441" spans="1:3">
      <c r="A4441" s="5" t="s">
        <v>575</v>
      </c>
      <c r="B4441" s="5">
        <v>6</v>
      </c>
      <c r="C4441" s="5">
        <v>4</v>
      </c>
    </row>
    <row r="4442" spans="1:3">
      <c r="A4442" s="5" t="s">
        <v>601</v>
      </c>
      <c r="B4442" s="5">
        <v>8</v>
      </c>
      <c r="C4442" s="5">
        <v>0</v>
      </c>
    </row>
    <row r="4443" spans="1:3">
      <c r="A4443" s="5" t="s">
        <v>690</v>
      </c>
      <c r="B4443" s="5">
        <v>6</v>
      </c>
      <c r="C4443" s="5">
        <v>14</v>
      </c>
    </row>
    <row r="4444" spans="1:3">
      <c r="A4444" s="5"/>
      <c r="B4444" s="5"/>
      <c r="C4444" s="5"/>
    </row>
    <row r="4445" spans="1:3">
      <c r="A4445" s="5"/>
      <c r="B4445" s="5"/>
      <c r="C4445" s="5"/>
    </row>
    <row r="4446" spans="1:3">
      <c r="A4446" s="5"/>
      <c r="B4446" s="5"/>
      <c r="C4446" s="5"/>
    </row>
    <row r="4447" spans="1:3">
      <c r="A4447" s="5"/>
      <c r="B4447" s="5"/>
      <c r="C4447" s="5"/>
    </row>
    <row r="4448" spans="1:3">
      <c r="A4448" s="5"/>
      <c r="B4448" s="5">
        <v>172</v>
      </c>
      <c r="C4448" s="5">
        <v>18</v>
      </c>
    </row>
    <row r="4449" spans="1:3">
      <c r="A4449" s="5"/>
      <c r="B4449" s="5"/>
      <c r="C4449" s="5"/>
    </row>
    <row r="4450" spans="1:3">
      <c r="A4450" s="46" t="s">
        <v>691</v>
      </c>
      <c r="B4450" s="46" t="s">
        <v>0</v>
      </c>
      <c r="C4450" s="46" t="s">
        <v>1</v>
      </c>
    </row>
    <row r="4451" spans="1:3">
      <c r="A4451" s="5" t="s">
        <v>308</v>
      </c>
      <c r="B4451" s="5">
        <v>24</v>
      </c>
      <c r="C4451" s="5">
        <v>0</v>
      </c>
    </row>
    <row r="4452" spans="1:3">
      <c r="A4452" s="5" t="s">
        <v>378</v>
      </c>
      <c r="B4452" s="5">
        <v>12</v>
      </c>
      <c r="C4452" s="5">
        <v>0</v>
      </c>
    </row>
    <row r="4453" spans="1:3">
      <c r="A4453" s="5" t="s">
        <v>439</v>
      </c>
      <c r="B4453" s="5">
        <v>6</v>
      </c>
      <c r="C4453" s="5">
        <v>0</v>
      </c>
    </row>
    <row r="4454" spans="1:3">
      <c r="A4454" s="5" t="s">
        <v>404</v>
      </c>
      <c r="B4454" s="5">
        <v>24</v>
      </c>
      <c r="C4454" s="5">
        <v>0</v>
      </c>
    </row>
    <row r="4455" spans="1:3">
      <c r="A4455" s="5" t="s">
        <v>405</v>
      </c>
      <c r="B4455" s="5">
        <v>12</v>
      </c>
      <c r="C4455" s="5">
        <v>0</v>
      </c>
    </row>
    <row r="4456" spans="1:3">
      <c r="A4456" s="5" t="s">
        <v>487</v>
      </c>
      <c r="B4456" s="5">
        <v>3</v>
      </c>
      <c r="C4456" s="5">
        <v>0</v>
      </c>
    </row>
    <row r="4457" spans="1:3">
      <c r="A4457" s="5" t="s">
        <v>427</v>
      </c>
      <c r="B4457" s="5">
        <v>3</v>
      </c>
      <c r="C4457" s="5">
        <v>0</v>
      </c>
    </row>
    <row r="4458" spans="1:3">
      <c r="A4458" s="5" t="s">
        <v>450</v>
      </c>
      <c r="B4458" s="5">
        <v>24</v>
      </c>
      <c r="C4458" s="5">
        <v>0</v>
      </c>
    </row>
    <row r="4459" spans="1:3">
      <c r="A4459" s="5" t="s">
        <v>451</v>
      </c>
      <c r="B4459" s="5">
        <v>24</v>
      </c>
      <c r="C4459" s="5">
        <v>0</v>
      </c>
    </row>
    <row r="4460" spans="1:3">
      <c r="A4460" s="5" t="s">
        <v>518</v>
      </c>
      <c r="B4460" s="5">
        <v>6</v>
      </c>
      <c r="C4460" s="5">
        <v>0</v>
      </c>
    </row>
    <row r="4461" spans="1:3">
      <c r="A4461" s="5" t="s">
        <v>519</v>
      </c>
      <c r="B4461" s="5">
        <v>2</v>
      </c>
      <c r="C4461" s="5">
        <v>0</v>
      </c>
    </row>
    <row r="4462" spans="1:3">
      <c r="A4462" s="5" t="s">
        <v>520</v>
      </c>
      <c r="B4462" s="5">
        <v>6</v>
      </c>
      <c r="C4462" s="5">
        <v>0</v>
      </c>
    </row>
    <row r="4463" spans="1:3">
      <c r="A4463" s="5" t="s">
        <v>541</v>
      </c>
      <c r="B4463" s="5">
        <v>2</v>
      </c>
      <c r="C4463" s="5">
        <v>0</v>
      </c>
    </row>
    <row r="4464" spans="1:3">
      <c r="A4464" s="5" t="s">
        <v>517</v>
      </c>
      <c r="B4464" s="5">
        <v>4</v>
      </c>
      <c r="C4464" s="5">
        <v>1</v>
      </c>
    </row>
    <row r="4465" spans="1:3">
      <c r="A4465" s="5" t="s">
        <v>575</v>
      </c>
      <c r="B4465" s="5">
        <v>6</v>
      </c>
      <c r="C4465" s="5">
        <v>3</v>
      </c>
    </row>
    <row r="4466" spans="1:3">
      <c r="A4466" s="5" t="s">
        <v>601</v>
      </c>
      <c r="B4466" s="5">
        <v>8</v>
      </c>
      <c r="C4466" s="5">
        <v>0</v>
      </c>
    </row>
    <row r="4467" spans="1:3">
      <c r="A4467" s="5" t="s">
        <v>692</v>
      </c>
      <c r="B4467" s="5">
        <v>16</v>
      </c>
      <c r="C4467" s="5">
        <v>3</v>
      </c>
    </row>
    <row r="4468" spans="1:3">
      <c r="A4468" s="5"/>
      <c r="B4468" s="5"/>
      <c r="C4468" s="5"/>
    </row>
    <row r="4469" spans="1:3">
      <c r="A4469" s="5"/>
      <c r="B4469" s="5"/>
      <c r="C4469" s="5"/>
    </row>
    <row r="4470" spans="1:3">
      <c r="A4470" s="5"/>
      <c r="B4470" s="5"/>
      <c r="C4470" s="5"/>
    </row>
    <row r="4471" spans="1:3">
      <c r="A4471" s="5"/>
      <c r="B4471" s="5"/>
      <c r="C4471" s="5"/>
    </row>
    <row r="4472" spans="1:3">
      <c r="A4472" s="5"/>
      <c r="B4472" s="5">
        <f>SUM(B4451:B4471)</f>
        <v>182</v>
      </c>
      <c r="C4472" s="5">
        <f>SUM(C4451:C4471)</f>
        <v>7</v>
      </c>
    </row>
    <row r="4473" spans="1:3">
      <c r="A4473" s="46" t="s">
        <v>693</v>
      </c>
      <c r="B4473" s="46" t="s">
        <v>0</v>
      </c>
      <c r="C4473" s="46" t="s">
        <v>1</v>
      </c>
    </row>
    <row r="4474" spans="1:3">
      <c r="A4474" s="5" t="s">
        <v>308</v>
      </c>
      <c r="B4474" s="5">
        <v>24</v>
      </c>
      <c r="C4474" s="5">
        <v>0</v>
      </c>
    </row>
    <row r="4475" spans="1:3">
      <c r="A4475" s="5" t="s">
        <v>378</v>
      </c>
      <c r="B4475" s="5">
        <v>12</v>
      </c>
      <c r="C4475" s="5">
        <v>0</v>
      </c>
    </row>
    <row r="4476" spans="1:3">
      <c r="A4476" s="5" t="s">
        <v>439</v>
      </c>
      <c r="B4476" s="5">
        <v>6</v>
      </c>
      <c r="C4476" s="5">
        <v>0</v>
      </c>
    </row>
    <row r="4477" spans="1:3">
      <c r="A4477" s="5" t="s">
        <v>404</v>
      </c>
      <c r="B4477" s="5">
        <v>24</v>
      </c>
      <c r="C4477" s="5">
        <v>0</v>
      </c>
    </row>
    <row r="4478" spans="1:3">
      <c r="A4478" s="5" t="s">
        <v>405</v>
      </c>
      <c r="B4478" s="5">
        <v>12</v>
      </c>
      <c r="C4478" s="5">
        <v>0</v>
      </c>
    </row>
    <row r="4479" spans="1:3">
      <c r="A4479" s="5" t="s">
        <v>487</v>
      </c>
      <c r="B4479" s="5">
        <v>3</v>
      </c>
      <c r="C4479" s="5">
        <v>0</v>
      </c>
    </row>
    <row r="4480" spans="1:3">
      <c r="A4480" s="5" t="s">
        <v>427</v>
      </c>
      <c r="B4480" s="5">
        <v>3</v>
      </c>
      <c r="C4480" s="5">
        <v>0</v>
      </c>
    </row>
    <row r="4481" spans="1:3">
      <c r="A4481" s="5" t="s">
        <v>450</v>
      </c>
      <c r="B4481" s="5">
        <v>24</v>
      </c>
      <c r="C4481" s="5">
        <v>0</v>
      </c>
    </row>
    <row r="4482" spans="1:3">
      <c r="A4482" s="5" t="s">
        <v>451</v>
      </c>
      <c r="B4482" s="5">
        <v>24</v>
      </c>
      <c r="C4482" s="5">
        <v>0</v>
      </c>
    </row>
    <row r="4483" spans="1:3">
      <c r="A4483" s="5" t="s">
        <v>518</v>
      </c>
      <c r="B4483" s="5">
        <v>6</v>
      </c>
      <c r="C4483" s="5">
        <v>0</v>
      </c>
    </row>
    <row r="4484" spans="1:3">
      <c r="A4484" s="5" t="s">
        <v>519</v>
      </c>
      <c r="B4484" s="5">
        <v>2</v>
      </c>
      <c r="C4484" s="5">
        <v>0</v>
      </c>
    </row>
    <row r="4485" spans="1:3">
      <c r="A4485" s="5" t="s">
        <v>520</v>
      </c>
      <c r="B4485" s="5">
        <v>6</v>
      </c>
      <c r="C4485" s="5">
        <v>0</v>
      </c>
    </row>
    <row r="4486" spans="1:3">
      <c r="A4486" s="5" t="s">
        <v>541</v>
      </c>
      <c r="B4486" s="5">
        <v>2</v>
      </c>
      <c r="C4486" s="5">
        <v>0</v>
      </c>
    </row>
    <row r="4487" spans="1:3">
      <c r="A4487" s="5" t="s">
        <v>517</v>
      </c>
      <c r="B4487" s="5">
        <v>4</v>
      </c>
      <c r="C4487" s="5">
        <v>2</v>
      </c>
    </row>
    <row r="4488" spans="1:3">
      <c r="A4488" s="5" t="s">
        <v>575</v>
      </c>
      <c r="B4488" s="5">
        <v>6</v>
      </c>
      <c r="C4488" s="5">
        <v>0</v>
      </c>
    </row>
    <row r="4489" spans="1:3">
      <c r="A4489" s="5" t="s">
        <v>601</v>
      </c>
      <c r="B4489" s="5">
        <v>8</v>
      </c>
      <c r="C4489" s="5">
        <v>0</v>
      </c>
    </row>
    <row r="4490" spans="1:3">
      <c r="A4490" s="5" t="s">
        <v>692</v>
      </c>
      <c r="B4490" s="5">
        <v>16</v>
      </c>
      <c r="C4490" s="5">
        <v>4</v>
      </c>
    </row>
    <row r="4491" spans="1:3">
      <c r="A4491" s="5" t="s">
        <v>694</v>
      </c>
      <c r="B4491" s="5">
        <v>5</v>
      </c>
      <c r="C4491" s="5">
        <v>10</v>
      </c>
    </row>
    <row r="4492" spans="1:3">
      <c r="A4492" s="5"/>
      <c r="B4492" s="5"/>
      <c r="C4492" s="5"/>
    </row>
    <row r="4493" spans="1:3">
      <c r="A4493" s="5"/>
      <c r="B4493" s="5"/>
      <c r="C4493" s="5"/>
    </row>
    <row r="4494" spans="1:3">
      <c r="A4494" s="5"/>
      <c r="B4494" s="5"/>
      <c r="C4494" s="5"/>
    </row>
    <row r="4495" spans="1:3">
      <c r="A4495" s="5"/>
      <c r="B4495" s="5">
        <f>SUM(B4473:B4494)</f>
        <v>187</v>
      </c>
      <c r="C4495" s="5">
        <f>SUM(C4473:C4494)</f>
        <v>16</v>
      </c>
    </row>
    <row r="4496" spans="1:3">
      <c r="A4496" s="46" t="s">
        <v>695</v>
      </c>
      <c r="B4496" s="46" t="s">
        <v>0</v>
      </c>
      <c r="C4496" s="46" t="s">
        <v>1</v>
      </c>
    </row>
    <row r="4497" spans="1:3">
      <c r="A4497" s="5" t="s">
        <v>308</v>
      </c>
      <c r="B4497" s="5">
        <v>24</v>
      </c>
      <c r="C4497" s="5">
        <v>0</v>
      </c>
    </row>
    <row r="4498" spans="1:3">
      <c r="A4498" s="5" t="s">
        <v>378</v>
      </c>
      <c r="B4498" s="5">
        <v>12</v>
      </c>
      <c r="C4498" s="5">
        <v>0</v>
      </c>
    </row>
    <row r="4499" spans="1:3">
      <c r="A4499" s="5" t="s">
        <v>439</v>
      </c>
      <c r="B4499" s="5">
        <v>6</v>
      </c>
      <c r="C4499" s="5">
        <v>0</v>
      </c>
    </row>
    <row r="4500" spans="1:3">
      <c r="A4500" s="5" t="s">
        <v>404</v>
      </c>
      <c r="B4500" s="5">
        <v>24</v>
      </c>
      <c r="C4500" s="5">
        <v>0</v>
      </c>
    </row>
    <row r="4501" spans="1:3">
      <c r="A4501" s="5" t="s">
        <v>405</v>
      </c>
      <c r="B4501" s="5">
        <v>12</v>
      </c>
      <c r="C4501" s="5">
        <v>0</v>
      </c>
    </row>
    <row r="4502" spans="1:3">
      <c r="A4502" s="5" t="s">
        <v>487</v>
      </c>
      <c r="B4502" s="5">
        <v>3</v>
      </c>
      <c r="C4502" s="5">
        <v>0</v>
      </c>
    </row>
    <row r="4503" spans="1:3">
      <c r="A4503" s="5" t="s">
        <v>427</v>
      </c>
      <c r="B4503" s="5">
        <v>3</v>
      </c>
      <c r="C4503" s="5">
        <v>0</v>
      </c>
    </row>
    <row r="4504" spans="1:3">
      <c r="A4504" s="5" t="s">
        <v>450</v>
      </c>
      <c r="B4504" s="5">
        <v>24</v>
      </c>
      <c r="C4504" s="5">
        <v>0</v>
      </c>
    </row>
    <row r="4505" spans="1:3">
      <c r="A4505" s="5" t="s">
        <v>451</v>
      </c>
      <c r="B4505" s="5">
        <v>24</v>
      </c>
      <c r="C4505" s="5">
        <v>0</v>
      </c>
    </row>
    <row r="4506" spans="1:3">
      <c r="A4506" s="5" t="s">
        <v>518</v>
      </c>
      <c r="B4506" s="5">
        <v>6</v>
      </c>
      <c r="C4506" s="5">
        <v>0</v>
      </c>
    </row>
    <row r="4507" spans="1:3">
      <c r="A4507" s="5" t="s">
        <v>519</v>
      </c>
      <c r="B4507" s="5">
        <v>2</v>
      </c>
      <c r="C4507" s="5">
        <v>0</v>
      </c>
    </row>
    <row r="4508" spans="1:3">
      <c r="A4508" s="5" t="s">
        <v>520</v>
      </c>
      <c r="B4508" s="5">
        <v>6</v>
      </c>
      <c r="C4508" s="5">
        <v>0</v>
      </c>
    </row>
    <row r="4509" spans="1:3">
      <c r="A4509" s="5" t="s">
        <v>541</v>
      </c>
      <c r="B4509" s="5">
        <v>2</v>
      </c>
      <c r="C4509" s="5">
        <v>0</v>
      </c>
    </row>
    <row r="4510" spans="1:3">
      <c r="A4510" s="5" t="s">
        <v>517</v>
      </c>
      <c r="B4510" s="5">
        <v>4</v>
      </c>
      <c r="C4510" s="5">
        <v>0</v>
      </c>
    </row>
    <row r="4511" spans="1:3">
      <c r="A4511" s="5" t="s">
        <v>575</v>
      </c>
      <c r="B4511" s="5">
        <v>6</v>
      </c>
      <c r="C4511" s="5">
        <v>7</v>
      </c>
    </row>
    <row r="4512" spans="1:3">
      <c r="A4512" s="5" t="s">
        <v>601</v>
      </c>
      <c r="B4512" s="5">
        <v>8</v>
      </c>
      <c r="C4512" s="5">
        <v>0</v>
      </c>
    </row>
    <row r="4513" spans="1:3">
      <c r="A4513" s="5" t="s">
        <v>692</v>
      </c>
      <c r="B4513" s="5">
        <v>16</v>
      </c>
      <c r="C4513" s="5">
        <v>3</v>
      </c>
    </row>
    <row r="4514" spans="1:3">
      <c r="A4514" s="47" t="s">
        <v>694</v>
      </c>
      <c r="B4514" s="47">
        <v>5</v>
      </c>
      <c r="C4514" s="47">
        <v>1</v>
      </c>
    </row>
    <row r="4515" spans="1:3">
      <c r="A4515" s="5"/>
      <c r="B4515" s="5"/>
      <c r="C4515" s="5"/>
    </row>
    <row r="4516" spans="1:3">
      <c r="A4516" s="5"/>
      <c r="B4516" s="5"/>
      <c r="C4516" s="5"/>
    </row>
    <row r="4517" spans="1:3">
      <c r="A4517" s="5"/>
      <c r="B4517" s="5"/>
      <c r="C4517" s="5"/>
    </row>
    <row r="4518" spans="1:3">
      <c r="A4518" s="5"/>
      <c r="B4518" s="5">
        <f>SUM(B4496:B4517)</f>
        <v>187</v>
      </c>
      <c r="C4518" s="5">
        <f>SUM(C4496:C4517)</f>
        <v>11</v>
      </c>
    </row>
    <row r="4520" spans="1:3">
      <c r="A4520" s="46" t="s">
        <v>696</v>
      </c>
      <c r="B4520" s="46" t="s">
        <v>0</v>
      </c>
      <c r="C4520" s="46" t="s">
        <v>1</v>
      </c>
    </row>
    <row r="4521" spans="1:3">
      <c r="A4521" s="5" t="s">
        <v>308</v>
      </c>
      <c r="B4521" s="5">
        <v>24</v>
      </c>
      <c r="C4521" s="5">
        <v>0</v>
      </c>
    </row>
    <row r="4522" spans="1:3">
      <c r="A4522" s="5" t="s">
        <v>378</v>
      </c>
      <c r="B4522" s="5">
        <v>12</v>
      </c>
      <c r="C4522" s="5">
        <v>0</v>
      </c>
    </row>
    <row r="4523" spans="1:3">
      <c r="A4523" s="5" t="s">
        <v>439</v>
      </c>
      <c r="B4523" s="5">
        <v>6</v>
      </c>
      <c r="C4523" s="5">
        <v>0</v>
      </c>
    </row>
    <row r="4524" spans="1:3">
      <c r="A4524" s="5" t="s">
        <v>404</v>
      </c>
      <c r="B4524" s="5">
        <v>24</v>
      </c>
      <c r="C4524" s="5">
        <v>0</v>
      </c>
    </row>
    <row r="4525" spans="1:3">
      <c r="A4525" s="5" t="s">
        <v>405</v>
      </c>
      <c r="B4525" s="5">
        <v>12</v>
      </c>
      <c r="C4525" s="5">
        <v>0</v>
      </c>
    </row>
    <row r="4526" spans="1:3">
      <c r="A4526" s="5" t="s">
        <v>487</v>
      </c>
      <c r="B4526" s="5">
        <v>3</v>
      </c>
      <c r="C4526" s="5">
        <v>0</v>
      </c>
    </row>
    <row r="4527" spans="1:3">
      <c r="A4527" s="5" t="s">
        <v>427</v>
      </c>
      <c r="B4527" s="5">
        <v>3</v>
      </c>
      <c r="C4527" s="5">
        <v>0</v>
      </c>
    </row>
    <row r="4528" spans="1:3">
      <c r="A4528" s="5" t="s">
        <v>450</v>
      </c>
      <c r="B4528" s="5">
        <v>24</v>
      </c>
      <c r="C4528" s="5">
        <v>0</v>
      </c>
    </row>
    <row r="4529" spans="1:3">
      <c r="A4529" s="5" t="s">
        <v>451</v>
      </c>
      <c r="B4529" s="5">
        <v>24</v>
      </c>
      <c r="C4529" s="5">
        <v>0</v>
      </c>
    </row>
    <row r="4530" spans="1:3">
      <c r="A4530" s="5" t="s">
        <v>518</v>
      </c>
      <c r="B4530" s="5">
        <v>6</v>
      </c>
      <c r="C4530" s="5">
        <v>0</v>
      </c>
    </row>
    <row r="4531" spans="1:3">
      <c r="A4531" s="5" t="s">
        <v>519</v>
      </c>
      <c r="B4531" s="5">
        <v>2</v>
      </c>
      <c r="C4531" s="5">
        <v>0</v>
      </c>
    </row>
    <row r="4532" spans="1:3">
      <c r="A4532" s="5" t="s">
        <v>520</v>
      </c>
      <c r="B4532" s="5">
        <v>6</v>
      </c>
      <c r="C4532" s="5">
        <v>0</v>
      </c>
    </row>
    <row r="4533" spans="1:3">
      <c r="A4533" s="5" t="s">
        <v>541</v>
      </c>
      <c r="B4533" s="5">
        <v>2</v>
      </c>
      <c r="C4533" s="5">
        <v>0</v>
      </c>
    </row>
    <row r="4534" spans="1:3">
      <c r="A4534" s="5" t="s">
        <v>517</v>
      </c>
      <c r="B4534" s="5">
        <v>4</v>
      </c>
      <c r="C4534" s="5">
        <v>0</v>
      </c>
    </row>
    <row r="4535" spans="1:3">
      <c r="A4535" s="5" t="s">
        <v>575</v>
      </c>
      <c r="B4535" s="5">
        <v>6</v>
      </c>
      <c r="C4535" s="5">
        <v>7</v>
      </c>
    </row>
    <row r="4536" spans="1:3">
      <c r="A4536" s="5" t="s">
        <v>601</v>
      </c>
      <c r="B4536" s="5">
        <v>8</v>
      </c>
      <c r="C4536" s="5">
        <v>0</v>
      </c>
    </row>
    <row r="4537" spans="1:3">
      <c r="A4537" s="5" t="s">
        <v>692</v>
      </c>
      <c r="B4537" s="5">
        <v>16</v>
      </c>
      <c r="C4537" s="5">
        <v>0</v>
      </c>
    </row>
    <row r="4538" spans="1:3">
      <c r="A4538" s="48"/>
      <c r="B4538" s="48"/>
      <c r="C4538" s="48"/>
    </row>
    <row r="4539" spans="1:3">
      <c r="A4539" s="5"/>
      <c r="B4539" s="5"/>
      <c r="C4539" s="5"/>
    </row>
    <row r="4540" spans="1:3">
      <c r="A4540" s="5"/>
      <c r="B4540" s="5"/>
      <c r="C4540" s="5"/>
    </row>
    <row r="4541" spans="1:3">
      <c r="A4541" s="5"/>
      <c r="B4541" s="5"/>
      <c r="C4541" s="5"/>
    </row>
    <row r="4542" spans="1:3">
      <c r="A4542" s="5"/>
      <c r="B4542" s="5">
        <f>SUM(B4520:B4541)</f>
        <v>182</v>
      </c>
      <c r="C4542" s="5">
        <f>SUM(C4520:C4541)</f>
        <v>7</v>
      </c>
    </row>
    <row r="4543" spans="1:3">
      <c r="A4543" s="46" t="s">
        <v>697</v>
      </c>
      <c r="B4543" s="46" t="s">
        <v>0</v>
      </c>
      <c r="C4543" s="46" t="s">
        <v>1</v>
      </c>
    </row>
    <row r="4544" spans="1:3">
      <c r="A4544" s="5" t="s">
        <v>308</v>
      </c>
      <c r="B4544" s="5">
        <v>24</v>
      </c>
      <c r="C4544" s="5">
        <v>0</v>
      </c>
    </row>
    <row r="4545" spans="1:3">
      <c r="A4545" s="5" t="s">
        <v>378</v>
      </c>
      <c r="B4545" s="5">
        <v>12</v>
      </c>
      <c r="C4545" s="5">
        <v>0</v>
      </c>
    </row>
    <row r="4546" spans="1:3">
      <c r="A4546" s="5" t="s">
        <v>439</v>
      </c>
      <c r="B4546" s="5">
        <v>6</v>
      </c>
      <c r="C4546" s="5">
        <v>0</v>
      </c>
    </row>
    <row r="4547" spans="1:3">
      <c r="A4547" s="5" t="s">
        <v>404</v>
      </c>
      <c r="B4547" s="5">
        <v>24</v>
      </c>
      <c r="C4547" s="5">
        <v>0</v>
      </c>
    </row>
    <row r="4548" spans="1:3">
      <c r="A4548" s="5" t="s">
        <v>405</v>
      </c>
      <c r="B4548" s="5">
        <v>12</v>
      </c>
      <c r="C4548" s="5">
        <v>0</v>
      </c>
    </row>
    <row r="4549" spans="1:3">
      <c r="A4549" s="5" t="s">
        <v>487</v>
      </c>
      <c r="B4549" s="5">
        <v>3</v>
      </c>
      <c r="C4549" s="5">
        <v>0</v>
      </c>
    </row>
    <row r="4550" spans="1:3">
      <c r="A4550" s="5" t="s">
        <v>427</v>
      </c>
      <c r="B4550" s="5">
        <v>3</v>
      </c>
      <c r="C4550" s="5">
        <v>0</v>
      </c>
    </row>
    <row r="4551" spans="1:3">
      <c r="A4551" s="5" t="s">
        <v>450</v>
      </c>
      <c r="B4551" s="5">
        <v>24</v>
      </c>
      <c r="C4551" s="5">
        <v>0</v>
      </c>
    </row>
    <row r="4552" spans="1:3">
      <c r="A4552" s="5" t="s">
        <v>451</v>
      </c>
      <c r="B4552" s="5">
        <v>24</v>
      </c>
      <c r="C4552" s="5">
        <v>0</v>
      </c>
    </row>
    <row r="4553" spans="1:3">
      <c r="A4553" s="5" t="s">
        <v>518</v>
      </c>
      <c r="B4553" s="5">
        <v>6</v>
      </c>
      <c r="C4553" s="5">
        <v>0</v>
      </c>
    </row>
    <row r="4554" spans="1:3">
      <c r="A4554" s="5" t="s">
        <v>519</v>
      </c>
      <c r="B4554" s="5">
        <v>2</v>
      </c>
      <c r="C4554" s="5">
        <v>0</v>
      </c>
    </row>
    <row r="4555" spans="1:3">
      <c r="A4555" s="5" t="s">
        <v>520</v>
      </c>
      <c r="B4555" s="5">
        <v>6</v>
      </c>
      <c r="C4555" s="5">
        <v>0</v>
      </c>
    </row>
    <row r="4556" spans="1:3">
      <c r="A4556" s="5" t="s">
        <v>541</v>
      </c>
      <c r="B4556" s="5">
        <v>2</v>
      </c>
      <c r="C4556" s="5">
        <v>0</v>
      </c>
    </row>
    <row r="4557" spans="1:3">
      <c r="A4557" s="5" t="s">
        <v>517</v>
      </c>
      <c r="B4557" s="5">
        <v>4</v>
      </c>
      <c r="C4557" s="5">
        <v>0</v>
      </c>
    </row>
    <row r="4558" spans="1:3">
      <c r="A4558" s="5" t="s">
        <v>698</v>
      </c>
      <c r="B4558" s="5">
        <v>6</v>
      </c>
      <c r="C4558" s="5">
        <v>7</v>
      </c>
    </row>
    <row r="4559" spans="1:3">
      <c r="A4559" s="5" t="s">
        <v>601</v>
      </c>
      <c r="B4559" s="5">
        <v>8</v>
      </c>
      <c r="C4559" s="5">
        <v>0</v>
      </c>
    </row>
    <row r="4560" spans="1:3">
      <c r="A4560" s="5" t="s">
        <v>692</v>
      </c>
      <c r="B4560" s="5">
        <v>16</v>
      </c>
      <c r="C4560" s="5">
        <v>0</v>
      </c>
    </row>
    <row r="4561" spans="1:3">
      <c r="A4561" s="48"/>
      <c r="B4561" s="48"/>
      <c r="C4561" s="48"/>
    </row>
    <row r="4562" spans="1:3">
      <c r="A4562" s="5"/>
      <c r="B4562" s="5"/>
      <c r="C4562" s="5"/>
    </row>
    <row r="4563" spans="1:3">
      <c r="A4563" s="5"/>
      <c r="B4563" s="5"/>
      <c r="C4563" s="5"/>
    </row>
    <row r="4564" spans="1:3">
      <c r="A4564" s="5"/>
      <c r="B4564" s="5"/>
      <c r="C4564" s="5"/>
    </row>
    <row r="4565" spans="1:3">
      <c r="A4565" s="5"/>
      <c r="B4565" s="5">
        <f>SUM(B4543:B4564)</f>
        <v>182</v>
      </c>
      <c r="C4565" s="5">
        <v>8</v>
      </c>
    </row>
    <row r="4566" spans="1:3">
      <c r="A4566" s="46" t="s">
        <v>699</v>
      </c>
      <c r="B4566" s="46" t="s">
        <v>0</v>
      </c>
      <c r="C4566" s="46" t="s">
        <v>1</v>
      </c>
    </row>
    <row r="4567" spans="1:3">
      <c r="A4567" s="5" t="s">
        <v>308</v>
      </c>
      <c r="B4567" s="5">
        <v>24</v>
      </c>
      <c r="C4567" s="5">
        <v>0</v>
      </c>
    </row>
    <row r="4568" spans="1:3">
      <c r="A4568" s="5" t="s">
        <v>378</v>
      </c>
      <c r="B4568" s="5">
        <v>12</v>
      </c>
      <c r="C4568" s="5">
        <v>0</v>
      </c>
    </row>
    <row r="4569" spans="1:3">
      <c r="A4569" s="5" t="s">
        <v>439</v>
      </c>
      <c r="B4569" s="5">
        <v>6</v>
      </c>
      <c r="C4569" s="5">
        <v>0</v>
      </c>
    </row>
    <row r="4570" spans="1:3">
      <c r="A4570" s="5" t="s">
        <v>404</v>
      </c>
      <c r="B4570" s="5">
        <v>24</v>
      </c>
      <c r="C4570" s="5">
        <v>0</v>
      </c>
    </row>
    <row r="4571" spans="1:3">
      <c r="A4571" s="5" t="s">
        <v>405</v>
      </c>
      <c r="B4571" s="5">
        <v>12</v>
      </c>
      <c r="C4571" s="5">
        <v>0</v>
      </c>
    </row>
    <row r="4572" spans="1:3">
      <c r="A4572" s="5" t="s">
        <v>487</v>
      </c>
      <c r="B4572" s="5">
        <v>3</v>
      </c>
      <c r="C4572" s="5">
        <v>0</v>
      </c>
    </row>
    <row r="4573" spans="1:3">
      <c r="A4573" s="5" t="s">
        <v>427</v>
      </c>
      <c r="B4573" s="5">
        <v>3</v>
      </c>
      <c r="C4573" s="5">
        <v>0</v>
      </c>
    </row>
    <row r="4574" spans="1:3">
      <c r="A4574" s="5" t="s">
        <v>450</v>
      </c>
      <c r="B4574" s="5">
        <v>24</v>
      </c>
      <c r="C4574" s="5">
        <v>0</v>
      </c>
    </row>
    <row r="4575" spans="1:3">
      <c r="A4575" s="5" t="s">
        <v>451</v>
      </c>
      <c r="B4575" s="5">
        <v>24</v>
      </c>
      <c r="C4575" s="5">
        <v>0</v>
      </c>
    </row>
    <row r="4576" spans="1:3">
      <c r="A4576" s="5" t="s">
        <v>518</v>
      </c>
      <c r="B4576" s="5">
        <v>6</v>
      </c>
      <c r="C4576" s="5">
        <v>0</v>
      </c>
    </row>
    <row r="4577" spans="1:3">
      <c r="A4577" s="5" t="s">
        <v>519</v>
      </c>
      <c r="B4577" s="5">
        <v>2</v>
      </c>
      <c r="C4577" s="5">
        <v>0</v>
      </c>
    </row>
    <row r="4578" spans="1:3">
      <c r="A4578" s="5" t="s">
        <v>520</v>
      </c>
      <c r="B4578" s="5">
        <v>6</v>
      </c>
      <c r="C4578" s="5">
        <v>0</v>
      </c>
    </row>
    <row r="4579" spans="1:3">
      <c r="A4579" s="5" t="s">
        <v>541</v>
      </c>
      <c r="B4579" s="5">
        <v>2</v>
      </c>
      <c r="C4579" s="5">
        <v>0</v>
      </c>
    </row>
    <row r="4580" spans="1:3">
      <c r="A4580" s="5" t="s">
        <v>517</v>
      </c>
      <c r="B4580" s="5">
        <v>4</v>
      </c>
      <c r="C4580" s="5">
        <v>0</v>
      </c>
    </row>
    <row r="4581" spans="1:3">
      <c r="A4581" s="5" t="s">
        <v>698</v>
      </c>
      <c r="B4581" s="5">
        <v>6</v>
      </c>
      <c r="C4581" s="5">
        <v>10</v>
      </c>
    </row>
    <row r="4582" spans="1:3">
      <c r="A4582" s="5" t="s">
        <v>601</v>
      </c>
      <c r="B4582" s="5">
        <v>8</v>
      </c>
      <c r="C4582" s="5">
        <v>0</v>
      </c>
    </row>
    <row r="4583" spans="1:3">
      <c r="A4583" s="5" t="s">
        <v>700</v>
      </c>
      <c r="B4583" s="5">
        <v>4</v>
      </c>
      <c r="C4583" s="5">
        <v>3</v>
      </c>
    </row>
    <row r="4584" spans="1:3">
      <c r="A4584" s="48"/>
      <c r="B4584" s="48"/>
      <c r="C4584" s="48"/>
    </row>
    <row r="4585" spans="1:3">
      <c r="A4585" s="5"/>
      <c r="B4585" s="5"/>
      <c r="C4585" s="5"/>
    </row>
    <row r="4586" spans="1:3">
      <c r="A4586" s="5"/>
      <c r="B4586" s="5"/>
      <c r="C4586" s="5"/>
    </row>
    <row r="4587" spans="1:3">
      <c r="A4587" s="5"/>
      <c r="B4587" s="5"/>
      <c r="C4587" s="5"/>
    </row>
    <row r="4588" spans="1:3">
      <c r="A4588" s="5"/>
      <c r="B4588" s="5">
        <f>SUM(B4566:B4587)</f>
        <v>170</v>
      </c>
      <c r="C4588" s="5">
        <f>SUM(C4566:C4587)</f>
        <v>13</v>
      </c>
    </row>
    <row r="4589" spans="1:3">
      <c r="A4589" s="46" t="s">
        <v>701</v>
      </c>
      <c r="B4589" s="46" t="s">
        <v>0</v>
      </c>
      <c r="C4589" s="46" t="s">
        <v>1</v>
      </c>
    </row>
    <row r="4590" spans="1:3">
      <c r="A4590" s="5" t="s">
        <v>308</v>
      </c>
      <c r="B4590" s="5">
        <v>24</v>
      </c>
      <c r="C4590" s="5">
        <v>0</v>
      </c>
    </row>
    <row r="4591" spans="1:3">
      <c r="A4591" s="5" t="s">
        <v>378</v>
      </c>
      <c r="B4591" s="5">
        <v>12</v>
      </c>
      <c r="C4591" s="5">
        <v>0</v>
      </c>
    </row>
    <row r="4592" spans="1:3">
      <c r="A4592" s="5" t="s">
        <v>439</v>
      </c>
      <c r="B4592" s="5">
        <v>6</v>
      </c>
      <c r="C4592" s="5">
        <v>0</v>
      </c>
    </row>
    <row r="4593" spans="1:3">
      <c r="A4593" s="5" t="s">
        <v>404</v>
      </c>
      <c r="B4593" s="5">
        <v>24</v>
      </c>
      <c r="C4593" s="5">
        <v>0</v>
      </c>
    </row>
    <row r="4594" spans="1:3">
      <c r="A4594" s="5" t="s">
        <v>405</v>
      </c>
      <c r="B4594" s="5">
        <v>12</v>
      </c>
      <c r="C4594" s="5">
        <v>0</v>
      </c>
    </row>
    <row r="4595" spans="1:3">
      <c r="A4595" s="5" t="s">
        <v>487</v>
      </c>
      <c r="B4595" s="5">
        <v>3</v>
      </c>
      <c r="C4595" s="5">
        <v>0</v>
      </c>
    </row>
    <row r="4596" spans="1:3">
      <c r="A4596" s="5" t="s">
        <v>427</v>
      </c>
      <c r="B4596" s="5">
        <v>3</v>
      </c>
      <c r="C4596" s="5">
        <v>0</v>
      </c>
    </row>
    <row r="4597" spans="1:3">
      <c r="A4597" s="5" t="s">
        <v>450</v>
      </c>
      <c r="B4597" s="5">
        <v>24</v>
      </c>
      <c r="C4597" s="5">
        <v>0</v>
      </c>
    </row>
    <row r="4598" spans="1:3">
      <c r="A4598" s="5" t="s">
        <v>451</v>
      </c>
      <c r="B4598" s="5">
        <v>24</v>
      </c>
      <c r="C4598" s="5">
        <v>0</v>
      </c>
    </row>
    <row r="4599" spans="1:3">
      <c r="A4599" s="5" t="s">
        <v>518</v>
      </c>
      <c r="B4599" s="5">
        <v>6</v>
      </c>
      <c r="C4599" s="5">
        <v>0</v>
      </c>
    </row>
    <row r="4600" spans="1:3">
      <c r="A4600" s="5" t="s">
        <v>519</v>
      </c>
      <c r="B4600" s="5">
        <v>2</v>
      </c>
      <c r="C4600" s="5">
        <v>0</v>
      </c>
    </row>
    <row r="4601" spans="1:3">
      <c r="A4601" s="5" t="s">
        <v>520</v>
      </c>
      <c r="B4601" s="5">
        <v>6</v>
      </c>
      <c r="C4601" s="5">
        <v>0</v>
      </c>
    </row>
    <row r="4602" spans="1:3">
      <c r="A4602" s="5" t="s">
        <v>541</v>
      </c>
      <c r="B4602" s="5">
        <v>2</v>
      </c>
      <c r="C4602" s="5">
        <v>0</v>
      </c>
    </row>
    <row r="4603" spans="1:3">
      <c r="A4603" s="5" t="s">
        <v>517</v>
      </c>
      <c r="B4603" s="5">
        <v>4</v>
      </c>
      <c r="C4603" s="5">
        <v>0</v>
      </c>
    </row>
    <row r="4604" spans="1:3">
      <c r="A4604" s="47" t="s">
        <v>698</v>
      </c>
      <c r="B4604" s="47">
        <v>6</v>
      </c>
      <c r="C4604" s="47">
        <v>10</v>
      </c>
    </row>
    <row r="4605" spans="1:3">
      <c r="A4605" s="5" t="s">
        <v>601</v>
      </c>
      <c r="B4605" s="5">
        <v>8</v>
      </c>
      <c r="C4605" s="5">
        <v>1</v>
      </c>
    </row>
    <row r="4606" spans="1:3">
      <c r="A4606" s="5" t="s">
        <v>700</v>
      </c>
      <c r="B4606" s="5">
        <v>4</v>
      </c>
      <c r="C4606" s="5">
        <v>0</v>
      </c>
    </row>
    <row r="4607" spans="1:3">
      <c r="A4607" s="48" t="s">
        <v>702</v>
      </c>
      <c r="B4607" s="48">
        <v>6</v>
      </c>
      <c r="C4607" s="48">
        <v>8</v>
      </c>
    </row>
    <row r="4608" spans="1:3">
      <c r="A4608" s="5"/>
      <c r="B4608" s="5"/>
      <c r="C4608" s="5"/>
    </row>
    <row r="4609" spans="1:3">
      <c r="A4609" s="5"/>
      <c r="B4609" s="5"/>
      <c r="C4609" s="5"/>
    </row>
    <row r="4610" spans="1:3">
      <c r="A4610" s="5"/>
      <c r="B4610" s="5"/>
      <c r="C4610" s="5"/>
    </row>
    <row r="4611" spans="1:3">
      <c r="A4611" s="5"/>
      <c r="B4611" s="5">
        <f>SUM(B4589:B4610)</f>
        <v>176</v>
      </c>
      <c r="C4611" s="5">
        <f>SUM(C4589:C4610)</f>
        <v>19</v>
      </c>
    </row>
    <row r="4612" spans="1:3">
      <c r="A4612" s="46" t="s">
        <v>703</v>
      </c>
      <c r="B4612" s="46" t="s">
        <v>0</v>
      </c>
      <c r="C4612" s="46" t="s">
        <v>1</v>
      </c>
    </row>
    <row r="4613" spans="1:3">
      <c r="A4613" s="5" t="s">
        <v>308</v>
      </c>
      <c r="B4613" s="5">
        <v>24</v>
      </c>
      <c r="C4613" s="5">
        <v>0</v>
      </c>
    </row>
    <row r="4614" spans="1:3">
      <c r="A4614" s="5" t="s">
        <v>378</v>
      </c>
      <c r="B4614" s="5">
        <v>12</v>
      </c>
      <c r="C4614" s="5">
        <v>0</v>
      </c>
    </row>
    <row r="4615" spans="1:3">
      <c r="A4615" s="5" t="s">
        <v>439</v>
      </c>
      <c r="B4615" s="5">
        <v>6</v>
      </c>
      <c r="C4615" s="5">
        <v>0</v>
      </c>
    </row>
    <row r="4616" spans="1:3">
      <c r="A4616" s="5" t="s">
        <v>404</v>
      </c>
      <c r="B4616" s="5">
        <v>24</v>
      </c>
      <c r="C4616" s="5">
        <v>0</v>
      </c>
    </row>
    <row r="4617" spans="1:3">
      <c r="A4617" s="5" t="s">
        <v>405</v>
      </c>
      <c r="B4617" s="5">
        <v>12</v>
      </c>
      <c r="C4617" s="5">
        <v>0</v>
      </c>
    </row>
    <row r="4618" spans="1:3">
      <c r="A4618" s="5" t="s">
        <v>487</v>
      </c>
      <c r="B4618" s="5">
        <v>3</v>
      </c>
      <c r="C4618" s="5">
        <v>0</v>
      </c>
    </row>
    <row r="4619" spans="1:3">
      <c r="A4619" s="5" t="s">
        <v>427</v>
      </c>
      <c r="B4619" s="5">
        <v>3</v>
      </c>
      <c r="C4619" s="5">
        <v>0</v>
      </c>
    </row>
    <row r="4620" spans="1:3">
      <c r="A4620" s="5" t="s">
        <v>450</v>
      </c>
      <c r="B4620" s="5">
        <v>24</v>
      </c>
      <c r="C4620" s="5">
        <v>0</v>
      </c>
    </row>
    <row r="4621" spans="1:3">
      <c r="A4621" s="5" t="s">
        <v>451</v>
      </c>
      <c r="B4621" s="5">
        <v>24</v>
      </c>
      <c r="C4621" s="5">
        <v>0</v>
      </c>
    </row>
    <row r="4622" spans="1:3">
      <c r="A4622" s="5" t="s">
        <v>518</v>
      </c>
      <c r="B4622" s="5">
        <v>6</v>
      </c>
      <c r="C4622" s="5">
        <v>0</v>
      </c>
    </row>
    <row r="4623" spans="1:3">
      <c r="A4623" s="5" t="s">
        <v>519</v>
      </c>
      <c r="B4623" s="5">
        <v>2</v>
      </c>
      <c r="C4623" s="5">
        <v>0</v>
      </c>
    </row>
    <row r="4624" spans="1:3">
      <c r="A4624" s="5" t="s">
        <v>520</v>
      </c>
      <c r="B4624" s="5">
        <v>6</v>
      </c>
      <c r="C4624" s="5">
        <v>0</v>
      </c>
    </row>
    <row r="4625" spans="1:4">
      <c r="A4625" s="5" t="s">
        <v>541</v>
      </c>
      <c r="B4625" s="5">
        <v>2</v>
      </c>
      <c r="C4625" s="5">
        <v>0</v>
      </c>
    </row>
    <row r="4626" spans="1:4">
      <c r="A4626" s="5" t="s">
        <v>517</v>
      </c>
      <c r="B4626" s="5">
        <v>4</v>
      </c>
      <c r="C4626" s="5">
        <v>2</v>
      </c>
    </row>
    <row r="4627" spans="1:4">
      <c r="A4627" s="5" t="s">
        <v>601</v>
      </c>
      <c r="B4627" s="5">
        <v>8</v>
      </c>
      <c r="C4627" s="5">
        <v>0</v>
      </c>
    </row>
    <row r="4628" spans="1:4">
      <c r="A4628" s="47" t="s">
        <v>700</v>
      </c>
      <c r="B4628" s="47">
        <v>4</v>
      </c>
      <c r="C4628" s="47">
        <v>3</v>
      </c>
    </row>
    <row r="4629" spans="1:4">
      <c r="A4629" s="48" t="s">
        <v>702</v>
      </c>
      <c r="B4629" s="48">
        <v>6</v>
      </c>
      <c r="C4629" s="5">
        <v>0</v>
      </c>
      <c r="D4629" t="s">
        <v>705</v>
      </c>
    </row>
    <row r="4630" spans="1:4">
      <c r="A4630" s="48" t="s">
        <v>704</v>
      </c>
      <c r="B4630" s="48">
        <v>6</v>
      </c>
      <c r="C4630" s="48">
        <v>5</v>
      </c>
    </row>
    <row r="4631" spans="1:4">
      <c r="A4631" s="5"/>
      <c r="B4631" s="5"/>
      <c r="C4631" s="5"/>
    </row>
    <row r="4632" spans="1:4">
      <c r="A4632" s="5"/>
      <c r="B4632" s="5"/>
      <c r="C4632" s="5"/>
    </row>
    <row r="4633" spans="1:4">
      <c r="A4633" s="5"/>
      <c r="B4633" s="5"/>
      <c r="C4633" s="5"/>
    </row>
    <row r="4634" spans="1:4">
      <c r="A4634" s="5"/>
      <c r="B4634" s="5">
        <f>SUM(B4612:B4633)</f>
        <v>176</v>
      </c>
      <c r="C4634" s="5">
        <f>SUM(C4612:C4633)</f>
        <v>10</v>
      </c>
    </row>
    <row r="4636" spans="1:4">
      <c r="A4636" s="46" t="s">
        <v>706</v>
      </c>
      <c r="B4636" s="46" t="s">
        <v>0</v>
      </c>
      <c r="C4636" s="46" t="s">
        <v>1</v>
      </c>
    </row>
    <row r="4637" spans="1:4">
      <c r="A4637" s="5" t="s">
        <v>308</v>
      </c>
      <c r="B4637" s="5">
        <v>24</v>
      </c>
      <c r="C4637" s="5">
        <v>0</v>
      </c>
    </row>
    <row r="4638" spans="1:4">
      <c r="A4638" s="5" t="s">
        <v>378</v>
      </c>
      <c r="B4638" s="5">
        <v>12</v>
      </c>
      <c r="C4638" s="5">
        <v>0</v>
      </c>
    </row>
    <row r="4639" spans="1:4">
      <c r="A4639" s="5" t="s">
        <v>439</v>
      </c>
      <c r="B4639" s="5">
        <v>6</v>
      </c>
      <c r="C4639" s="5">
        <v>0</v>
      </c>
    </row>
    <row r="4640" spans="1:4">
      <c r="A4640" s="5" t="s">
        <v>404</v>
      </c>
      <c r="B4640" s="5">
        <v>24</v>
      </c>
      <c r="C4640" s="5">
        <v>0</v>
      </c>
    </row>
    <row r="4641" spans="1:3">
      <c r="A4641" s="5" t="s">
        <v>405</v>
      </c>
      <c r="B4641" s="5">
        <v>12</v>
      </c>
      <c r="C4641" s="5">
        <v>0</v>
      </c>
    </row>
    <row r="4642" spans="1:3">
      <c r="A4642" s="5" t="s">
        <v>487</v>
      </c>
      <c r="B4642" s="5">
        <v>3</v>
      </c>
      <c r="C4642" s="5">
        <v>0</v>
      </c>
    </row>
    <row r="4643" spans="1:3">
      <c r="A4643" s="5" t="s">
        <v>427</v>
      </c>
      <c r="B4643" s="5">
        <v>3</v>
      </c>
      <c r="C4643" s="5">
        <v>0</v>
      </c>
    </row>
    <row r="4644" spans="1:3">
      <c r="A4644" s="5" t="s">
        <v>450</v>
      </c>
      <c r="B4644" s="5">
        <v>24</v>
      </c>
      <c r="C4644" s="5">
        <v>0</v>
      </c>
    </row>
    <row r="4645" spans="1:3">
      <c r="A4645" s="5" t="s">
        <v>451</v>
      </c>
      <c r="B4645" s="5">
        <v>24</v>
      </c>
      <c r="C4645" s="5">
        <v>0</v>
      </c>
    </row>
    <row r="4646" spans="1:3">
      <c r="A4646" s="5" t="s">
        <v>518</v>
      </c>
      <c r="B4646" s="5">
        <v>6</v>
      </c>
      <c r="C4646" s="5">
        <v>0</v>
      </c>
    </row>
    <row r="4647" spans="1:3">
      <c r="A4647" s="5" t="s">
        <v>519</v>
      </c>
      <c r="B4647" s="5">
        <v>2</v>
      </c>
      <c r="C4647" s="5">
        <v>0</v>
      </c>
    </row>
    <row r="4648" spans="1:3">
      <c r="A4648" s="5" t="s">
        <v>520</v>
      </c>
      <c r="B4648" s="5">
        <v>6</v>
      </c>
      <c r="C4648" s="5">
        <v>0</v>
      </c>
    </row>
    <row r="4649" spans="1:3">
      <c r="A4649" s="5" t="s">
        <v>541</v>
      </c>
      <c r="B4649" s="5">
        <v>2</v>
      </c>
      <c r="C4649" s="5">
        <v>0</v>
      </c>
    </row>
    <row r="4650" spans="1:3">
      <c r="A4650" s="5" t="s">
        <v>517</v>
      </c>
      <c r="B4650" s="5">
        <v>4</v>
      </c>
      <c r="C4650" s="5">
        <v>2</v>
      </c>
    </row>
    <row r="4651" spans="1:3">
      <c r="A4651" s="5" t="s">
        <v>601</v>
      </c>
      <c r="B4651" s="5">
        <v>8</v>
      </c>
      <c r="C4651" s="5">
        <v>0</v>
      </c>
    </row>
    <row r="4652" spans="1:3">
      <c r="A4652" s="48" t="s">
        <v>702</v>
      </c>
      <c r="B4652" s="48">
        <v>6</v>
      </c>
      <c r="C4652" s="5">
        <v>0</v>
      </c>
    </row>
    <row r="4653" spans="1:3">
      <c r="A4653" s="48" t="s">
        <v>704</v>
      </c>
      <c r="B4653" s="48">
        <v>6</v>
      </c>
      <c r="C4653" s="5">
        <v>11</v>
      </c>
    </row>
    <row r="4654" spans="1:3">
      <c r="A4654" s="48"/>
      <c r="B4654" s="48"/>
      <c r="C4654" s="48"/>
    </row>
    <row r="4655" spans="1:3">
      <c r="A4655" s="5"/>
      <c r="B4655" s="5"/>
      <c r="C4655" s="5"/>
    </row>
    <row r="4656" spans="1:3">
      <c r="A4656" s="5"/>
      <c r="B4656" s="5"/>
      <c r="C4656" s="5"/>
    </row>
    <row r="4657" spans="1:3">
      <c r="A4657" s="5"/>
      <c r="B4657" s="5"/>
      <c r="C4657" s="5"/>
    </row>
    <row r="4658" spans="1:3">
      <c r="A4658" s="5"/>
      <c r="B4658" s="5">
        <f>SUM(B4636:B4657)</f>
        <v>172</v>
      </c>
      <c r="C4658" s="5">
        <f>SUM(C4636:C4657)</f>
        <v>13</v>
      </c>
    </row>
    <row r="4660" spans="1:3">
      <c r="A4660" s="46" t="s">
        <v>707</v>
      </c>
      <c r="B4660" s="46" t="s">
        <v>0</v>
      </c>
      <c r="C4660" s="46" t="s">
        <v>1</v>
      </c>
    </row>
    <row r="4661" spans="1:3">
      <c r="A4661" s="5" t="s">
        <v>308</v>
      </c>
      <c r="B4661" s="5">
        <v>24</v>
      </c>
      <c r="C4661" s="5">
        <v>0</v>
      </c>
    </row>
    <row r="4662" spans="1:3">
      <c r="A4662" s="5" t="s">
        <v>378</v>
      </c>
      <c r="B4662" s="5">
        <v>12</v>
      </c>
      <c r="C4662" s="5">
        <v>0</v>
      </c>
    </row>
    <row r="4663" spans="1:3">
      <c r="A4663" s="5" t="s">
        <v>439</v>
      </c>
      <c r="B4663" s="5">
        <v>6</v>
      </c>
      <c r="C4663" s="5">
        <v>0</v>
      </c>
    </row>
    <row r="4664" spans="1:3">
      <c r="A4664" s="5" t="s">
        <v>404</v>
      </c>
      <c r="B4664" s="5">
        <v>24</v>
      </c>
      <c r="C4664" s="5">
        <v>0</v>
      </c>
    </row>
    <row r="4665" spans="1:3">
      <c r="A4665" s="5" t="s">
        <v>405</v>
      </c>
      <c r="B4665" s="5">
        <v>12</v>
      </c>
      <c r="C4665" s="5">
        <v>0</v>
      </c>
    </row>
    <row r="4666" spans="1:3">
      <c r="A4666" s="5" t="s">
        <v>487</v>
      </c>
      <c r="B4666" s="5">
        <v>3</v>
      </c>
      <c r="C4666" s="5">
        <v>0</v>
      </c>
    </row>
    <row r="4667" spans="1:3">
      <c r="A4667" s="5" t="s">
        <v>427</v>
      </c>
      <c r="B4667" s="5">
        <v>3</v>
      </c>
      <c r="C4667" s="5">
        <v>0</v>
      </c>
    </row>
    <row r="4668" spans="1:3">
      <c r="A4668" s="5" t="s">
        <v>450</v>
      </c>
      <c r="B4668" s="5">
        <v>24</v>
      </c>
      <c r="C4668" s="5">
        <v>0</v>
      </c>
    </row>
    <row r="4669" spans="1:3">
      <c r="A4669" s="5" t="s">
        <v>451</v>
      </c>
      <c r="B4669" s="5">
        <v>24</v>
      </c>
      <c r="C4669" s="5">
        <v>0</v>
      </c>
    </row>
    <row r="4670" spans="1:3">
      <c r="A4670" s="5" t="s">
        <v>518</v>
      </c>
      <c r="B4670" s="5">
        <v>6</v>
      </c>
      <c r="C4670" s="5">
        <v>0</v>
      </c>
    </row>
    <row r="4671" spans="1:3">
      <c r="A4671" s="5" t="s">
        <v>519</v>
      </c>
      <c r="B4671" s="5">
        <v>2</v>
      </c>
      <c r="C4671" s="5">
        <v>0</v>
      </c>
    </row>
    <row r="4672" spans="1:3">
      <c r="A4672" s="5" t="s">
        <v>520</v>
      </c>
      <c r="B4672" s="5">
        <v>6</v>
      </c>
      <c r="C4672" s="5">
        <v>0</v>
      </c>
    </row>
    <row r="4673" spans="1:3">
      <c r="A4673" s="5" t="s">
        <v>541</v>
      </c>
      <c r="B4673" s="5">
        <v>2</v>
      </c>
      <c r="C4673" s="5">
        <v>0</v>
      </c>
    </row>
    <row r="4674" spans="1:3">
      <c r="A4674" s="5" t="s">
        <v>517</v>
      </c>
      <c r="B4674" s="5">
        <v>4</v>
      </c>
      <c r="C4674" s="5">
        <v>0</v>
      </c>
    </row>
    <row r="4675" spans="1:3">
      <c r="A4675" s="5" t="s">
        <v>601</v>
      </c>
      <c r="B4675" s="5">
        <v>8</v>
      </c>
      <c r="C4675" s="5">
        <v>0</v>
      </c>
    </row>
    <row r="4676" spans="1:3">
      <c r="A4676" s="48" t="s">
        <v>702</v>
      </c>
      <c r="B4676" s="48">
        <v>6</v>
      </c>
      <c r="C4676" s="5">
        <v>0</v>
      </c>
    </row>
    <row r="4677" spans="1:3">
      <c r="A4677" s="47" t="s">
        <v>704</v>
      </c>
      <c r="B4677" s="47">
        <v>6</v>
      </c>
      <c r="C4677" s="47">
        <v>6</v>
      </c>
    </row>
    <row r="4678" spans="1:3">
      <c r="A4678" s="48" t="s">
        <v>708</v>
      </c>
      <c r="B4678" s="48">
        <v>6</v>
      </c>
      <c r="C4678" s="48">
        <v>8</v>
      </c>
    </row>
    <row r="4679" spans="1:3">
      <c r="A4679" s="5" t="s">
        <v>709</v>
      </c>
      <c r="B4679" s="5">
        <v>2</v>
      </c>
      <c r="C4679" s="5">
        <v>0</v>
      </c>
    </row>
    <row r="4680" spans="1:3">
      <c r="A4680" s="5"/>
      <c r="B4680" s="5"/>
      <c r="C4680" s="5"/>
    </row>
    <row r="4681" spans="1:3">
      <c r="A4681" s="5"/>
      <c r="B4681" s="5"/>
      <c r="C4681" s="5"/>
    </row>
    <row r="4682" spans="1:3">
      <c r="A4682" s="5"/>
      <c r="B4682" s="5">
        <f>SUM(B4660:B4681)</f>
        <v>180</v>
      </c>
      <c r="C4682" s="5">
        <f>SUM(C4660:C4681)</f>
        <v>14</v>
      </c>
    </row>
    <row r="4684" spans="1:3">
      <c r="A4684" s="46" t="s">
        <v>710</v>
      </c>
      <c r="B4684" s="46" t="s">
        <v>0</v>
      </c>
      <c r="C4684" s="46" t="s">
        <v>1</v>
      </c>
    </row>
    <row r="4685" spans="1:3">
      <c r="A4685" s="5" t="s">
        <v>308</v>
      </c>
      <c r="B4685" s="5">
        <v>24</v>
      </c>
      <c r="C4685" s="5">
        <v>0</v>
      </c>
    </row>
    <row r="4686" spans="1:3">
      <c r="A4686" s="5" t="s">
        <v>378</v>
      </c>
      <c r="B4686" s="5">
        <v>12</v>
      </c>
      <c r="C4686" s="5">
        <v>0</v>
      </c>
    </row>
    <row r="4687" spans="1:3">
      <c r="A4687" s="5" t="s">
        <v>439</v>
      </c>
      <c r="B4687" s="5">
        <v>6</v>
      </c>
      <c r="C4687" s="5">
        <v>0</v>
      </c>
    </row>
    <row r="4688" spans="1:3">
      <c r="A4688" s="5" t="s">
        <v>404</v>
      </c>
      <c r="B4688" s="5">
        <v>24</v>
      </c>
      <c r="C4688" s="5">
        <v>0</v>
      </c>
    </row>
    <row r="4689" spans="1:3">
      <c r="A4689" s="5" t="s">
        <v>405</v>
      </c>
      <c r="B4689" s="5">
        <v>12</v>
      </c>
      <c r="C4689" s="5">
        <v>0</v>
      </c>
    </row>
    <row r="4690" spans="1:3">
      <c r="A4690" s="5" t="s">
        <v>487</v>
      </c>
      <c r="B4690" s="5">
        <v>3</v>
      </c>
      <c r="C4690" s="5">
        <v>0</v>
      </c>
    </row>
    <row r="4691" spans="1:3">
      <c r="A4691" s="5" t="s">
        <v>427</v>
      </c>
      <c r="B4691" s="5">
        <v>3</v>
      </c>
      <c r="C4691" s="5">
        <v>0</v>
      </c>
    </row>
    <row r="4692" spans="1:3">
      <c r="A4692" s="5" t="s">
        <v>450</v>
      </c>
      <c r="B4692" s="5">
        <v>24</v>
      </c>
      <c r="C4692" s="5">
        <v>0</v>
      </c>
    </row>
    <row r="4693" spans="1:3">
      <c r="A4693" s="5" t="s">
        <v>451</v>
      </c>
      <c r="B4693" s="5">
        <v>24</v>
      </c>
      <c r="C4693" s="5">
        <v>0</v>
      </c>
    </row>
    <row r="4694" spans="1:3">
      <c r="A4694" s="5" t="s">
        <v>518</v>
      </c>
      <c r="B4694" s="5">
        <v>6</v>
      </c>
      <c r="C4694" s="5">
        <v>0</v>
      </c>
    </row>
    <row r="4695" spans="1:3">
      <c r="A4695" s="5" t="s">
        <v>519</v>
      </c>
      <c r="B4695" s="5">
        <v>2</v>
      </c>
      <c r="C4695" s="5">
        <v>0</v>
      </c>
    </row>
    <row r="4696" spans="1:3">
      <c r="A4696" s="5" t="s">
        <v>520</v>
      </c>
      <c r="B4696" s="5">
        <v>6</v>
      </c>
      <c r="C4696" s="5">
        <v>0</v>
      </c>
    </row>
    <row r="4697" spans="1:3">
      <c r="A4697" s="5" t="s">
        <v>541</v>
      </c>
      <c r="B4697" s="5">
        <v>2</v>
      </c>
      <c r="C4697" s="5">
        <v>0</v>
      </c>
    </row>
    <row r="4698" spans="1:3">
      <c r="A4698" s="5" t="s">
        <v>711</v>
      </c>
      <c r="B4698" s="5">
        <v>6</v>
      </c>
      <c r="C4698" s="5">
        <v>8</v>
      </c>
    </row>
    <row r="4699" spans="1:3">
      <c r="A4699" s="5" t="s">
        <v>601</v>
      </c>
      <c r="B4699" s="5">
        <v>8</v>
      </c>
      <c r="C4699" s="5">
        <v>0</v>
      </c>
    </row>
    <row r="4700" spans="1:3">
      <c r="A4700" s="48" t="s">
        <v>702</v>
      </c>
      <c r="B4700" s="48">
        <v>6</v>
      </c>
      <c r="C4700" s="5">
        <v>0</v>
      </c>
    </row>
    <row r="4701" spans="1:3">
      <c r="A4701" s="47" t="s">
        <v>708</v>
      </c>
      <c r="B4701" s="47">
        <v>6</v>
      </c>
      <c r="C4701" s="47">
        <v>8</v>
      </c>
    </row>
    <row r="4702" spans="1:3">
      <c r="A4702" s="5" t="s">
        <v>709</v>
      </c>
      <c r="B4702" s="5">
        <v>2</v>
      </c>
      <c r="C4702" s="5">
        <v>0</v>
      </c>
    </row>
    <row r="4703" spans="1:3">
      <c r="A4703" s="5" t="s">
        <v>712</v>
      </c>
      <c r="B4703" s="5">
        <v>6</v>
      </c>
      <c r="C4703" s="5">
        <v>0</v>
      </c>
    </row>
    <row r="4704" spans="1:3">
      <c r="A4704" s="5"/>
      <c r="B4704" s="5"/>
      <c r="C4704" s="5"/>
    </row>
    <row r="4705" spans="1:3">
      <c r="A4705" s="5"/>
      <c r="B4705" s="5"/>
      <c r="C4705" s="5"/>
    </row>
    <row r="4706" spans="1:3">
      <c r="A4706" s="5"/>
      <c r="B4706" s="5">
        <f>SUM(B4684:B4705)</f>
        <v>182</v>
      </c>
      <c r="C4706" s="5">
        <f>SUM(C4684:C4705)</f>
        <v>16</v>
      </c>
    </row>
    <row r="4707" spans="1:3">
      <c r="A4707" s="46" t="s">
        <v>713</v>
      </c>
      <c r="B4707" s="46" t="s">
        <v>0</v>
      </c>
      <c r="C4707" s="46" t="s">
        <v>1</v>
      </c>
    </row>
    <row r="4708" spans="1:3">
      <c r="A4708" s="5" t="s">
        <v>308</v>
      </c>
      <c r="B4708" s="5">
        <v>24</v>
      </c>
      <c r="C4708" s="5">
        <v>0</v>
      </c>
    </row>
    <row r="4709" spans="1:3">
      <c r="A4709" s="5" t="s">
        <v>378</v>
      </c>
      <c r="B4709" s="5">
        <v>12</v>
      </c>
      <c r="C4709" s="5">
        <v>0</v>
      </c>
    </row>
    <row r="4710" spans="1:3">
      <c r="A4710" s="5" t="s">
        <v>439</v>
      </c>
      <c r="B4710" s="5">
        <v>6</v>
      </c>
      <c r="C4710" s="5">
        <v>0</v>
      </c>
    </row>
    <row r="4711" spans="1:3">
      <c r="A4711" s="5" t="s">
        <v>404</v>
      </c>
      <c r="B4711" s="5">
        <v>24</v>
      </c>
      <c r="C4711" s="5">
        <v>0</v>
      </c>
    </row>
    <row r="4712" spans="1:3">
      <c r="A4712" s="5" t="s">
        <v>405</v>
      </c>
      <c r="B4712" s="5">
        <v>12</v>
      </c>
      <c r="C4712" s="5">
        <v>0</v>
      </c>
    </row>
    <row r="4713" spans="1:3">
      <c r="A4713" s="5" t="s">
        <v>487</v>
      </c>
      <c r="B4713" s="5">
        <v>3</v>
      </c>
      <c r="C4713" s="5">
        <v>0</v>
      </c>
    </row>
    <row r="4714" spans="1:3">
      <c r="A4714" s="5" t="s">
        <v>427</v>
      </c>
      <c r="B4714" s="5">
        <v>3</v>
      </c>
      <c r="C4714" s="5">
        <v>0</v>
      </c>
    </row>
    <row r="4715" spans="1:3">
      <c r="A4715" s="5" t="s">
        <v>450</v>
      </c>
      <c r="B4715" s="5">
        <v>24</v>
      </c>
      <c r="C4715" s="5">
        <v>0</v>
      </c>
    </row>
    <row r="4716" spans="1:3">
      <c r="A4716" s="5" t="s">
        <v>451</v>
      </c>
      <c r="B4716" s="5">
        <v>24</v>
      </c>
      <c r="C4716" s="5">
        <v>0</v>
      </c>
    </row>
    <row r="4717" spans="1:3">
      <c r="A4717" s="5" t="s">
        <v>518</v>
      </c>
      <c r="B4717" s="5">
        <v>6</v>
      </c>
      <c r="C4717" s="5">
        <v>0</v>
      </c>
    </row>
    <row r="4718" spans="1:3">
      <c r="A4718" s="5" t="s">
        <v>519</v>
      </c>
      <c r="B4718" s="5">
        <v>2</v>
      </c>
      <c r="C4718" s="5">
        <v>0</v>
      </c>
    </row>
    <row r="4719" spans="1:3">
      <c r="A4719" s="5" t="s">
        <v>520</v>
      </c>
      <c r="B4719" s="5">
        <v>6</v>
      </c>
      <c r="C4719" s="5">
        <v>0</v>
      </c>
    </row>
    <row r="4720" spans="1:3">
      <c r="A4720" s="5" t="s">
        <v>541</v>
      </c>
      <c r="B4720" s="5">
        <v>2</v>
      </c>
      <c r="C4720" s="5">
        <v>0</v>
      </c>
    </row>
    <row r="4721" spans="1:3">
      <c r="A4721" s="5" t="s">
        <v>711</v>
      </c>
      <c r="B4721" s="5">
        <v>2</v>
      </c>
      <c r="C4721" s="5">
        <v>1</v>
      </c>
    </row>
    <row r="4722" spans="1:3">
      <c r="A4722" s="5" t="s">
        <v>716</v>
      </c>
      <c r="B4722" s="5">
        <v>8</v>
      </c>
      <c r="C4722" s="5">
        <v>6</v>
      </c>
    </row>
    <row r="4723" spans="1:3">
      <c r="A4723" s="48" t="s">
        <v>702</v>
      </c>
      <c r="B4723" s="48">
        <v>6</v>
      </c>
      <c r="C4723" s="5">
        <v>0</v>
      </c>
    </row>
    <row r="4724" spans="1:3">
      <c r="A4724" s="48" t="s">
        <v>714</v>
      </c>
      <c r="B4724" s="48">
        <v>4</v>
      </c>
      <c r="C4724" s="5">
        <v>9</v>
      </c>
    </row>
    <row r="4725" spans="1:3">
      <c r="A4725" s="5" t="s">
        <v>709</v>
      </c>
      <c r="B4725" s="5">
        <v>2</v>
      </c>
      <c r="C4725" s="5">
        <v>0</v>
      </c>
    </row>
    <row r="4726" spans="1:3">
      <c r="A4726" s="5" t="s">
        <v>712</v>
      </c>
      <c r="B4726" s="5">
        <v>6</v>
      </c>
      <c r="C4726" s="5">
        <v>0</v>
      </c>
    </row>
    <row r="4727" spans="1:3">
      <c r="A4727" s="5" t="s">
        <v>715</v>
      </c>
      <c r="B4727" s="5">
        <v>12</v>
      </c>
      <c r="C4727" s="5">
        <v>0</v>
      </c>
    </row>
    <row r="4728" spans="1:3">
      <c r="A4728" s="5" t="s">
        <v>717</v>
      </c>
      <c r="B4728" s="5">
        <v>4</v>
      </c>
      <c r="C4728" s="5">
        <v>0</v>
      </c>
    </row>
    <row r="4729" spans="1:3">
      <c r="A4729" s="5"/>
      <c r="B4729" s="5">
        <f>SUM(B4707:B4728)</f>
        <v>192</v>
      </c>
      <c r="C4729" s="5">
        <f>SUM(C4707:C4728)</f>
        <v>16</v>
      </c>
    </row>
    <row r="4731" spans="1:3">
      <c r="A4731" s="46" t="s">
        <v>718</v>
      </c>
      <c r="B4731" s="46" t="s">
        <v>0</v>
      </c>
      <c r="C4731" s="46" t="s">
        <v>1</v>
      </c>
    </row>
    <row r="4732" spans="1:3">
      <c r="A4732" s="5" t="s">
        <v>308</v>
      </c>
      <c r="B4732" s="5">
        <v>24</v>
      </c>
      <c r="C4732" s="5">
        <v>0</v>
      </c>
    </row>
    <row r="4733" spans="1:3">
      <c r="A4733" s="5" t="s">
        <v>378</v>
      </c>
      <c r="B4733" s="5">
        <v>12</v>
      </c>
      <c r="C4733" s="5">
        <v>0</v>
      </c>
    </row>
    <row r="4734" spans="1:3">
      <c r="A4734" s="5" t="s">
        <v>439</v>
      </c>
      <c r="B4734" s="5">
        <v>6</v>
      </c>
      <c r="C4734" s="5">
        <v>0</v>
      </c>
    </row>
    <row r="4735" spans="1:3">
      <c r="A4735" s="5" t="s">
        <v>404</v>
      </c>
      <c r="B4735" s="5">
        <v>24</v>
      </c>
      <c r="C4735" s="5">
        <v>0</v>
      </c>
    </row>
    <row r="4736" spans="1:3">
      <c r="A4736" s="5" t="s">
        <v>405</v>
      </c>
      <c r="B4736" s="5">
        <v>12</v>
      </c>
      <c r="C4736" s="5">
        <v>0</v>
      </c>
    </row>
    <row r="4737" spans="1:3">
      <c r="A4737" s="5" t="s">
        <v>487</v>
      </c>
      <c r="B4737" s="5">
        <v>3</v>
      </c>
      <c r="C4737" s="5">
        <v>0</v>
      </c>
    </row>
    <row r="4738" spans="1:3">
      <c r="A4738" s="5" t="s">
        <v>427</v>
      </c>
      <c r="B4738" s="5">
        <v>3</v>
      </c>
      <c r="C4738" s="5">
        <v>0</v>
      </c>
    </row>
    <row r="4739" spans="1:3">
      <c r="A4739" s="5" t="s">
        <v>450</v>
      </c>
      <c r="B4739" s="5">
        <v>24</v>
      </c>
      <c r="C4739" s="5">
        <v>0</v>
      </c>
    </row>
    <row r="4740" spans="1:3">
      <c r="A4740" s="5" t="s">
        <v>451</v>
      </c>
      <c r="B4740" s="5">
        <v>24</v>
      </c>
      <c r="C4740" s="5">
        <v>0</v>
      </c>
    </row>
    <row r="4741" spans="1:3">
      <c r="A4741" s="5" t="s">
        <v>518</v>
      </c>
      <c r="B4741" s="5">
        <v>6</v>
      </c>
      <c r="C4741" s="5">
        <v>0</v>
      </c>
    </row>
    <row r="4742" spans="1:3">
      <c r="A4742" s="5" t="s">
        <v>519</v>
      </c>
      <c r="B4742" s="5">
        <v>2</v>
      </c>
      <c r="C4742" s="5">
        <v>0</v>
      </c>
    </row>
    <row r="4743" spans="1:3">
      <c r="A4743" s="5" t="s">
        <v>520</v>
      </c>
      <c r="B4743" s="5">
        <v>6</v>
      </c>
      <c r="C4743" s="5">
        <v>0</v>
      </c>
    </row>
    <row r="4744" spans="1:3">
      <c r="A4744" s="5" t="s">
        <v>541</v>
      </c>
      <c r="B4744" s="5">
        <v>2</v>
      </c>
      <c r="C4744" s="5">
        <v>0</v>
      </c>
    </row>
    <row r="4745" spans="1:3">
      <c r="A4745" s="5" t="s">
        <v>711</v>
      </c>
      <c r="B4745" s="5">
        <v>2</v>
      </c>
      <c r="C4745" s="5">
        <v>0</v>
      </c>
    </row>
    <row r="4746" spans="1:3">
      <c r="A4746" s="5" t="s">
        <v>716</v>
      </c>
      <c r="B4746" s="5">
        <v>16</v>
      </c>
      <c r="C4746" s="5">
        <v>4</v>
      </c>
    </row>
    <row r="4747" spans="1:3">
      <c r="A4747" s="48" t="s">
        <v>702</v>
      </c>
      <c r="B4747" s="48">
        <v>6</v>
      </c>
      <c r="C4747" s="5">
        <v>0</v>
      </c>
    </row>
    <row r="4748" spans="1:3">
      <c r="A4748" s="48" t="s">
        <v>714</v>
      </c>
      <c r="B4748" s="48">
        <v>4</v>
      </c>
      <c r="C4748" s="5">
        <v>16</v>
      </c>
    </row>
    <row r="4749" spans="1:3">
      <c r="A4749" s="5" t="s">
        <v>709</v>
      </c>
      <c r="B4749" s="5">
        <v>2</v>
      </c>
      <c r="C4749" s="5">
        <v>0</v>
      </c>
    </row>
    <row r="4750" spans="1:3">
      <c r="A4750" s="5" t="s">
        <v>712</v>
      </c>
      <c r="B4750" s="5">
        <v>6</v>
      </c>
      <c r="C4750" s="5">
        <v>0</v>
      </c>
    </row>
    <row r="4751" spans="1:3">
      <c r="A4751" s="5" t="s">
        <v>715</v>
      </c>
      <c r="B4751" s="5">
        <v>12</v>
      </c>
      <c r="C4751" s="5">
        <v>0</v>
      </c>
    </row>
    <row r="4752" spans="1:3">
      <c r="A4752" s="5" t="s">
        <v>717</v>
      </c>
      <c r="B4752" s="5">
        <v>4</v>
      </c>
      <c r="C4752" s="5">
        <v>3</v>
      </c>
    </row>
    <row r="4753" spans="1:3">
      <c r="A4753" s="47" t="s">
        <v>719</v>
      </c>
      <c r="B4753" s="47">
        <v>2</v>
      </c>
      <c r="C4753" s="47">
        <v>4</v>
      </c>
    </row>
    <row r="4754" spans="1:3">
      <c r="A4754" s="5"/>
      <c r="B4754" s="5"/>
      <c r="C4754" s="5"/>
    </row>
    <row r="4755" spans="1:3">
      <c r="A4755" s="5"/>
      <c r="B4755" s="5"/>
      <c r="C4755" s="5"/>
    </row>
    <row r="4756" spans="1:3">
      <c r="A4756" s="5"/>
      <c r="B4756" s="5"/>
      <c r="C4756" s="5"/>
    </row>
    <row r="4757" spans="1:3">
      <c r="A4757" s="5"/>
      <c r="B4757" s="5">
        <f>SUM(B4732:B4756)</f>
        <v>202</v>
      </c>
      <c r="C4757" s="5">
        <f>SUM(C4732:C4756)</f>
        <v>27</v>
      </c>
    </row>
    <row r="4759" spans="1:3">
      <c r="A4759" s="46" t="s">
        <v>720</v>
      </c>
      <c r="B4759" s="46" t="s">
        <v>0</v>
      </c>
      <c r="C4759" s="46" t="s">
        <v>1</v>
      </c>
    </row>
    <row r="4760" spans="1:3">
      <c r="A4760" s="5" t="s">
        <v>308</v>
      </c>
      <c r="B4760" s="5">
        <v>24</v>
      </c>
      <c r="C4760" s="5">
        <v>0</v>
      </c>
    </row>
    <row r="4761" spans="1:3">
      <c r="A4761" s="5" t="s">
        <v>378</v>
      </c>
      <c r="B4761" s="5">
        <v>12</v>
      </c>
      <c r="C4761" s="5">
        <v>0</v>
      </c>
    </row>
    <row r="4762" spans="1:3">
      <c r="A4762" s="5" t="s">
        <v>439</v>
      </c>
      <c r="B4762" s="5">
        <v>6</v>
      </c>
      <c r="C4762" s="5">
        <v>0</v>
      </c>
    </row>
    <row r="4763" spans="1:3">
      <c r="A4763" s="5" t="s">
        <v>404</v>
      </c>
      <c r="B4763" s="5">
        <v>24</v>
      </c>
      <c r="C4763" s="5">
        <v>0</v>
      </c>
    </row>
    <row r="4764" spans="1:3">
      <c r="A4764" s="5" t="s">
        <v>405</v>
      </c>
      <c r="B4764" s="5">
        <v>12</v>
      </c>
      <c r="C4764" s="5">
        <v>0</v>
      </c>
    </row>
    <row r="4765" spans="1:3">
      <c r="A4765" s="5" t="s">
        <v>487</v>
      </c>
      <c r="B4765" s="5">
        <v>3</v>
      </c>
      <c r="C4765" s="5">
        <v>0</v>
      </c>
    </row>
    <row r="4766" spans="1:3">
      <c r="A4766" s="5" t="s">
        <v>427</v>
      </c>
      <c r="B4766" s="5">
        <v>3</v>
      </c>
      <c r="C4766" s="5">
        <v>0</v>
      </c>
    </row>
    <row r="4767" spans="1:3">
      <c r="A4767" s="5" t="s">
        <v>450</v>
      </c>
      <c r="B4767" s="5">
        <v>24</v>
      </c>
      <c r="C4767" s="5">
        <v>0</v>
      </c>
    </row>
    <row r="4768" spans="1:3">
      <c r="A4768" s="5" t="s">
        <v>451</v>
      </c>
      <c r="B4768" s="5">
        <v>24</v>
      </c>
      <c r="C4768" s="5">
        <v>0</v>
      </c>
    </row>
    <row r="4769" spans="1:4">
      <c r="A4769" s="5" t="s">
        <v>518</v>
      </c>
      <c r="B4769" s="5">
        <v>6</v>
      </c>
      <c r="C4769" s="5">
        <v>0</v>
      </c>
    </row>
    <row r="4770" spans="1:4">
      <c r="A4770" s="5" t="s">
        <v>519</v>
      </c>
      <c r="B4770" s="5">
        <v>2</v>
      </c>
      <c r="C4770" s="5">
        <v>0</v>
      </c>
    </row>
    <row r="4771" spans="1:4">
      <c r="A4771" s="5" t="s">
        <v>520</v>
      </c>
      <c r="B4771" s="5">
        <v>6</v>
      </c>
      <c r="C4771" s="5">
        <v>0</v>
      </c>
    </row>
    <row r="4772" spans="1:4">
      <c r="A4772" s="5" t="s">
        <v>541</v>
      </c>
      <c r="B4772" s="5">
        <v>2</v>
      </c>
      <c r="C4772" s="5">
        <v>0</v>
      </c>
    </row>
    <row r="4773" spans="1:4">
      <c r="A4773" s="5" t="s">
        <v>711</v>
      </c>
      <c r="B4773" s="5">
        <v>2</v>
      </c>
      <c r="C4773" s="5">
        <v>0</v>
      </c>
      <c r="D4773" t="s">
        <v>723</v>
      </c>
    </row>
    <row r="4774" spans="1:4">
      <c r="A4774" s="5" t="s">
        <v>716</v>
      </c>
      <c r="B4774" s="5">
        <v>16</v>
      </c>
      <c r="C4774" s="5">
        <v>0</v>
      </c>
      <c r="D4774" t="s">
        <v>722</v>
      </c>
    </row>
    <row r="4775" spans="1:4">
      <c r="A4775" s="48" t="s">
        <v>702</v>
      </c>
      <c r="B4775" s="48">
        <v>6</v>
      </c>
      <c r="C4775" s="5">
        <v>8</v>
      </c>
    </row>
    <row r="4776" spans="1:4">
      <c r="A4776" s="47" t="s">
        <v>714</v>
      </c>
      <c r="B4776" s="47">
        <v>4</v>
      </c>
      <c r="C4776" s="47">
        <v>0</v>
      </c>
    </row>
    <row r="4777" spans="1:4">
      <c r="A4777" s="5" t="s">
        <v>709</v>
      </c>
      <c r="B4777" s="5">
        <v>2</v>
      </c>
      <c r="C4777" s="5">
        <v>0</v>
      </c>
    </row>
    <row r="4778" spans="1:4">
      <c r="A4778" s="5" t="s">
        <v>712</v>
      </c>
      <c r="B4778" s="5">
        <v>6</v>
      </c>
      <c r="C4778" s="5">
        <v>0</v>
      </c>
    </row>
    <row r="4779" spans="1:4">
      <c r="A4779" s="5" t="s">
        <v>715</v>
      </c>
      <c r="B4779" s="5">
        <v>12</v>
      </c>
      <c r="C4779" s="5">
        <v>0</v>
      </c>
    </row>
    <row r="4780" spans="1:4">
      <c r="A4780" s="5" t="s">
        <v>717</v>
      </c>
      <c r="B4780" s="5">
        <v>4</v>
      </c>
      <c r="C4780" s="5">
        <v>0</v>
      </c>
    </row>
    <row r="4781" spans="1:4">
      <c r="A4781" s="48" t="s">
        <v>721</v>
      </c>
      <c r="B4781" s="48">
        <v>8</v>
      </c>
      <c r="C4781" s="48">
        <v>3</v>
      </c>
    </row>
    <row r="4782" spans="1:4">
      <c r="A4782" s="48"/>
      <c r="B4782" s="48"/>
      <c r="C4782" s="48"/>
    </row>
    <row r="4783" spans="1:4">
      <c r="A4783" s="48"/>
      <c r="B4783" s="48"/>
      <c r="C4783" s="48"/>
    </row>
    <row r="4784" spans="1:4">
      <c r="A4784" s="5"/>
      <c r="B4784" s="5"/>
      <c r="C4784" s="5"/>
    </row>
    <row r="4785" spans="1:3">
      <c r="A4785" s="5"/>
      <c r="B4785" s="5">
        <f>SUM(B4760:B4784)</f>
        <v>208</v>
      </c>
      <c r="C4785" s="5">
        <f>SUM(C4760:C4784)</f>
        <v>11</v>
      </c>
    </row>
    <row r="4786" spans="1:3">
      <c r="A4786" s="46" t="s">
        <v>724</v>
      </c>
      <c r="B4786" s="46" t="s">
        <v>0</v>
      </c>
      <c r="C4786" s="46" t="s">
        <v>1</v>
      </c>
    </row>
    <row r="4787" spans="1:3">
      <c r="A4787" s="5" t="s">
        <v>308</v>
      </c>
      <c r="B4787" s="5">
        <v>24</v>
      </c>
      <c r="C4787" s="5">
        <v>0</v>
      </c>
    </row>
    <row r="4788" spans="1:3">
      <c r="A4788" s="5" t="s">
        <v>378</v>
      </c>
      <c r="B4788" s="5">
        <v>12</v>
      </c>
      <c r="C4788" s="5">
        <v>0</v>
      </c>
    </row>
    <row r="4789" spans="1:3">
      <c r="A4789" s="5" t="s">
        <v>439</v>
      </c>
      <c r="B4789" s="5">
        <v>6</v>
      </c>
      <c r="C4789" s="5">
        <v>0</v>
      </c>
    </row>
    <row r="4790" spans="1:3">
      <c r="A4790" s="5" t="s">
        <v>404</v>
      </c>
      <c r="B4790" s="5">
        <v>24</v>
      </c>
      <c r="C4790" s="5">
        <v>0</v>
      </c>
    </row>
    <row r="4791" spans="1:3">
      <c r="A4791" s="5" t="s">
        <v>405</v>
      </c>
      <c r="B4791" s="5">
        <v>12</v>
      </c>
      <c r="C4791" s="5">
        <v>0</v>
      </c>
    </row>
    <row r="4792" spans="1:3">
      <c r="A4792" s="5" t="s">
        <v>487</v>
      </c>
      <c r="B4792" s="5">
        <v>3</v>
      </c>
      <c r="C4792" s="5">
        <v>0</v>
      </c>
    </row>
    <row r="4793" spans="1:3">
      <c r="A4793" s="5" t="s">
        <v>427</v>
      </c>
      <c r="B4793" s="5">
        <v>3</v>
      </c>
      <c r="C4793" s="5">
        <v>0</v>
      </c>
    </row>
    <row r="4794" spans="1:3">
      <c r="A4794" s="5" t="s">
        <v>450</v>
      </c>
      <c r="B4794" s="5">
        <v>24</v>
      </c>
      <c r="C4794" s="5">
        <v>0</v>
      </c>
    </row>
    <row r="4795" spans="1:3">
      <c r="A4795" s="5" t="s">
        <v>451</v>
      </c>
      <c r="B4795" s="5">
        <v>24</v>
      </c>
      <c r="C4795" s="5">
        <v>0</v>
      </c>
    </row>
    <row r="4796" spans="1:3">
      <c r="A4796" s="5" t="s">
        <v>518</v>
      </c>
      <c r="B4796" s="5">
        <v>6</v>
      </c>
      <c r="C4796" s="5">
        <v>0</v>
      </c>
    </row>
    <row r="4797" spans="1:3">
      <c r="A4797" s="5" t="s">
        <v>519</v>
      </c>
      <c r="B4797" s="5">
        <v>2</v>
      </c>
      <c r="C4797" s="5">
        <v>0</v>
      </c>
    </row>
    <row r="4798" spans="1:3">
      <c r="A4798" s="5" t="s">
        <v>520</v>
      </c>
      <c r="B4798" s="5">
        <v>6</v>
      </c>
      <c r="C4798" s="5">
        <v>0</v>
      </c>
    </row>
    <row r="4799" spans="1:3">
      <c r="A4799" s="5" t="s">
        <v>541</v>
      </c>
      <c r="B4799" s="5">
        <v>2</v>
      </c>
      <c r="C4799" s="5">
        <v>0</v>
      </c>
    </row>
    <row r="4800" spans="1:3">
      <c r="A4800" s="5" t="s">
        <v>711</v>
      </c>
      <c r="B4800" s="5">
        <v>2</v>
      </c>
      <c r="C4800" s="5">
        <v>0</v>
      </c>
    </row>
    <row r="4801" spans="1:3">
      <c r="A4801" s="5" t="s">
        <v>716</v>
      </c>
      <c r="B4801" s="5">
        <v>16</v>
      </c>
      <c r="C4801" s="5">
        <v>0</v>
      </c>
    </row>
    <row r="4802" spans="1:3">
      <c r="A4802" s="48" t="s">
        <v>702</v>
      </c>
      <c r="B4802" s="48">
        <v>6</v>
      </c>
      <c r="C4802" s="5">
        <v>0</v>
      </c>
    </row>
    <row r="4803" spans="1:3">
      <c r="A4803" s="5" t="s">
        <v>709</v>
      </c>
      <c r="B4803" s="5">
        <v>2</v>
      </c>
      <c r="C4803" s="5">
        <v>0</v>
      </c>
    </row>
    <row r="4804" spans="1:3">
      <c r="A4804" s="5" t="s">
        <v>712</v>
      </c>
      <c r="B4804" s="5">
        <v>6</v>
      </c>
      <c r="C4804" s="5">
        <v>2</v>
      </c>
    </row>
    <row r="4805" spans="1:3">
      <c r="A4805" s="5" t="s">
        <v>715</v>
      </c>
      <c r="B4805" s="5">
        <v>12</v>
      </c>
      <c r="C4805" s="5">
        <v>0</v>
      </c>
    </row>
    <row r="4806" spans="1:3">
      <c r="A4806" s="5" t="s">
        <v>717</v>
      </c>
      <c r="B4806" s="5">
        <v>4</v>
      </c>
      <c r="C4806" s="5">
        <v>0</v>
      </c>
    </row>
    <row r="4807" spans="1:3">
      <c r="A4807" s="48" t="s">
        <v>721</v>
      </c>
      <c r="B4807" s="48">
        <v>8</v>
      </c>
      <c r="C4807" s="5">
        <v>7</v>
      </c>
    </row>
    <row r="4808" spans="1:3">
      <c r="A4808" s="47" t="s">
        <v>725</v>
      </c>
      <c r="B4808" s="47">
        <v>2</v>
      </c>
      <c r="C4808" s="47">
        <v>1</v>
      </c>
    </row>
    <row r="4809" spans="1:3">
      <c r="A4809" s="48"/>
      <c r="B4809" s="48"/>
      <c r="C4809" s="48"/>
    </row>
    <row r="4810" spans="1:3">
      <c r="A4810" s="48"/>
      <c r="B4810" s="48"/>
      <c r="C4810" s="48"/>
    </row>
    <row r="4811" spans="1:3">
      <c r="A4811" s="5"/>
      <c r="B4811" s="5"/>
      <c r="C4811" s="5"/>
    </row>
    <row r="4812" spans="1:3">
      <c r="A4812" s="5"/>
      <c r="B4812" s="5">
        <f>SUM(B4787:B4811)</f>
        <v>206</v>
      </c>
      <c r="C4812" s="5">
        <f>SUM(C4787:C4811)</f>
        <v>10</v>
      </c>
    </row>
    <row r="4813" spans="1:3">
      <c r="A4813" s="46" t="s">
        <v>726</v>
      </c>
      <c r="B4813" s="46" t="s">
        <v>0</v>
      </c>
      <c r="C4813" s="46" t="s">
        <v>1</v>
      </c>
    </row>
    <row r="4814" spans="1:3">
      <c r="A4814" s="5" t="s">
        <v>308</v>
      </c>
      <c r="B4814" s="5">
        <v>24</v>
      </c>
      <c r="C4814" s="5">
        <v>0</v>
      </c>
    </row>
    <row r="4815" spans="1:3">
      <c r="A4815" s="5" t="s">
        <v>378</v>
      </c>
      <c r="B4815" s="5">
        <v>12</v>
      </c>
      <c r="C4815" s="5">
        <v>0</v>
      </c>
    </row>
    <row r="4816" spans="1:3">
      <c r="A4816" s="5" t="s">
        <v>439</v>
      </c>
      <c r="B4816" s="5">
        <v>6</v>
      </c>
      <c r="C4816" s="5">
        <v>0</v>
      </c>
    </row>
    <row r="4817" spans="1:3">
      <c r="A4817" s="5" t="s">
        <v>404</v>
      </c>
      <c r="B4817" s="5">
        <v>24</v>
      </c>
      <c r="C4817" s="5">
        <v>0</v>
      </c>
    </row>
    <row r="4818" spans="1:3">
      <c r="A4818" s="5" t="s">
        <v>405</v>
      </c>
      <c r="B4818" s="5">
        <v>12</v>
      </c>
      <c r="C4818" s="5">
        <v>0</v>
      </c>
    </row>
    <row r="4819" spans="1:3">
      <c r="A4819" s="5" t="s">
        <v>487</v>
      </c>
      <c r="B4819" s="5">
        <v>3</v>
      </c>
      <c r="C4819" s="5">
        <v>0</v>
      </c>
    </row>
    <row r="4820" spans="1:3">
      <c r="A4820" s="5" t="s">
        <v>427</v>
      </c>
      <c r="B4820" s="5">
        <v>3</v>
      </c>
      <c r="C4820" s="5">
        <v>0</v>
      </c>
    </row>
    <row r="4821" spans="1:3">
      <c r="A4821" s="5" t="s">
        <v>450</v>
      </c>
      <c r="B4821" s="5">
        <v>24</v>
      </c>
      <c r="C4821" s="5">
        <v>0</v>
      </c>
    </row>
    <row r="4822" spans="1:3">
      <c r="A4822" s="5" t="s">
        <v>451</v>
      </c>
      <c r="B4822" s="5">
        <v>24</v>
      </c>
      <c r="C4822" s="5">
        <v>0</v>
      </c>
    </row>
    <row r="4823" spans="1:3">
      <c r="A4823" s="5" t="s">
        <v>518</v>
      </c>
      <c r="B4823" s="5">
        <v>6</v>
      </c>
      <c r="C4823" s="5">
        <v>0</v>
      </c>
    </row>
    <row r="4824" spans="1:3">
      <c r="A4824" s="5" t="s">
        <v>519</v>
      </c>
      <c r="B4824" s="5">
        <v>2</v>
      </c>
      <c r="C4824" s="5">
        <v>0</v>
      </c>
    </row>
    <row r="4825" spans="1:3">
      <c r="A4825" s="5" t="s">
        <v>520</v>
      </c>
      <c r="B4825" s="5">
        <v>6</v>
      </c>
      <c r="C4825" s="5">
        <v>0</v>
      </c>
    </row>
    <row r="4826" spans="1:3">
      <c r="A4826" s="5" t="s">
        <v>541</v>
      </c>
      <c r="B4826" s="5">
        <v>2</v>
      </c>
      <c r="C4826" s="5">
        <v>0</v>
      </c>
    </row>
    <row r="4827" spans="1:3">
      <c r="A4827" s="5" t="s">
        <v>711</v>
      </c>
      <c r="B4827" s="5">
        <v>2</v>
      </c>
      <c r="C4827" s="5">
        <v>0</v>
      </c>
    </row>
    <row r="4828" spans="1:3">
      <c r="A4828" s="5" t="s">
        <v>716</v>
      </c>
      <c r="B4828" s="5">
        <v>16</v>
      </c>
      <c r="C4828" s="5">
        <v>7</v>
      </c>
    </row>
    <row r="4829" spans="1:3">
      <c r="A4829" s="48" t="s">
        <v>702</v>
      </c>
      <c r="B4829" s="48">
        <v>6</v>
      </c>
      <c r="C4829" s="5">
        <v>7</v>
      </c>
    </row>
    <row r="4830" spans="1:3">
      <c r="A4830" s="5" t="s">
        <v>709</v>
      </c>
      <c r="B4830" s="5">
        <v>2</v>
      </c>
      <c r="C4830" s="5">
        <v>0</v>
      </c>
    </row>
    <row r="4831" spans="1:3">
      <c r="A4831" s="5" t="s">
        <v>712</v>
      </c>
      <c r="B4831" s="5">
        <v>6</v>
      </c>
      <c r="C4831" s="5">
        <v>0</v>
      </c>
    </row>
    <row r="4832" spans="1:3">
      <c r="A4832" s="5" t="s">
        <v>715</v>
      </c>
      <c r="B4832" s="5">
        <v>12</v>
      </c>
      <c r="C4832" s="5">
        <v>0</v>
      </c>
    </row>
    <row r="4833" spans="1:3">
      <c r="A4833" s="5" t="s">
        <v>717</v>
      </c>
      <c r="B4833" s="5">
        <v>4</v>
      </c>
      <c r="C4833" s="5">
        <v>0</v>
      </c>
    </row>
    <row r="4834" spans="1:3">
      <c r="A4834" s="47" t="s">
        <v>721</v>
      </c>
      <c r="B4834" s="47">
        <v>8</v>
      </c>
      <c r="C4834" s="47">
        <v>5</v>
      </c>
    </row>
    <row r="4835" spans="1:3">
      <c r="A4835" s="51"/>
      <c r="B4835" s="51"/>
      <c r="C4835" s="51"/>
    </row>
    <row r="4836" spans="1:3">
      <c r="A4836" s="48"/>
      <c r="B4836" s="48"/>
      <c r="C4836" s="48"/>
    </row>
    <row r="4837" spans="1:3">
      <c r="A4837" s="48"/>
      <c r="B4837" s="48"/>
      <c r="C4837" s="48"/>
    </row>
    <row r="4838" spans="1:3">
      <c r="A4838" s="5"/>
      <c r="B4838" s="5"/>
      <c r="C4838" s="5"/>
    </row>
    <row r="4839" spans="1:3">
      <c r="A4839" s="5"/>
      <c r="B4839" s="5">
        <f>SUM(B4814:B4838)</f>
        <v>204</v>
      </c>
      <c r="C4839" s="5">
        <f>SUM(C4814:C4838)</f>
        <v>19</v>
      </c>
    </row>
    <row r="4841" spans="1:3">
      <c r="A4841" s="46" t="s">
        <v>727</v>
      </c>
      <c r="B4841" s="46" t="s">
        <v>0</v>
      </c>
      <c r="C4841" s="46" t="s">
        <v>1</v>
      </c>
    </row>
    <row r="4842" spans="1:3">
      <c r="A4842" s="5" t="s">
        <v>308</v>
      </c>
      <c r="B4842" s="5">
        <v>24</v>
      </c>
      <c r="C4842" s="5">
        <v>0</v>
      </c>
    </row>
    <row r="4843" spans="1:3">
      <c r="A4843" s="5" t="s">
        <v>378</v>
      </c>
      <c r="B4843" s="5">
        <v>12</v>
      </c>
      <c r="C4843" s="5">
        <v>0</v>
      </c>
    </row>
    <row r="4844" spans="1:3">
      <c r="A4844" s="5" t="s">
        <v>439</v>
      </c>
      <c r="B4844" s="5">
        <v>6</v>
      </c>
      <c r="C4844" s="5">
        <v>0</v>
      </c>
    </row>
    <row r="4845" spans="1:3">
      <c r="A4845" s="5" t="s">
        <v>404</v>
      </c>
      <c r="B4845" s="5">
        <v>24</v>
      </c>
      <c r="C4845" s="5">
        <v>0</v>
      </c>
    </row>
    <row r="4846" spans="1:3">
      <c r="A4846" s="5" t="s">
        <v>405</v>
      </c>
      <c r="B4846" s="5">
        <v>12</v>
      </c>
      <c r="C4846" s="5">
        <v>0</v>
      </c>
    </row>
    <row r="4847" spans="1:3">
      <c r="A4847" s="5" t="s">
        <v>487</v>
      </c>
      <c r="B4847" s="5">
        <v>3</v>
      </c>
      <c r="C4847" s="5">
        <v>0</v>
      </c>
    </row>
    <row r="4848" spans="1:3">
      <c r="A4848" s="5" t="s">
        <v>427</v>
      </c>
      <c r="B4848" s="5">
        <v>3</v>
      </c>
      <c r="C4848" s="5">
        <v>0</v>
      </c>
    </row>
    <row r="4849" spans="1:3">
      <c r="A4849" s="5" t="s">
        <v>450</v>
      </c>
      <c r="B4849" s="5">
        <v>24</v>
      </c>
      <c r="C4849" s="5">
        <v>0</v>
      </c>
    </row>
    <row r="4850" spans="1:3">
      <c r="A4850" s="5" t="s">
        <v>451</v>
      </c>
      <c r="B4850" s="5">
        <v>24</v>
      </c>
      <c r="C4850" s="5">
        <v>0</v>
      </c>
    </row>
    <row r="4851" spans="1:3">
      <c r="A4851" s="5" t="s">
        <v>518</v>
      </c>
      <c r="B4851" s="5">
        <v>6</v>
      </c>
      <c r="C4851" s="5">
        <v>0</v>
      </c>
    </row>
    <row r="4852" spans="1:3">
      <c r="A4852" s="5" t="s">
        <v>519</v>
      </c>
      <c r="B4852" s="5">
        <v>2</v>
      </c>
      <c r="C4852" s="5">
        <v>0</v>
      </c>
    </row>
    <row r="4853" spans="1:3">
      <c r="A4853" s="5" t="s">
        <v>520</v>
      </c>
      <c r="B4853" s="5">
        <v>6</v>
      </c>
      <c r="C4853" s="5">
        <v>0</v>
      </c>
    </row>
    <row r="4854" spans="1:3">
      <c r="A4854" s="5" t="s">
        <v>541</v>
      </c>
      <c r="B4854" s="5">
        <v>2</v>
      </c>
      <c r="C4854" s="5">
        <v>0</v>
      </c>
    </row>
    <row r="4855" spans="1:3">
      <c r="A4855" s="5" t="s">
        <v>711</v>
      </c>
      <c r="B4855" s="5">
        <v>2</v>
      </c>
      <c r="C4855" s="5">
        <v>0</v>
      </c>
    </row>
    <row r="4856" spans="1:3">
      <c r="A4856" s="47" t="s">
        <v>729</v>
      </c>
      <c r="B4856" s="47">
        <v>16</v>
      </c>
      <c r="C4856" s="47">
        <v>7</v>
      </c>
    </row>
    <row r="4857" spans="1:3">
      <c r="A4857" s="48" t="s">
        <v>730</v>
      </c>
      <c r="B4857" s="48">
        <v>12</v>
      </c>
      <c r="C4857" s="5">
        <v>6</v>
      </c>
    </row>
    <row r="4858" spans="1:3">
      <c r="A4858" s="47" t="s">
        <v>709</v>
      </c>
      <c r="B4858" s="47">
        <v>2</v>
      </c>
      <c r="C4858" s="47">
        <v>2</v>
      </c>
    </row>
    <row r="4859" spans="1:3">
      <c r="A4859" s="5" t="s">
        <v>712</v>
      </c>
      <c r="B4859" s="5">
        <v>6</v>
      </c>
      <c r="C4859" s="5">
        <v>0</v>
      </c>
    </row>
    <row r="4860" spans="1:3">
      <c r="A4860" s="5" t="s">
        <v>715</v>
      </c>
      <c r="B4860" s="5">
        <v>12</v>
      </c>
      <c r="C4860" s="5">
        <v>0</v>
      </c>
    </row>
    <row r="4861" spans="1:3">
      <c r="A4861" s="5" t="s">
        <v>717</v>
      </c>
      <c r="B4861" s="5">
        <v>4</v>
      </c>
      <c r="C4861" s="5">
        <v>0</v>
      </c>
    </row>
    <row r="4862" spans="1:3">
      <c r="A4862" s="48" t="s">
        <v>728</v>
      </c>
      <c r="B4862" s="48"/>
      <c r="C4862" s="5"/>
    </row>
    <row r="4863" spans="1:3">
      <c r="A4863" s="51"/>
      <c r="B4863" s="51"/>
      <c r="C4863" s="51"/>
    </row>
    <row r="4864" spans="1:3">
      <c r="A4864" s="48"/>
      <c r="B4864" s="48"/>
      <c r="C4864" s="48"/>
    </row>
    <row r="4865" spans="1:3">
      <c r="A4865" s="48"/>
      <c r="B4865" s="48"/>
      <c r="C4865" s="48"/>
    </row>
    <row r="4866" spans="1:3">
      <c r="A4866" s="5"/>
      <c r="B4866" s="5"/>
      <c r="C4866" s="5"/>
    </row>
    <row r="4867" spans="1:3">
      <c r="A4867" s="5"/>
      <c r="B4867" s="5">
        <f>SUM(B4842:B4866)</f>
        <v>202</v>
      </c>
      <c r="C4867" s="5">
        <f>SUM(C4842:C4866)</f>
        <v>15</v>
      </c>
    </row>
    <row r="4869" spans="1:3">
      <c r="A4869" s="46" t="s">
        <v>736</v>
      </c>
      <c r="B4869" s="46" t="s">
        <v>0</v>
      </c>
      <c r="C4869" s="46" t="s">
        <v>1</v>
      </c>
    </row>
    <row r="4870" spans="1:3">
      <c r="A4870" s="5" t="s">
        <v>308</v>
      </c>
      <c r="B4870" s="5">
        <v>24</v>
      </c>
      <c r="C4870" s="5">
        <v>0</v>
      </c>
    </row>
    <row r="4871" spans="1:3">
      <c r="A4871" s="5" t="s">
        <v>378</v>
      </c>
      <c r="B4871" s="5">
        <v>12</v>
      </c>
      <c r="C4871" s="5">
        <v>0</v>
      </c>
    </row>
    <row r="4872" spans="1:3">
      <c r="A4872" s="5" t="s">
        <v>439</v>
      </c>
      <c r="B4872" s="5">
        <v>6</v>
      </c>
      <c r="C4872" s="5">
        <v>0</v>
      </c>
    </row>
    <row r="4873" spans="1:3">
      <c r="A4873" s="5" t="s">
        <v>404</v>
      </c>
      <c r="B4873" s="5">
        <v>24</v>
      </c>
      <c r="C4873" s="5">
        <v>0</v>
      </c>
    </row>
    <row r="4874" spans="1:3">
      <c r="A4874" s="5" t="s">
        <v>405</v>
      </c>
      <c r="B4874" s="5">
        <v>12</v>
      </c>
      <c r="C4874" s="5">
        <v>0</v>
      </c>
    </row>
    <row r="4875" spans="1:3">
      <c r="A4875" s="5" t="s">
        <v>487</v>
      </c>
      <c r="B4875" s="5">
        <v>3</v>
      </c>
      <c r="C4875" s="5">
        <v>0</v>
      </c>
    </row>
    <row r="4876" spans="1:3">
      <c r="A4876" s="5" t="s">
        <v>427</v>
      </c>
      <c r="B4876" s="5">
        <v>3</v>
      </c>
      <c r="C4876" s="5">
        <v>0</v>
      </c>
    </row>
    <row r="4877" spans="1:3">
      <c r="A4877" s="5" t="s">
        <v>450</v>
      </c>
      <c r="B4877" s="5">
        <v>24</v>
      </c>
      <c r="C4877" s="5">
        <v>0</v>
      </c>
    </row>
    <row r="4878" spans="1:3">
      <c r="A4878" s="54" t="s">
        <v>451</v>
      </c>
      <c r="B4878" s="54">
        <v>24</v>
      </c>
      <c r="C4878" s="54">
        <v>0</v>
      </c>
    </row>
    <row r="4879" spans="1:3">
      <c r="A4879" s="54" t="s">
        <v>541</v>
      </c>
      <c r="B4879" s="54">
        <v>2</v>
      </c>
      <c r="C4879" s="54">
        <v>0</v>
      </c>
    </row>
    <row r="4880" spans="1:3">
      <c r="A4880" s="54" t="s">
        <v>711</v>
      </c>
      <c r="B4880" s="54">
        <v>2</v>
      </c>
      <c r="C4880" s="54">
        <v>0</v>
      </c>
    </row>
    <row r="4881" spans="1:3">
      <c r="A4881" s="54" t="s">
        <v>732</v>
      </c>
      <c r="B4881" s="54">
        <v>4</v>
      </c>
      <c r="C4881" s="54">
        <v>0</v>
      </c>
    </row>
    <row r="4882" spans="1:3">
      <c r="A4882" s="52" t="s">
        <v>730</v>
      </c>
      <c r="B4882" s="52">
        <v>8</v>
      </c>
      <c r="C4882" s="52">
        <v>10</v>
      </c>
    </row>
    <row r="4883" spans="1:3">
      <c r="A4883" s="54" t="s">
        <v>737</v>
      </c>
      <c r="B4883" s="54">
        <v>4</v>
      </c>
      <c r="C4883" s="54">
        <v>0</v>
      </c>
    </row>
    <row r="4884" spans="1:3">
      <c r="A4884" s="54" t="s">
        <v>715</v>
      </c>
      <c r="B4884" s="54">
        <v>12</v>
      </c>
      <c r="C4884" s="54">
        <v>0</v>
      </c>
    </row>
    <row r="4885" spans="1:3">
      <c r="A4885" s="54" t="s">
        <v>717</v>
      </c>
      <c r="B4885" s="54">
        <v>4</v>
      </c>
      <c r="C4885" s="54">
        <v>0</v>
      </c>
    </row>
    <row r="4886" spans="1:3">
      <c r="A4886" s="54" t="s">
        <v>731</v>
      </c>
      <c r="B4886" s="54">
        <v>8</v>
      </c>
      <c r="C4886" s="54">
        <v>5</v>
      </c>
    </row>
    <row r="4887" spans="1:3">
      <c r="A4887" s="53" t="s">
        <v>733</v>
      </c>
      <c r="B4887" s="53">
        <v>8</v>
      </c>
      <c r="C4887" s="54">
        <v>2</v>
      </c>
    </row>
    <row r="4888" spans="1:3">
      <c r="A4888" s="53" t="s">
        <v>734</v>
      </c>
      <c r="B4888" s="53">
        <v>6</v>
      </c>
      <c r="C4888" s="53">
        <v>0</v>
      </c>
    </row>
    <row r="4889" spans="1:3">
      <c r="A4889" s="53" t="s">
        <v>735</v>
      </c>
      <c r="B4889" s="53">
        <v>6</v>
      </c>
      <c r="C4889" s="53">
        <v>0</v>
      </c>
    </row>
    <row r="4890" spans="1:3">
      <c r="A4890" s="53"/>
      <c r="B4890" s="53"/>
      <c r="C4890" s="53"/>
    </row>
    <row r="4891" spans="1:3">
      <c r="A4891" s="54"/>
      <c r="B4891" s="54"/>
      <c r="C4891" s="54"/>
    </row>
    <row r="4892" spans="1:3">
      <c r="A4892" s="54"/>
      <c r="B4892" s="54">
        <f>SUM(B4870:B4891)</f>
        <v>196</v>
      </c>
      <c r="C4892" s="54">
        <f>SUM(C4870:C4891)</f>
        <v>17</v>
      </c>
    </row>
    <row r="4893" spans="1:3">
      <c r="A4893" s="46" t="s">
        <v>738</v>
      </c>
      <c r="B4893" s="46" t="s">
        <v>0</v>
      </c>
      <c r="C4893" s="46" t="s">
        <v>1</v>
      </c>
    </row>
    <row r="4894" spans="1:3">
      <c r="A4894" s="5" t="s">
        <v>308</v>
      </c>
      <c r="B4894" s="5">
        <v>24</v>
      </c>
      <c r="C4894" s="5">
        <v>0</v>
      </c>
    </row>
    <row r="4895" spans="1:3">
      <c r="A4895" s="5" t="s">
        <v>378</v>
      </c>
      <c r="B4895" s="5">
        <v>12</v>
      </c>
      <c r="C4895" s="5">
        <v>0</v>
      </c>
    </row>
    <row r="4896" spans="1:3">
      <c r="A4896" s="5" t="s">
        <v>439</v>
      </c>
      <c r="B4896" s="5">
        <v>6</v>
      </c>
      <c r="C4896" s="5">
        <v>0</v>
      </c>
    </row>
    <row r="4897" spans="1:3">
      <c r="A4897" s="5" t="s">
        <v>404</v>
      </c>
      <c r="B4897" s="5">
        <v>24</v>
      </c>
      <c r="C4897" s="5">
        <v>0</v>
      </c>
    </row>
    <row r="4898" spans="1:3">
      <c r="A4898" s="5" t="s">
        <v>405</v>
      </c>
      <c r="B4898" s="5">
        <v>12</v>
      </c>
      <c r="C4898" s="5">
        <v>0</v>
      </c>
    </row>
    <row r="4899" spans="1:3">
      <c r="A4899" s="5" t="s">
        <v>487</v>
      </c>
      <c r="B4899" s="5">
        <v>3</v>
      </c>
      <c r="C4899" s="5">
        <v>0</v>
      </c>
    </row>
    <row r="4900" spans="1:3">
      <c r="A4900" s="5" t="s">
        <v>427</v>
      </c>
      <c r="B4900" s="5">
        <v>3</v>
      </c>
      <c r="C4900" s="5">
        <v>0</v>
      </c>
    </row>
    <row r="4901" spans="1:3">
      <c r="A4901" s="5" t="s">
        <v>450</v>
      </c>
      <c r="B4901" s="5">
        <v>24</v>
      </c>
      <c r="C4901" s="5">
        <v>0</v>
      </c>
    </row>
    <row r="4902" spans="1:3">
      <c r="A4902" s="54" t="s">
        <v>451</v>
      </c>
      <c r="B4902" s="54">
        <v>24</v>
      </c>
      <c r="C4902" s="5">
        <v>0</v>
      </c>
    </row>
    <row r="4903" spans="1:3">
      <c r="A4903" s="54" t="s">
        <v>541</v>
      </c>
      <c r="B4903" s="54">
        <v>2</v>
      </c>
      <c r="C4903" s="5">
        <v>0</v>
      </c>
    </row>
    <row r="4904" spans="1:3">
      <c r="A4904" s="54" t="s">
        <v>711</v>
      </c>
      <c r="B4904" s="54">
        <v>2</v>
      </c>
      <c r="C4904" s="5">
        <v>0</v>
      </c>
    </row>
    <row r="4905" spans="1:3">
      <c r="A4905" s="54" t="s">
        <v>732</v>
      </c>
      <c r="B4905" s="54">
        <v>4</v>
      </c>
      <c r="C4905" s="5">
        <v>0</v>
      </c>
    </row>
    <row r="4906" spans="1:3">
      <c r="A4906" s="54" t="s">
        <v>737</v>
      </c>
      <c r="B4906" s="54">
        <v>4</v>
      </c>
      <c r="C4906" s="5">
        <v>0</v>
      </c>
    </row>
    <row r="4907" spans="1:3">
      <c r="A4907" s="54" t="s">
        <v>715</v>
      </c>
      <c r="B4907" s="54">
        <v>12</v>
      </c>
      <c r="C4907" s="5">
        <v>0</v>
      </c>
    </row>
    <row r="4908" spans="1:3">
      <c r="A4908" s="54" t="s">
        <v>717</v>
      </c>
      <c r="B4908" s="54">
        <v>4</v>
      </c>
      <c r="C4908" s="5">
        <v>0</v>
      </c>
    </row>
    <row r="4909" spans="1:3">
      <c r="A4909" s="54" t="s">
        <v>731</v>
      </c>
      <c r="B4909" s="54">
        <v>8</v>
      </c>
      <c r="C4909" s="5">
        <v>0</v>
      </c>
    </row>
    <row r="4910" spans="1:3">
      <c r="A4910" s="53" t="s">
        <v>733</v>
      </c>
      <c r="B4910" s="53">
        <v>8</v>
      </c>
      <c r="C4910" s="5">
        <v>0</v>
      </c>
    </row>
    <row r="4911" spans="1:3">
      <c r="A4911" s="53" t="s">
        <v>734</v>
      </c>
      <c r="B4911" s="53">
        <v>6</v>
      </c>
      <c r="C4911" s="5">
        <v>13</v>
      </c>
    </row>
    <row r="4912" spans="1:3">
      <c r="A4912" s="53" t="s">
        <v>735</v>
      </c>
      <c r="B4912" s="53">
        <v>6</v>
      </c>
      <c r="C4912" s="5">
        <v>0</v>
      </c>
    </row>
    <row r="4913" spans="1:3">
      <c r="A4913" s="53"/>
      <c r="B4913" s="53"/>
      <c r="C4913" s="53"/>
    </row>
    <row r="4914" spans="1:3">
      <c r="A4914" s="53"/>
      <c r="B4914" s="53"/>
      <c r="C4914" s="53"/>
    </row>
    <row r="4915" spans="1:3">
      <c r="A4915" s="54"/>
      <c r="B4915" s="54"/>
      <c r="C4915" s="54"/>
    </row>
    <row r="4916" spans="1:3">
      <c r="A4916" s="54"/>
      <c r="B4916" s="54">
        <f>SUM(B4894:B4915)</f>
        <v>188</v>
      </c>
      <c r="C4916" s="54">
        <f>SUM(C4894:C4915)</f>
        <v>13</v>
      </c>
    </row>
    <row r="4918" spans="1:3">
      <c r="A4918" s="46" t="s">
        <v>739</v>
      </c>
      <c r="B4918" s="46" t="s">
        <v>0</v>
      </c>
      <c r="C4918" s="46" t="s">
        <v>1</v>
      </c>
    </row>
    <row r="4919" spans="1:3">
      <c r="A4919" s="5" t="s">
        <v>308</v>
      </c>
      <c r="B4919" s="5">
        <v>24</v>
      </c>
      <c r="C4919" s="5">
        <v>0</v>
      </c>
    </row>
    <row r="4920" spans="1:3">
      <c r="A4920" s="5" t="s">
        <v>378</v>
      </c>
      <c r="B4920" s="5">
        <v>12</v>
      </c>
      <c r="C4920" s="5">
        <v>0</v>
      </c>
    </row>
    <row r="4921" spans="1:3">
      <c r="A4921" s="5" t="s">
        <v>439</v>
      </c>
      <c r="B4921" s="5">
        <v>6</v>
      </c>
      <c r="C4921" s="5">
        <v>0</v>
      </c>
    </row>
    <row r="4922" spans="1:3">
      <c r="A4922" s="5" t="s">
        <v>404</v>
      </c>
      <c r="B4922" s="5">
        <v>24</v>
      </c>
      <c r="C4922" s="5">
        <v>0</v>
      </c>
    </row>
    <row r="4923" spans="1:3">
      <c r="A4923" s="5" t="s">
        <v>405</v>
      </c>
      <c r="B4923" s="5">
        <v>12</v>
      </c>
      <c r="C4923" s="5">
        <v>0</v>
      </c>
    </row>
    <row r="4924" spans="1:3">
      <c r="A4924" s="5" t="s">
        <v>487</v>
      </c>
      <c r="B4924" s="5">
        <v>3</v>
      </c>
      <c r="C4924" s="5">
        <v>0</v>
      </c>
    </row>
    <row r="4925" spans="1:3">
      <c r="A4925" s="5" t="s">
        <v>427</v>
      </c>
      <c r="B4925" s="5">
        <v>3</v>
      </c>
      <c r="C4925" s="5">
        <v>0</v>
      </c>
    </row>
    <row r="4926" spans="1:3">
      <c r="A4926" s="5" t="s">
        <v>450</v>
      </c>
      <c r="B4926" s="5">
        <v>24</v>
      </c>
      <c r="C4926" s="5">
        <v>0</v>
      </c>
    </row>
    <row r="4927" spans="1:3">
      <c r="A4927" s="54" t="s">
        <v>451</v>
      </c>
      <c r="B4927" s="54">
        <v>24</v>
      </c>
      <c r="C4927" s="5">
        <v>0</v>
      </c>
    </row>
    <row r="4928" spans="1:3">
      <c r="A4928" s="54" t="s">
        <v>541</v>
      </c>
      <c r="B4928" s="54">
        <v>2</v>
      </c>
      <c r="C4928" s="5">
        <v>0</v>
      </c>
    </row>
    <row r="4929" spans="1:3">
      <c r="A4929" s="54" t="s">
        <v>711</v>
      </c>
      <c r="B4929" s="54">
        <v>2</v>
      </c>
      <c r="C4929" s="5">
        <v>0</v>
      </c>
    </row>
    <row r="4930" spans="1:3">
      <c r="A4930" s="54" t="s">
        <v>732</v>
      </c>
      <c r="B4930" s="54">
        <v>4</v>
      </c>
      <c r="C4930" s="5">
        <v>0</v>
      </c>
    </row>
    <row r="4931" spans="1:3">
      <c r="A4931" s="54" t="s">
        <v>737</v>
      </c>
      <c r="B4931" s="54">
        <v>4</v>
      </c>
      <c r="C4931" s="5">
        <v>0</v>
      </c>
    </row>
    <row r="4932" spans="1:3">
      <c r="A4932" s="54" t="s">
        <v>715</v>
      </c>
      <c r="B4932" s="54">
        <v>12</v>
      </c>
      <c r="C4932" s="5">
        <v>0</v>
      </c>
    </row>
    <row r="4933" spans="1:3">
      <c r="A4933" s="54" t="s">
        <v>717</v>
      </c>
      <c r="B4933" s="54">
        <v>4</v>
      </c>
      <c r="C4933" s="5">
        <v>0</v>
      </c>
    </row>
    <row r="4934" spans="1:3">
      <c r="A4934" s="54" t="s">
        <v>731</v>
      </c>
      <c r="B4934" s="54">
        <v>8</v>
      </c>
      <c r="C4934" s="5">
        <v>4</v>
      </c>
    </row>
    <row r="4935" spans="1:3">
      <c r="A4935" s="53" t="s">
        <v>733</v>
      </c>
      <c r="B4935" s="53">
        <v>8</v>
      </c>
      <c r="C4935" s="5">
        <v>0</v>
      </c>
    </row>
    <row r="4936" spans="1:3">
      <c r="A4936" s="52" t="s">
        <v>734</v>
      </c>
      <c r="B4936" s="52">
        <v>6</v>
      </c>
      <c r="C4936" s="47">
        <v>13</v>
      </c>
    </row>
    <row r="4937" spans="1:3">
      <c r="A4937" s="53" t="s">
        <v>735</v>
      </c>
      <c r="B4937" s="53">
        <v>6</v>
      </c>
      <c r="C4937" s="5">
        <v>2</v>
      </c>
    </row>
    <row r="4938" spans="1:3">
      <c r="A4938" s="52" t="s">
        <v>740</v>
      </c>
      <c r="B4938" s="52">
        <v>4</v>
      </c>
      <c r="C4938" s="52">
        <v>3</v>
      </c>
    </row>
    <row r="4939" spans="1:3">
      <c r="A4939" s="53"/>
      <c r="B4939" s="53"/>
      <c r="C4939" s="53"/>
    </row>
    <row r="4940" spans="1:3">
      <c r="A4940" s="54"/>
      <c r="B4940" s="54"/>
      <c r="C4940" s="54"/>
    </row>
    <row r="4941" spans="1:3">
      <c r="A4941" s="54"/>
      <c r="B4941" s="54">
        <f>SUM(B4919:B4940)</f>
        <v>192</v>
      </c>
      <c r="C4941" s="54">
        <f>SUM(C4919:C4940)</f>
        <v>22</v>
      </c>
    </row>
    <row r="4942" spans="1:3">
      <c r="A4942" s="46" t="s">
        <v>741</v>
      </c>
      <c r="B4942" s="46" t="s">
        <v>0</v>
      </c>
      <c r="C4942" s="46" t="s">
        <v>1</v>
      </c>
    </row>
    <row r="4943" spans="1:3">
      <c r="A4943" s="5" t="s">
        <v>308</v>
      </c>
      <c r="B4943" s="5">
        <v>24</v>
      </c>
      <c r="C4943" s="5">
        <v>0</v>
      </c>
    </row>
    <row r="4944" spans="1:3">
      <c r="A4944" s="5" t="s">
        <v>378</v>
      </c>
      <c r="B4944" s="5">
        <v>12</v>
      </c>
      <c r="C4944" s="5">
        <v>0</v>
      </c>
    </row>
    <row r="4945" spans="1:3">
      <c r="A4945" s="5" t="s">
        <v>439</v>
      </c>
      <c r="B4945" s="5">
        <v>6</v>
      </c>
      <c r="C4945" s="5">
        <v>0</v>
      </c>
    </row>
    <row r="4946" spans="1:3">
      <c r="A4946" s="5" t="s">
        <v>404</v>
      </c>
      <c r="B4946" s="5">
        <v>24</v>
      </c>
      <c r="C4946" s="5">
        <v>0</v>
      </c>
    </row>
    <row r="4947" spans="1:3">
      <c r="A4947" s="5" t="s">
        <v>405</v>
      </c>
      <c r="B4947" s="5">
        <v>12</v>
      </c>
      <c r="C4947" s="5">
        <v>0</v>
      </c>
    </row>
    <row r="4948" spans="1:3">
      <c r="A4948" s="5" t="s">
        <v>487</v>
      </c>
      <c r="B4948" s="5">
        <v>3</v>
      </c>
      <c r="C4948" s="5">
        <v>0</v>
      </c>
    </row>
    <row r="4949" spans="1:3">
      <c r="A4949" s="5" t="s">
        <v>427</v>
      </c>
      <c r="B4949" s="5">
        <v>3</v>
      </c>
      <c r="C4949" s="5">
        <v>0</v>
      </c>
    </row>
    <row r="4950" spans="1:3">
      <c r="A4950" s="5" t="s">
        <v>450</v>
      </c>
      <c r="B4950" s="5">
        <v>24</v>
      </c>
      <c r="C4950" s="5">
        <v>0</v>
      </c>
    </row>
    <row r="4951" spans="1:3">
      <c r="A4951" s="54" t="s">
        <v>451</v>
      </c>
      <c r="B4951" s="54">
        <v>24</v>
      </c>
      <c r="C4951" s="5">
        <v>0</v>
      </c>
    </row>
    <row r="4952" spans="1:3">
      <c r="A4952" s="54" t="s">
        <v>541</v>
      </c>
      <c r="B4952" s="54">
        <v>2</v>
      </c>
      <c r="C4952" s="5">
        <v>0</v>
      </c>
    </row>
    <row r="4953" spans="1:3">
      <c r="A4953" s="54" t="s">
        <v>711</v>
      </c>
      <c r="B4953" s="54">
        <v>2</v>
      </c>
      <c r="C4953" s="5">
        <v>0</v>
      </c>
    </row>
    <row r="4954" spans="1:3">
      <c r="A4954" s="54" t="s">
        <v>732</v>
      </c>
      <c r="B4954" s="54">
        <v>4</v>
      </c>
      <c r="C4954" s="5">
        <v>0</v>
      </c>
    </row>
    <row r="4955" spans="1:3">
      <c r="A4955" s="54" t="s">
        <v>737</v>
      </c>
      <c r="B4955" s="54">
        <v>4</v>
      </c>
      <c r="C4955" s="5">
        <v>0</v>
      </c>
    </row>
    <row r="4956" spans="1:3">
      <c r="A4956" s="54" t="s">
        <v>715</v>
      </c>
      <c r="B4956" s="54">
        <v>12</v>
      </c>
      <c r="C4956" s="5">
        <v>0</v>
      </c>
    </row>
    <row r="4957" spans="1:3">
      <c r="A4957" s="54" t="s">
        <v>742</v>
      </c>
      <c r="B4957" s="54">
        <v>4</v>
      </c>
      <c r="C4957" s="5">
        <v>4</v>
      </c>
    </row>
    <row r="4958" spans="1:3">
      <c r="A4958" s="54" t="s">
        <v>731</v>
      </c>
      <c r="B4958" s="54">
        <v>8</v>
      </c>
      <c r="C4958" s="5">
        <v>4</v>
      </c>
    </row>
    <row r="4959" spans="1:3">
      <c r="A4959" s="53" t="s">
        <v>733</v>
      </c>
      <c r="B4959" s="53">
        <v>8</v>
      </c>
      <c r="C4959" s="5">
        <v>2</v>
      </c>
    </row>
    <row r="4960" spans="1:3">
      <c r="A4960" s="53" t="s">
        <v>735</v>
      </c>
      <c r="B4960" s="53">
        <v>6</v>
      </c>
      <c r="C4960" s="5">
        <v>3</v>
      </c>
    </row>
    <row r="4961" spans="1:3">
      <c r="A4961" s="52" t="s">
        <v>743</v>
      </c>
      <c r="B4961" s="52">
        <v>4</v>
      </c>
      <c r="C4961" s="52">
        <v>2</v>
      </c>
    </row>
    <row r="4962" spans="1:3">
      <c r="A4962" s="53" t="s">
        <v>744</v>
      </c>
      <c r="B4962" s="53">
        <v>6</v>
      </c>
      <c r="C4962" s="53">
        <v>0</v>
      </c>
    </row>
    <row r="4963" spans="1:3">
      <c r="A4963" s="53" t="s">
        <v>745</v>
      </c>
      <c r="B4963" s="53">
        <v>3</v>
      </c>
      <c r="C4963" s="53">
        <v>1</v>
      </c>
    </row>
    <row r="4964" spans="1:3">
      <c r="A4964" s="54"/>
      <c r="B4964" s="54"/>
      <c r="C4964" s="54"/>
    </row>
    <row r="4965" spans="1:3">
      <c r="A4965" s="54"/>
      <c r="B4965" s="54">
        <f>SUM(B4943:B4964)</f>
        <v>195</v>
      </c>
      <c r="C4965" s="54">
        <f>SUM(C4943:C4964)</f>
        <v>16</v>
      </c>
    </row>
    <row r="4967" spans="1:3">
      <c r="A4967" s="46" t="s">
        <v>746</v>
      </c>
      <c r="B4967" s="46" t="s">
        <v>0</v>
      </c>
      <c r="C4967" s="46" t="s">
        <v>1</v>
      </c>
    </row>
    <row r="4968" spans="1:3">
      <c r="A4968" s="5" t="s">
        <v>308</v>
      </c>
      <c r="B4968" s="5">
        <v>24</v>
      </c>
      <c r="C4968" s="5">
        <v>0</v>
      </c>
    </row>
    <row r="4969" spans="1:3">
      <c r="A4969" s="5" t="s">
        <v>378</v>
      </c>
      <c r="B4969" s="5">
        <v>12</v>
      </c>
      <c r="C4969" s="5">
        <v>0</v>
      </c>
    </row>
    <row r="4970" spans="1:3">
      <c r="A4970" s="5" t="s">
        <v>439</v>
      </c>
      <c r="B4970" s="5">
        <v>6</v>
      </c>
      <c r="C4970" s="5">
        <v>0</v>
      </c>
    </row>
    <row r="4971" spans="1:3">
      <c r="A4971" s="5" t="s">
        <v>404</v>
      </c>
      <c r="B4971" s="5">
        <v>24</v>
      </c>
      <c r="C4971" s="5">
        <v>0</v>
      </c>
    </row>
    <row r="4972" spans="1:3">
      <c r="A4972" s="5" t="s">
        <v>405</v>
      </c>
      <c r="B4972" s="5">
        <v>12</v>
      </c>
      <c r="C4972" s="5">
        <v>0</v>
      </c>
    </row>
    <row r="4973" spans="1:3">
      <c r="A4973" s="5" t="s">
        <v>487</v>
      </c>
      <c r="B4973" s="5">
        <v>3</v>
      </c>
      <c r="C4973" s="5">
        <v>0</v>
      </c>
    </row>
    <row r="4974" spans="1:3">
      <c r="A4974" s="5" t="s">
        <v>427</v>
      </c>
      <c r="B4974" s="5">
        <v>3</v>
      </c>
      <c r="C4974" s="5">
        <v>0</v>
      </c>
    </row>
    <row r="4975" spans="1:3">
      <c r="A4975" s="5" t="s">
        <v>450</v>
      </c>
      <c r="B4975" s="5">
        <v>24</v>
      </c>
      <c r="C4975" s="5">
        <v>0</v>
      </c>
    </row>
    <row r="4976" spans="1:3">
      <c r="A4976" s="54" t="s">
        <v>451</v>
      </c>
      <c r="B4976" s="54">
        <v>24</v>
      </c>
      <c r="C4976" s="5">
        <v>0</v>
      </c>
    </row>
    <row r="4977" spans="1:3">
      <c r="A4977" s="54" t="s">
        <v>541</v>
      </c>
      <c r="B4977" s="54">
        <v>2</v>
      </c>
      <c r="C4977" s="5">
        <v>0</v>
      </c>
    </row>
    <row r="4978" spans="1:3">
      <c r="A4978" s="54" t="s">
        <v>711</v>
      </c>
      <c r="B4978" s="54">
        <v>2</v>
      </c>
      <c r="C4978" s="5">
        <v>0</v>
      </c>
    </row>
    <row r="4979" spans="1:3">
      <c r="A4979" s="54" t="s">
        <v>732</v>
      </c>
      <c r="B4979" s="54">
        <v>4</v>
      </c>
      <c r="C4979" s="5">
        <v>0</v>
      </c>
    </row>
    <row r="4980" spans="1:3">
      <c r="A4980" s="54" t="s">
        <v>737</v>
      </c>
      <c r="B4980" s="54">
        <v>4</v>
      </c>
      <c r="C4980" s="5">
        <v>0</v>
      </c>
    </row>
    <row r="4981" spans="1:3">
      <c r="A4981" s="54" t="s">
        <v>715</v>
      </c>
      <c r="B4981" s="54">
        <v>12</v>
      </c>
      <c r="C4981" s="5">
        <v>0</v>
      </c>
    </row>
    <row r="4982" spans="1:3">
      <c r="A4982" s="54" t="s">
        <v>742</v>
      </c>
      <c r="B4982" s="54">
        <v>4</v>
      </c>
      <c r="C4982" s="5">
        <v>10</v>
      </c>
    </row>
    <row r="4983" spans="1:3">
      <c r="A4983" s="54" t="s">
        <v>731</v>
      </c>
      <c r="B4983" s="54">
        <v>8</v>
      </c>
      <c r="C4983" s="5">
        <v>6</v>
      </c>
    </row>
    <row r="4984" spans="1:3">
      <c r="A4984" s="53" t="s">
        <v>733</v>
      </c>
      <c r="B4984" s="53">
        <v>8</v>
      </c>
      <c r="C4984" s="5">
        <v>0</v>
      </c>
    </row>
    <row r="4985" spans="1:3">
      <c r="A4985" s="52" t="s">
        <v>735</v>
      </c>
      <c r="B4985" s="52">
        <v>6</v>
      </c>
      <c r="C4985" s="47">
        <v>8</v>
      </c>
    </row>
    <row r="4986" spans="1:3">
      <c r="A4986" s="53" t="s">
        <v>744</v>
      </c>
      <c r="B4986" s="53">
        <v>6</v>
      </c>
      <c r="C4986" s="5">
        <v>0</v>
      </c>
    </row>
    <row r="4987" spans="1:3">
      <c r="A4987" s="52" t="s">
        <v>745</v>
      </c>
      <c r="B4987" s="52">
        <v>3</v>
      </c>
      <c r="C4987" s="47">
        <v>0</v>
      </c>
    </row>
    <row r="4988" spans="1:3">
      <c r="A4988" s="53" t="s">
        <v>747</v>
      </c>
      <c r="B4988" s="53">
        <v>2</v>
      </c>
      <c r="C4988" s="5">
        <v>0</v>
      </c>
    </row>
    <row r="4989" spans="1:3">
      <c r="A4989" s="54"/>
      <c r="B4989" s="54"/>
      <c r="C4989" s="54"/>
    </row>
    <row r="4990" spans="1:3">
      <c r="A4990" s="54"/>
      <c r="B4990" s="54">
        <f>SUM(B4968:B4989)</f>
        <v>193</v>
      </c>
      <c r="C4990" s="54">
        <f>SUM(C4968:C4989)</f>
        <v>24</v>
      </c>
    </row>
    <row r="4992" spans="1:3">
      <c r="A4992" s="46" t="s">
        <v>748</v>
      </c>
      <c r="B4992" s="46" t="s">
        <v>0</v>
      </c>
      <c r="C4992" s="46" t="s">
        <v>1</v>
      </c>
    </row>
    <row r="4993" spans="1:3">
      <c r="A4993" s="5" t="s">
        <v>308</v>
      </c>
      <c r="B4993" s="5">
        <v>24</v>
      </c>
      <c r="C4993" s="5">
        <v>0</v>
      </c>
    </row>
    <row r="4994" spans="1:3">
      <c r="A4994" s="5" t="s">
        <v>378</v>
      </c>
      <c r="B4994" s="5">
        <v>12</v>
      </c>
      <c r="C4994" s="5">
        <v>0</v>
      </c>
    </row>
    <row r="4995" spans="1:3">
      <c r="A4995" s="5" t="s">
        <v>439</v>
      </c>
      <c r="B4995" s="5">
        <v>6</v>
      </c>
      <c r="C4995" s="5">
        <v>0</v>
      </c>
    </row>
    <row r="4996" spans="1:3">
      <c r="A4996" s="5" t="s">
        <v>404</v>
      </c>
      <c r="B4996" s="5">
        <v>24</v>
      </c>
      <c r="C4996" s="5">
        <v>0</v>
      </c>
    </row>
    <row r="4997" spans="1:3">
      <c r="A4997" s="5" t="s">
        <v>405</v>
      </c>
      <c r="B4997" s="5">
        <v>12</v>
      </c>
      <c r="C4997" s="5">
        <v>0</v>
      </c>
    </row>
    <row r="4998" spans="1:3">
      <c r="A4998" s="5" t="s">
        <v>487</v>
      </c>
      <c r="B4998" s="5">
        <v>3</v>
      </c>
      <c r="C4998" s="5">
        <v>0</v>
      </c>
    </row>
    <row r="4999" spans="1:3">
      <c r="A4999" s="5" t="s">
        <v>427</v>
      </c>
      <c r="B4999" s="5">
        <v>3</v>
      </c>
      <c r="C4999" s="5">
        <v>0</v>
      </c>
    </row>
    <row r="5000" spans="1:3">
      <c r="A5000" s="5" t="s">
        <v>450</v>
      </c>
      <c r="B5000" s="5">
        <v>24</v>
      </c>
      <c r="C5000" s="5">
        <v>0</v>
      </c>
    </row>
    <row r="5001" spans="1:3">
      <c r="A5001" s="54" t="s">
        <v>451</v>
      </c>
      <c r="B5001" s="54">
        <v>24</v>
      </c>
      <c r="C5001" s="5">
        <v>0</v>
      </c>
    </row>
    <row r="5002" spans="1:3">
      <c r="A5002" s="54" t="s">
        <v>541</v>
      </c>
      <c r="B5002" s="54">
        <v>2</v>
      </c>
      <c r="C5002" s="5">
        <v>0</v>
      </c>
    </row>
    <row r="5003" spans="1:3">
      <c r="A5003" s="54" t="s">
        <v>711</v>
      </c>
      <c r="B5003" s="54">
        <v>2</v>
      </c>
      <c r="C5003" s="5">
        <v>0</v>
      </c>
    </row>
    <row r="5004" spans="1:3">
      <c r="A5004" s="54" t="s">
        <v>732</v>
      </c>
      <c r="B5004" s="54">
        <v>4</v>
      </c>
      <c r="C5004" s="5">
        <v>0</v>
      </c>
    </row>
    <row r="5005" spans="1:3">
      <c r="A5005" s="54" t="s">
        <v>737</v>
      </c>
      <c r="B5005" s="54">
        <v>4</v>
      </c>
      <c r="C5005" s="5">
        <v>0</v>
      </c>
    </row>
    <row r="5006" spans="1:3">
      <c r="A5006" s="54" t="s">
        <v>715</v>
      </c>
      <c r="B5006" s="54">
        <v>12</v>
      </c>
      <c r="C5006" s="5">
        <v>0</v>
      </c>
    </row>
    <row r="5007" spans="1:3">
      <c r="A5007" s="54" t="s">
        <v>742</v>
      </c>
      <c r="B5007" s="54">
        <v>4</v>
      </c>
      <c r="C5007" s="5">
        <v>0</v>
      </c>
    </row>
    <row r="5008" spans="1:3">
      <c r="A5008" s="54" t="s">
        <v>731</v>
      </c>
      <c r="B5008" s="54">
        <v>8</v>
      </c>
      <c r="C5008" s="5">
        <v>6</v>
      </c>
    </row>
    <row r="5009" spans="1:3">
      <c r="A5009" s="53" t="s">
        <v>733</v>
      </c>
      <c r="B5009" s="53">
        <v>8</v>
      </c>
      <c r="C5009" s="5">
        <v>0</v>
      </c>
    </row>
    <row r="5010" spans="1:3">
      <c r="A5010" s="53" t="s">
        <v>744</v>
      </c>
      <c r="B5010" s="53">
        <v>6</v>
      </c>
      <c r="C5010" s="5">
        <v>0</v>
      </c>
    </row>
    <row r="5011" spans="1:3">
      <c r="A5011" s="53" t="s">
        <v>744</v>
      </c>
      <c r="B5011" s="53">
        <v>6</v>
      </c>
      <c r="C5011" s="5">
        <v>0</v>
      </c>
    </row>
    <row r="5012" spans="1:3">
      <c r="A5012" s="52" t="s">
        <v>747</v>
      </c>
      <c r="B5012" s="52">
        <v>2</v>
      </c>
      <c r="C5012" s="47">
        <v>0</v>
      </c>
    </row>
    <row r="5013" spans="1:3">
      <c r="A5013" s="53"/>
      <c r="B5013" s="53"/>
      <c r="C5013" s="5"/>
    </row>
    <row r="5014" spans="1:3">
      <c r="A5014" s="54"/>
      <c r="B5014" s="54"/>
      <c r="C5014" s="54" t="s">
        <v>512</v>
      </c>
    </row>
    <row r="5015" spans="1:3">
      <c r="A5015" s="54"/>
      <c r="B5015" s="54">
        <f>SUM(B4993:B5014)</f>
        <v>190</v>
      </c>
      <c r="C5015" s="54">
        <f>SUM(C4993:C5014)</f>
        <v>6</v>
      </c>
    </row>
    <row r="5016" spans="1:3">
      <c r="A5016" s="46" t="s">
        <v>749</v>
      </c>
      <c r="B5016" s="46" t="s">
        <v>0</v>
      </c>
      <c r="C5016" s="46" t="s">
        <v>1</v>
      </c>
    </row>
    <row r="5017" spans="1:3">
      <c r="A5017" s="5" t="s">
        <v>308</v>
      </c>
      <c r="B5017" s="5">
        <v>24</v>
      </c>
      <c r="C5017" s="5">
        <v>0</v>
      </c>
    </row>
    <row r="5018" spans="1:3">
      <c r="A5018" s="5" t="s">
        <v>378</v>
      </c>
      <c r="B5018" s="5">
        <v>12</v>
      </c>
      <c r="C5018" s="5">
        <v>0</v>
      </c>
    </row>
    <row r="5019" spans="1:3">
      <c r="A5019" s="5" t="s">
        <v>439</v>
      </c>
      <c r="B5019" s="5">
        <v>6</v>
      </c>
      <c r="C5019" s="5">
        <v>0</v>
      </c>
    </row>
    <row r="5020" spans="1:3">
      <c r="A5020" s="5" t="s">
        <v>404</v>
      </c>
      <c r="B5020" s="5">
        <v>24</v>
      </c>
      <c r="C5020" s="5">
        <v>0</v>
      </c>
    </row>
    <row r="5021" spans="1:3">
      <c r="A5021" s="5" t="s">
        <v>405</v>
      </c>
      <c r="B5021" s="5">
        <v>12</v>
      </c>
      <c r="C5021" s="5">
        <v>0</v>
      </c>
    </row>
    <row r="5022" spans="1:3">
      <c r="A5022" s="5" t="s">
        <v>487</v>
      </c>
      <c r="B5022" s="5">
        <v>3</v>
      </c>
      <c r="C5022" s="5">
        <v>0</v>
      </c>
    </row>
    <row r="5023" spans="1:3">
      <c r="A5023" s="5" t="s">
        <v>427</v>
      </c>
      <c r="B5023" s="5">
        <v>3</v>
      </c>
      <c r="C5023" s="5">
        <v>0</v>
      </c>
    </row>
    <row r="5024" spans="1:3">
      <c r="A5024" s="5" t="s">
        <v>450</v>
      </c>
      <c r="B5024" s="5">
        <v>24</v>
      </c>
      <c r="C5024" s="5">
        <v>0</v>
      </c>
    </row>
    <row r="5025" spans="1:3">
      <c r="A5025" s="54" t="s">
        <v>451</v>
      </c>
      <c r="B5025" s="54">
        <v>24</v>
      </c>
      <c r="C5025" s="5">
        <v>0</v>
      </c>
    </row>
    <row r="5026" spans="1:3">
      <c r="A5026" s="54" t="s">
        <v>541</v>
      </c>
      <c r="B5026" s="54">
        <v>2</v>
      </c>
      <c r="C5026" s="5">
        <v>0</v>
      </c>
    </row>
    <row r="5027" spans="1:3">
      <c r="A5027" s="54" t="s">
        <v>711</v>
      </c>
      <c r="B5027" s="54">
        <v>2</v>
      </c>
      <c r="C5027" s="5">
        <v>0</v>
      </c>
    </row>
    <row r="5028" spans="1:3">
      <c r="A5028" s="54" t="s">
        <v>732</v>
      </c>
      <c r="B5028" s="54">
        <v>4</v>
      </c>
      <c r="C5028" s="5">
        <v>0</v>
      </c>
    </row>
    <row r="5029" spans="1:3">
      <c r="A5029" s="54" t="s">
        <v>737</v>
      </c>
      <c r="B5029" s="54">
        <v>4</v>
      </c>
      <c r="C5029" s="5">
        <v>0</v>
      </c>
    </row>
    <row r="5030" spans="1:3">
      <c r="A5030" s="54" t="s">
        <v>715</v>
      </c>
      <c r="B5030" s="54">
        <v>12</v>
      </c>
      <c r="C5030" s="5">
        <v>0</v>
      </c>
    </row>
    <row r="5031" spans="1:3">
      <c r="A5031" s="52" t="s">
        <v>742</v>
      </c>
      <c r="B5031" s="52">
        <v>4</v>
      </c>
      <c r="C5031" s="47">
        <v>4</v>
      </c>
    </row>
    <row r="5032" spans="1:3">
      <c r="A5032" s="54" t="s">
        <v>731</v>
      </c>
      <c r="B5032" s="54">
        <v>8</v>
      </c>
      <c r="C5032" s="5">
        <v>0</v>
      </c>
    </row>
    <row r="5033" spans="1:3">
      <c r="A5033" s="53" t="s">
        <v>733</v>
      </c>
      <c r="B5033" s="53">
        <v>8</v>
      </c>
      <c r="C5033" s="5">
        <v>3</v>
      </c>
    </row>
    <row r="5034" spans="1:3">
      <c r="A5034" s="53" t="s">
        <v>750</v>
      </c>
      <c r="B5034" s="53">
        <v>20</v>
      </c>
      <c r="C5034" s="48">
        <v>14</v>
      </c>
    </row>
    <row r="5035" spans="1:3">
      <c r="A5035" s="53" t="s">
        <v>751</v>
      </c>
      <c r="B5035" s="53">
        <v>12</v>
      </c>
      <c r="C5035" s="48">
        <v>4</v>
      </c>
    </row>
    <row r="5036" spans="1:3">
      <c r="A5036" s="53"/>
      <c r="B5036" s="53"/>
      <c r="C5036" s="48"/>
    </row>
    <row r="5037" spans="1:3">
      <c r="A5037" s="53"/>
      <c r="B5037" s="53"/>
      <c r="C5037" s="48"/>
    </row>
    <row r="5038" spans="1:3">
      <c r="A5038" s="53"/>
      <c r="B5038" s="53"/>
      <c r="C5038" s="53"/>
    </row>
    <row r="5039" spans="1:3">
      <c r="A5039" s="53"/>
      <c r="B5039" s="53">
        <f>SUM(B5017:B5038)</f>
        <v>208</v>
      </c>
      <c r="C5039" s="53">
        <f>SUM(C5017:C5038)</f>
        <v>25</v>
      </c>
    </row>
    <row r="5040" spans="1:3">
      <c r="A5040" s="46" t="s">
        <v>753</v>
      </c>
      <c r="B5040" s="46" t="s">
        <v>0</v>
      </c>
      <c r="C5040" s="46" t="s">
        <v>1</v>
      </c>
    </row>
    <row r="5041" spans="1:3">
      <c r="A5041" s="5" t="s">
        <v>308</v>
      </c>
      <c r="B5041" s="5">
        <v>24</v>
      </c>
      <c r="C5041" s="5">
        <v>0</v>
      </c>
    </row>
    <row r="5042" spans="1:3">
      <c r="A5042" s="5" t="s">
        <v>378</v>
      </c>
      <c r="B5042" s="5">
        <v>12</v>
      </c>
      <c r="C5042" s="5">
        <v>0</v>
      </c>
    </row>
    <row r="5043" spans="1:3">
      <c r="A5043" s="5" t="s">
        <v>439</v>
      </c>
      <c r="B5043" s="5">
        <v>6</v>
      </c>
      <c r="C5043" s="5">
        <v>0</v>
      </c>
    </row>
    <row r="5044" spans="1:3">
      <c r="A5044" s="5" t="s">
        <v>404</v>
      </c>
      <c r="B5044" s="5">
        <v>24</v>
      </c>
      <c r="C5044" s="5">
        <v>0</v>
      </c>
    </row>
    <row r="5045" spans="1:3">
      <c r="A5045" s="5" t="s">
        <v>405</v>
      </c>
      <c r="B5045" s="5">
        <v>12</v>
      </c>
      <c r="C5045" s="5">
        <v>0</v>
      </c>
    </row>
    <row r="5046" spans="1:3">
      <c r="A5046" s="5" t="s">
        <v>487</v>
      </c>
      <c r="B5046" s="5">
        <v>3</v>
      </c>
      <c r="C5046" s="5">
        <v>0</v>
      </c>
    </row>
    <row r="5047" spans="1:3">
      <c r="A5047" s="5" t="s">
        <v>427</v>
      </c>
      <c r="B5047" s="5">
        <v>3</v>
      </c>
      <c r="C5047" s="5">
        <v>0</v>
      </c>
    </row>
    <row r="5048" spans="1:3">
      <c r="A5048" s="5" t="s">
        <v>450</v>
      </c>
      <c r="B5048" s="5">
        <v>24</v>
      </c>
      <c r="C5048" s="5">
        <v>0</v>
      </c>
    </row>
    <row r="5049" spans="1:3">
      <c r="A5049" s="54" t="s">
        <v>451</v>
      </c>
      <c r="B5049" s="54">
        <v>24</v>
      </c>
      <c r="C5049" s="5">
        <v>0</v>
      </c>
    </row>
    <row r="5050" spans="1:3">
      <c r="A5050" s="54" t="s">
        <v>541</v>
      </c>
      <c r="B5050" s="54">
        <v>2</v>
      </c>
      <c r="C5050" s="5">
        <v>0</v>
      </c>
    </row>
    <row r="5051" spans="1:3">
      <c r="A5051" s="54" t="s">
        <v>711</v>
      </c>
      <c r="B5051" s="54">
        <v>2</v>
      </c>
      <c r="C5051" s="5">
        <v>0</v>
      </c>
    </row>
    <row r="5052" spans="1:3">
      <c r="A5052" s="54" t="s">
        <v>732</v>
      </c>
      <c r="B5052" s="54">
        <v>4</v>
      </c>
      <c r="C5052" s="5">
        <v>0</v>
      </c>
    </row>
    <row r="5053" spans="1:3">
      <c r="A5053" s="54" t="s">
        <v>737</v>
      </c>
      <c r="B5053" s="54">
        <v>4</v>
      </c>
      <c r="C5053" s="5">
        <v>0</v>
      </c>
    </row>
    <row r="5054" spans="1:3">
      <c r="A5054" s="54" t="s">
        <v>715</v>
      </c>
      <c r="B5054" s="54">
        <v>12</v>
      </c>
      <c r="C5054" s="5">
        <v>0</v>
      </c>
    </row>
    <row r="5055" spans="1:3">
      <c r="A5055" s="54" t="s">
        <v>731</v>
      </c>
      <c r="B5055" s="54">
        <v>8</v>
      </c>
      <c r="C5055" s="5">
        <v>0</v>
      </c>
    </row>
    <row r="5056" spans="1:3">
      <c r="A5056" s="53" t="s">
        <v>733</v>
      </c>
      <c r="B5056" s="53">
        <v>8</v>
      </c>
      <c r="C5056" s="5">
        <v>11</v>
      </c>
    </row>
    <row r="5057" spans="1:3">
      <c r="A5057" s="53" t="s">
        <v>750</v>
      </c>
      <c r="B5057" s="53">
        <v>10</v>
      </c>
      <c r="C5057" s="5">
        <v>11</v>
      </c>
    </row>
    <row r="5058" spans="1:3">
      <c r="A5058" s="53" t="s">
        <v>751</v>
      </c>
      <c r="B5058" s="53">
        <v>10</v>
      </c>
      <c r="C5058" s="5">
        <v>3</v>
      </c>
    </row>
    <row r="5059" spans="1:3">
      <c r="A5059" s="52" t="s">
        <v>752</v>
      </c>
      <c r="B5059" s="52">
        <v>2</v>
      </c>
      <c r="C5059" s="47">
        <v>1</v>
      </c>
    </row>
    <row r="5060" spans="1:3">
      <c r="A5060" s="53"/>
      <c r="B5060" s="53"/>
      <c r="C5060" s="48"/>
    </row>
    <row r="5061" spans="1:3">
      <c r="A5061" s="53"/>
      <c r="B5061" s="53"/>
      <c r="C5061" s="48"/>
    </row>
    <row r="5062" spans="1:3">
      <c r="A5062" s="53"/>
      <c r="B5062" s="53"/>
      <c r="C5062" s="53"/>
    </row>
    <row r="5063" spans="1:3">
      <c r="A5063" s="53"/>
      <c r="B5063" s="53">
        <f>SUM(B5041:B5062)</f>
        <v>194</v>
      </c>
      <c r="C5063" s="53">
        <f>SUM(C5041:C5062)</f>
        <v>26</v>
      </c>
    </row>
    <row r="5064" spans="1:3">
      <c r="A5064" s="46" t="s">
        <v>754</v>
      </c>
      <c r="B5064" s="46" t="s">
        <v>0</v>
      </c>
      <c r="C5064" s="46" t="s">
        <v>1</v>
      </c>
    </row>
    <row r="5065" spans="1:3">
      <c r="A5065" s="5" t="s">
        <v>308</v>
      </c>
      <c r="B5065" s="5">
        <v>24</v>
      </c>
      <c r="C5065" s="5">
        <v>0</v>
      </c>
    </row>
    <row r="5066" spans="1:3">
      <c r="A5066" s="5" t="s">
        <v>378</v>
      </c>
      <c r="B5066" s="5">
        <v>12</v>
      </c>
      <c r="C5066" s="5">
        <v>0</v>
      </c>
    </row>
    <row r="5067" spans="1:3">
      <c r="A5067" s="5" t="s">
        <v>439</v>
      </c>
      <c r="B5067" s="5">
        <v>6</v>
      </c>
      <c r="C5067" s="5">
        <v>0</v>
      </c>
    </row>
    <row r="5068" spans="1:3">
      <c r="A5068" s="5" t="s">
        <v>404</v>
      </c>
      <c r="B5068" s="5">
        <v>24</v>
      </c>
      <c r="C5068" s="5">
        <v>0</v>
      </c>
    </row>
    <row r="5069" spans="1:3">
      <c r="A5069" s="5" t="s">
        <v>405</v>
      </c>
      <c r="B5069" s="5">
        <v>12</v>
      </c>
      <c r="C5069" s="5">
        <v>0</v>
      </c>
    </row>
    <row r="5070" spans="1:3">
      <c r="A5070" s="5" t="s">
        <v>487</v>
      </c>
      <c r="B5070" s="5">
        <v>3</v>
      </c>
      <c r="C5070" s="5">
        <v>0</v>
      </c>
    </row>
    <row r="5071" spans="1:3">
      <c r="A5071" s="5" t="s">
        <v>427</v>
      </c>
      <c r="B5071" s="5">
        <v>3</v>
      </c>
      <c r="C5071" s="5">
        <v>0</v>
      </c>
    </row>
    <row r="5072" spans="1:3">
      <c r="A5072" s="5" t="s">
        <v>450</v>
      </c>
      <c r="B5072" s="5">
        <v>24</v>
      </c>
      <c r="C5072" s="5">
        <v>0</v>
      </c>
    </row>
    <row r="5073" spans="1:3">
      <c r="A5073" s="54" t="s">
        <v>451</v>
      </c>
      <c r="B5073" s="54">
        <v>24</v>
      </c>
      <c r="C5073" s="5">
        <v>0</v>
      </c>
    </row>
    <row r="5074" spans="1:3">
      <c r="A5074" s="54" t="s">
        <v>541</v>
      </c>
      <c r="B5074" s="54">
        <v>2</v>
      </c>
      <c r="C5074" s="5">
        <v>0</v>
      </c>
    </row>
    <row r="5075" spans="1:3">
      <c r="A5075" s="54" t="s">
        <v>711</v>
      </c>
      <c r="B5075" s="54">
        <v>2</v>
      </c>
      <c r="C5075" s="5">
        <v>0</v>
      </c>
    </row>
    <row r="5076" spans="1:3">
      <c r="A5076" s="54" t="s">
        <v>732</v>
      </c>
      <c r="B5076" s="54">
        <v>4</v>
      </c>
      <c r="C5076" s="5">
        <v>0</v>
      </c>
    </row>
    <row r="5077" spans="1:3">
      <c r="A5077" s="54" t="s">
        <v>737</v>
      </c>
      <c r="B5077" s="54">
        <v>4</v>
      </c>
      <c r="C5077" s="5">
        <v>0</v>
      </c>
    </row>
    <row r="5078" spans="1:3">
      <c r="A5078" s="54" t="s">
        <v>715</v>
      </c>
      <c r="B5078" s="54">
        <v>12</v>
      </c>
      <c r="C5078" s="5">
        <v>0</v>
      </c>
    </row>
    <row r="5079" spans="1:3">
      <c r="A5079" s="54" t="s">
        <v>731</v>
      </c>
      <c r="B5079" s="54">
        <v>8</v>
      </c>
      <c r="C5079" s="5">
        <v>0</v>
      </c>
    </row>
    <row r="5080" spans="1:3">
      <c r="A5080" s="53" t="s">
        <v>755</v>
      </c>
      <c r="B5080" s="53">
        <v>8</v>
      </c>
      <c r="C5080" s="5">
        <v>1</v>
      </c>
    </row>
    <row r="5081" spans="1:3">
      <c r="A5081" s="53" t="s">
        <v>750</v>
      </c>
      <c r="B5081" s="53">
        <v>10</v>
      </c>
      <c r="C5081" s="5">
        <v>4</v>
      </c>
    </row>
    <row r="5082" spans="1:3">
      <c r="A5082" s="53" t="s">
        <v>751</v>
      </c>
      <c r="B5082" s="53">
        <v>10</v>
      </c>
      <c r="C5082" s="5">
        <v>7</v>
      </c>
    </row>
    <row r="5083" spans="1:3">
      <c r="A5083" s="53"/>
      <c r="B5083" s="53"/>
      <c r="C5083" s="48"/>
    </row>
    <row r="5084" spans="1:3">
      <c r="A5084" s="53"/>
      <c r="B5084" s="53"/>
      <c r="C5084" s="48"/>
    </row>
    <row r="5085" spans="1:3">
      <c r="A5085" s="53"/>
      <c r="B5085" s="53"/>
      <c r="C5085" s="48"/>
    </row>
    <row r="5086" spans="1:3">
      <c r="A5086" s="53"/>
      <c r="B5086" s="53"/>
      <c r="C5086" s="53"/>
    </row>
    <row r="5087" spans="1:3">
      <c r="A5087" s="53"/>
      <c r="B5087" s="53">
        <f>SUM(B5065:B5086)</f>
        <v>192</v>
      </c>
      <c r="C5087" s="53">
        <f>SUM(C5065:C5086)</f>
        <v>12</v>
      </c>
    </row>
    <row r="5088" spans="1:3">
      <c r="A5088" s="46" t="s">
        <v>756</v>
      </c>
      <c r="B5088" s="46" t="s">
        <v>0</v>
      </c>
      <c r="C5088" s="46" t="s">
        <v>1</v>
      </c>
    </row>
    <row r="5089" spans="1:3">
      <c r="A5089" s="5" t="s">
        <v>308</v>
      </c>
      <c r="B5089" s="5">
        <v>24</v>
      </c>
      <c r="C5089" s="5">
        <v>0</v>
      </c>
    </row>
    <row r="5090" spans="1:3">
      <c r="A5090" s="5" t="s">
        <v>378</v>
      </c>
      <c r="B5090" s="5">
        <v>12</v>
      </c>
      <c r="C5090" s="5">
        <v>0</v>
      </c>
    </row>
    <row r="5091" spans="1:3">
      <c r="A5091" s="5" t="s">
        <v>439</v>
      </c>
      <c r="B5091" s="5">
        <v>6</v>
      </c>
      <c r="C5091" s="5">
        <v>0</v>
      </c>
    </row>
    <row r="5092" spans="1:3">
      <c r="A5092" s="5" t="s">
        <v>404</v>
      </c>
      <c r="B5092" s="5">
        <v>24</v>
      </c>
      <c r="C5092" s="5">
        <v>0</v>
      </c>
    </row>
    <row r="5093" spans="1:3">
      <c r="A5093" s="5" t="s">
        <v>405</v>
      </c>
      <c r="B5093" s="5">
        <v>12</v>
      </c>
      <c r="C5093" s="5">
        <v>0</v>
      </c>
    </row>
    <row r="5094" spans="1:3">
      <c r="A5094" s="5" t="s">
        <v>487</v>
      </c>
      <c r="B5094" s="5">
        <v>3</v>
      </c>
      <c r="C5094" s="5">
        <v>0</v>
      </c>
    </row>
    <row r="5095" spans="1:3">
      <c r="A5095" s="5" t="s">
        <v>427</v>
      </c>
      <c r="B5095" s="5">
        <v>3</v>
      </c>
      <c r="C5095" s="5">
        <v>0</v>
      </c>
    </row>
    <row r="5096" spans="1:3">
      <c r="A5096" s="5" t="s">
        <v>450</v>
      </c>
      <c r="B5096" s="5">
        <v>24</v>
      </c>
      <c r="C5096" s="5">
        <v>0</v>
      </c>
    </row>
    <row r="5097" spans="1:3">
      <c r="A5097" s="54" t="s">
        <v>451</v>
      </c>
      <c r="B5097" s="54">
        <v>24</v>
      </c>
      <c r="C5097" s="5">
        <v>0</v>
      </c>
    </row>
    <row r="5098" spans="1:3">
      <c r="A5098" s="54" t="s">
        <v>541</v>
      </c>
      <c r="B5098" s="54">
        <v>2</v>
      </c>
      <c r="C5098" s="5">
        <v>0</v>
      </c>
    </row>
    <row r="5099" spans="1:3">
      <c r="A5099" s="54" t="s">
        <v>711</v>
      </c>
      <c r="B5099" s="54">
        <v>2</v>
      </c>
      <c r="C5099" s="5">
        <v>0</v>
      </c>
    </row>
    <row r="5100" spans="1:3">
      <c r="A5100" s="54" t="s">
        <v>732</v>
      </c>
      <c r="B5100" s="54">
        <v>4</v>
      </c>
      <c r="C5100" s="5">
        <v>0</v>
      </c>
    </row>
    <row r="5101" spans="1:3">
      <c r="A5101" s="54" t="s">
        <v>737</v>
      </c>
      <c r="B5101" s="54">
        <v>4</v>
      </c>
      <c r="C5101" s="5">
        <v>0</v>
      </c>
    </row>
    <row r="5102" spans="1:3">
      <c r="A5102" s="54" t="s">
        <v>715</v>
      </c>
      <c r="B5102" s="54">
        <v>12</v>
      </c>
      <c r="C5102" s="5">
        <v>0</v>
      </c>
    </row>
    <row r="5103" spans="1:3">
      <c r="A5103" s="54" t="s">
        <v>731</v>
      </c>
      <c r="B5103" s="54">
        <v>8</v>
      </c>
      <c r="C5103" s="5">
        <v>0</v>
      </c>
    </row>
    <row r="5104" spans="1:3">
      <c r="A5104" s="53" t="s">
        <v>755</v>
      </c>
      <c r="B5104" s="53">
        <v>8</v>
      </c>
      <c r="C5104" s="5">
        <v>0</v>
      </c>
    </row>
    <row r="5105" spans="1:3">
      <c r="A5105" s="53" t="s">
        <v>750</v>
      </c>
      <c r="B5105" s="53">
        <v>6</v>
      </c>
      <c r="C5105" s="5">
        <v>0</v>
      </c>
    </row>
    <row r="5106" spans="1:3">
      <c r="A5106" s="53" t="s">
        <v>751</v>
      </c>
      <c r="B5106" s="53">
        <v>5</v>
      </c>
      <c r="C5106" s="5">
        <v>2</v>
      </c>
    </row>
    <row r="5107" spans="1:3">
      <c r="A5107" s="53" t="s">
        <v>757</v>
      </c>
      <c r="B5107" s="53">
        <v>6</v>
      </c>
      <c r="C5107" s="48">
        <v>9</v>
      </c>
    </row>
    <row r="5108" spans="1:3">
      <c r="A5108" s="53"/>
      <c r="B5108" s="53"/>
      <c r="C5108" s="48"/>
    </row>
    <row r="5109" spans="1:3">
      <c r="A5109" s="53"/>
      <c r="B5109" s="53"/>
      <c r="C5109" s="48"/>
    </row>
    <row r="5110" spans="1:3">
      <c r="A5110" s="53"/>
      <c r="B5110" s="53"/>
      <c r="C5110" s="53"/>
    </row>
    <row r="5111" spans="1:3">
      <c r="A5111" s="53"/>
      <c r="B5111" s="53">
        <f>SUM(B5089:B5110)</f>
        <v>189</v>
      </c>
      <c r="C5111" s="53">
        <f>SUM(C5089:C5110)</f>
        <v>11</v>
      </c>
    </row>
    <row r="5112" spans="1:3">
      <c r="A5112" s="46" t="s">
        <v>758</v>
      </c>
      <c r="B5112" s="46" t="s">
        <v>0</v>
      </c>
      <c r="C5112" s="46" t="s">
        <v>1</v>
      </c>
    </row>
    <row r="5113" spans="1:3">
      <c r="A5113" s="5" t="s">
        <v>308</v>
      </c>
      <c r="B5113" s="5">
        <v>24</v>
      </c>
      <c r="C5113" s="5">
        <v>0</v>
      </c>
    </row>
    <row r="5114" spans="1:3">
      <c r="A5114" s="5" t="s">
        <v>378</v>
      </c>
      <c r="B5114" s="5">
        <v>12</v>
      </c>
      <c r="C5114" s="5">
        <v>0</v>
      </c>
    </row>
    <row r="5115" spans="1:3">
      <c r="A5115" s="5" t="s">
        <v>439</v>
      </c>
      <c r="B5115" s="5">
        <v>6</v>
      </c>
      <c r="C5115" s="5">
        <v>0</v>
      </c>
    </row>
    <row r="5116" spans="1:3">
      <c r="A5116" s="5" t="s">
        <v>404</v>
      </c>
      <c r="B5116" s="5">
        <v>24</v>
      </c>
      <c r="C5116" s="5">
        <v>0</v>
      </c>
    </row>
    <row r="5117" spans="1:3">
      <c r="A5117" s="5" t="s">
        <v>405</v>
      </c>
      <c r="B5117" s="5">
        <v>12</v>
      </c>
      <c r="C5117" s="5">
        <v>0</v>
      </c>
    </row>
    <row r="5118" spans="1:3">
      <c r="A5118" s="5" t="s">
        <v>487</v>
      </c>
      <c r="B5118" s="5">
        <v>3</v>
      </c>
      <c r="C5118" s="5">
        <v>0</v>
      </c>
    </row>
    <row r="5119" spans="1:3">
      <c r="A5119" s="5" t="s">
        <v>427</v>
      </c>
      <c r="B5119" s="5">
        <v>3</v>
      </c>
      <c r="C5119" s="5">
        <v>0</v>
      </c>
    </row>
    <row r="5120" spans="1:3">
      <c r="A5120" s="5" t="s">
        <v>450</v>
      </c>
      <c r="B5120" s="5">
        <v>24</v>
      </c>
      <c r="C5120" s="5">
        <v>0</v>
      </c>
    </row>
    <row r="5121" spans="1:3">
      <c r="A5121" s="54" t="s">
        <v>451</v>
      </c>
      <c r="B5121" s="54">
        <v>24</v>
      </c>
      <c r="C5121" s="5">
        <v>0</v>
      </c>
    </row>
    <row r="5122" spans="1:3">
      <c r="A5122" s="54" t="s">
        <v>541</v>
      </c>
      <c r="B5122" s="54">
        <v>2</v>
      </c>
      <c r="C5122" s="5">
        <v>0</v>
      </c>
    </row>
    <row r="5123" spans="1:3">
      <c r="A5123" s="54" t="s">
        <v>711</v>
      </c>
      <c r="B5123" s="54">
        <v>2</v>
      </c>
      <c r="C5123" s="5">
        <v>0</v>
      </c>
    </row>
    <row r="5124" spans="1:3">
      <c r="A5124" s="54" t="s">
        <v>732</v>
      </c>
      <c r="B5124" s="54">
        <v>4</v>
      </c>
      <c r="C5124" s="5">
        <v>0</v>
      </c>
    </row>
    <row r="5125" spans="1:3">
      <c r="A5125" s="54" t="s">
        <v>737</v>
      </c>
      <c r="B5125" s="54">
        <v>4</v>
      </c>
      <c r="C5125" s="5">
        <v>0</v>
      </c>
    </row>
    <row r="5126" spans="1:3">
      <c r="A5126" s="54" t="s">
        <v>715</v>
      </c>
      <c r="B5126" s="54">
        <v>12</v>
      </c>
      <c r="C5126" s="5">
        <v>0</v>
      </c>
    </row>
    <row r="5127" spans="1:3">
      <c r="A5127" s="54" t="s">
        <v>731</v>
      </c>
      <c r="B5127" s="54">
        <v>8</v>
      </c>
      <c r="C5127" s="5">
        <v>0</v>
      </c>
    </row>
    <row r="5128" spans="1:3">
      <c r="A5128" s="53" t="s">
        <v>755</v>
      </c>
      <c r="B5128" s="53">
        <v>8</v>
      </c>
      <c r="C5128" s="5">
        <v>2</v>
      </c>
    </row>
    <row r="5129" spans="1:3">
      <c r="A5129" s="53" t="s">
        <v>750</v>
      </c>
      <c r="B5129" s="53">
        <v>6</v>
      </c>
      <c r="C5129" s="5">
        <v>0</v>
      </c>
    </row>
    <row r="5130" spans="1:3">
      <c r="A5130" s="53" t="s">
        <v>751</v>
      </c>
      <c r="B5130" s="53">
        <v>5</v>
      </c>
      <c r="C5130" s="5">
        <v>0</v>
      </c>
    </row>
    <row r="5131" spans="1:3">
      <c r="A5131" s="53" t="s">
        <v>759</v>
      </c>
      <c r="B5131" s="53">
        <v>8</v>
      </c>
      <c r="C5131" s="5">
        <v>7</v>
      </c>
    </row>
    <row r="5132" spans="1:3">
      <c r="A5132" s="53" t="s">
        <v>760</v>
      </c>
      <c r="B5132" s="53">
        <v>4</v>
      </c>
      <c r="C5132" s="48">
        <v>0</v>
      </c>
    </row>
    <row r="5133" spans="1:3">
      <c r="A5133" s="53"/>
      <c r="B5133" s="53"/>
      <c r="C5133" s="48"/>
    </row>
    <row r="5134" spans="1:3">
      <c r="A5134" s="53"/>
      <c r="B5134" s="53"/>
      <c r="C5134" s="53"/>
    </row>
    <row r="5135" spans="1:3">
      <c r="A5135" s="53"/>
      <c r="B5135" s="53">
        <f>SUM(B5113:B5134)</f>
        <v>195</v>
      </c>
      <c r="C5135" s="53">
        <f>SUM(C5113:C5134)</f>
        <v>9</v>
      </c>
    </row>
    <row r="5136" spans="1:3">
      <c r="A5136" s="46" t="s">
        <v>761</v>
      </c>
      <c r="B5136" s="46" t="s">
        <v>0</v>
      </c>
      <c r="C5136" s="46" t="s">
        <v>1</v>
      </c>
    </row>
    <row r="5137" spans="1:3">
      <c r="A5137" s="5" t="s">
        <v>308</v>
      </c>
      <c r="B5137" s="5">
        <v>24</v>
      </c>
      <c r="C5137" s="5">
        <v>0</v>
      </c>
    </row>
    <row r="5138" spans="1:3">
      <c r="A5138" s="5" t="s">
        <v>378</v>
      </c>
      <c r="B5138" s="5">
        <v>12</v>
      </c>
      <c r="C5138" s="5">
        <v>0</v>
      </c>
    </row>
    <row r="5139" spans="1:3">
      <c r="A5139" s="5" t="s">
        <v>439</v>
      </c>
      <c r="B5139" s="5">
        <v>6</v>
      </c>
      <c r="C5139" s="5">
        <v>0</v>
      </c>
    </row>
    <row r="5140" spans="1:3">
      <c r="A5140" s="5" t="s">
        <v>404</v>
      </c>
      <c r="B5140" s="5">
        <v>24</v>
      </c>
      <c r="C5140" s="5">
        <v>0</v>
      </c>
    </row>
    <row r="5141" spans="1:3">
      <c r="A5141" s="5" t="s">
        <v>405</v>
      </c>
      <c r="B5141" s="5">
        <v>12</v>
      </c>
      <c r="C5141" s="5">
        <v>0</v>
      </c>
    </row>
    <row r="5142" spans="1:3">
      <c r="A5142" s="5" t="s">
        <v>487</v>
      </c>
      <c r="B5142" s="5">
        <v>3</v>
      </c>
      <c r="C5142" s="5">
        <v>0</v>
      </c>
    </row>
    <row r="5143" spans="1:3">
      <c r="A5143" s="5" t="s">
        <v>427</v>
      </c>
      <c r="B5143" s="5">
        <v>3</v>
      </c>
      <c r="C5143" s="5">
        <v>0</v>
      </c>
    </row>
    <row r="5144" spans="1:3">
      <c r="A5144" s="5" t="s">
        <v>450</v>
      </c>
      <c r="B5144" s="5">
        <v>24</v>
      </c>
      <c r="C5144" s="5">
        <v>0</v>
      </c>
    </row>
    <row r="5145" spans="1:3">
      <c r="A5145" s="54" t="s">
        <v>451</v>
      </c>
      <c r="B5145" s="54">
        <v>24</v>
      </c>
      <c r="C5145" s="5">
        <v>0</v>
      </c>
    </row>
    <row r="5146" spans="1:3">
      <c r="A5146" s="54" t="s">
        <v>541</v>
      </c>
      <c r="B5146" s="54">
        <v>2</v>
      </c>
      <c r="C5146" s="5">
        <v>0</v>
      </c>
    </row>
    <row r="5147" spans="1:3">
      <c r="A5147" s="54" t="s">
        <v>711</v>
      </c>
      <c r="B5147" s="54">
        <v>2</v>
      </c>
      <c r="C5147" s="5">
        <v>0</v>
      </c>
    </row>
    <row r="5148" spans="1:3">
      <c r="A5148" s="54" t="s">
        <v>732</v>
      </c>
      <c r="B5148" s="54">
        <v>4</v>
      </c>
      <c r="C5148" s="5">
        <v>0</v>
      </c>
    </row>
    <row r="5149" spans="1:3">
      <c r="A5149" s="54" t="s">
        <v>737</v>
      </c>
      <c r="B5149" s="54">
        <v>4</v>
      </c>
      <c r="C5149" s="5">
        <v>0</v>
      </c>
    </row>
    <row r="5150" spans="1:3">
      <c r="A5150" s="54" t="s">
        <v>715</v>
      </c>
      <c r="B5150" s="54">
        <v>12</v>
      </c>
      <c r="C5150" s="5">
        <v>0</v>
      </c>
    </row>
    <row r="5151" spans="1:3">
      <c r="A5151" s="54" t="s">
        <v>731</v>
      </c>
      <c r="B5151" s="54">
        <v>8</v>
      </c>
      <c r="C5151" s="5">
        <v>5</v>
      </c>
    </row>
    <row r="5152" spans="1:3">
      <c r="A5152" s="53" t="s">
        <v>755</v>
      </c>
      <c r="B5152" s="53">
        <v>8</v>
      </c>
      <c r="C5152" s="5">
        <v>3</v>
      </c>
    </row>
    <row r="5153" spans="1:3">
      <c r="A5153" s="53" t="s">
        <v>750</v>
      </c>
      <c r="B5153" s="53">
        <v>6</v>
      </c>
      <c r="C5153" s="5">
        <v>0</v>
      </c>
    </row>
    <row r="5154" spans="1:3">
      <c r="A5154" s="52" t="s">
        <v>751</v>
      </c>
      <c r="B5154" s="52">
        <v>5</v>
      </c>
      <c r="C5154" s="47">
        <v>6</v>
      </c>
    </row>
    <row r="5155" spans="1:3">
      <c r="A5155" s="53" t="s">
        <v>759</v>
      </c>
      <c r="B5155" s="53">
        <v>8</v>
      </c>
      <c r="C5155" s="5">
        <v>6</v>
      </c>
    </row>
    <row r="5156" spans="1:3">
      <c r="A5156" s="53" t="s">
        <v>760</v>
      </c>
      <c r="B5156" s="53">
        <v>4</v>
      </c>
      <c r="C5156" s="5">
        <v>0</v>
      </c>
    </row>
    <row r="5157" spans="1:3">
      <c r="A5157" s="53"/>
      <c r="B5157" s="53"/>
      <c r="C5157" s="48"/>
    </row>
    <row r="5158" spans="1:3">
      <c r="A5158" s="53"/>
      <c r="B5158" s="53"/>
      <c r="C5158" s="53"/>
    </row>
    <row r="5159" spans="1:3">
      <c r="A5159" s="53"/>
      <c r="B5159" s="53">
        <f>SUM(B5137:B5158)</f>
        <v>195</v>
      </c>
      <c r="C5159" s="53">
        <f>SUM(C5137:C5158)</f>
        <v>20</v>
      </c>
    </row>
    <row r="5160" spans="1:3">
      <c r="A5160" s="46" t="s">
        <v>762</v>
      </c>
      <c r="B5160" s="46" t="s">
        <v>0</v>
      </c>
      <c r="C5160" s="46" t="s">
        <v>1</v>
      </c>
    </row>
    <row r="5161" spans="1:3">
      <c r="A5161" s="5" t="s">
        <v>308</v>
      </c>
      <c r="B5161" s="5">
        <v>24</v>
      </c>
      <c r="C5161" s="5">
        <v>0</v>
      </c>
    </row>
    <row r="5162" spans="1:3">
      <c r="A5162" s="5" t="s">
        <v>378</v>
      </c>
      <c r="B5162" s="5">
        <v>12</v>
      </c>
      <c r="C5162" s="5">
        <v>0</v>
      </c>
    </row>
    <row r="5163" spans="1:3">
      <c r="A5163" s="5" t="s">
        <v>439</v>
      </c>
      <c r="B5163" s="5">
        <v>6</v>
      </c>
      <c r="C5163" s="5">
        <v>0</v>
      </c>
    </row>
    <row r="5164" spans="1:3">
      <c r="A5164" s="5" t="s">
        <v>404</v>
      </c>
      <c r="B5164" s="5">
        <v>24</v>
      </c>
      <c r="C5164" s="5">
        <v>0</v>
      </c>
    </row>
    <row r="5165" spans="1:3">
      <c r="A5165" s="5" t="s">
        <v>405</v>
      </c>
      <c r="B5165" s="5">
        <v>12</v>
      </c>
      <c r="C5165" s="5">
        <v>0</v>
      </c>
    </row>
    <row r="5166" spans="1:3">
      <c r="A5166" s="5" t="s">
        <v>487</v>
      </c>
      <c r="B5166" s="5">
        <v>3</v>
      </c>
      <c r="C5166" s="5">
        <v>0</v>
      </c>
    </row>
    <row r="5167" spans="1:3">
      <c r="A5167" s="5" t="s">
        <v>427</v>
      </c>
      <c r="B5167" s="5">
        <v>3</v>
      </c>
      <c r="C5167" s="5">
        <v>0</v>
      </c>
    </row>
    <row r="5168" spans="1:3">
      <c r="A5168" s="5" t="s">
        <v>450</v>
      </c>
      <c r="B5168" s="5">
        <v>24</v>
      </c>
      <c r="C5168" s="5">
        <v>0</v>
      </c>
    </row>
    <row r="5169" spans="1:3">
      <c r="A5169" s="54" t="s">
        <v>451</v>
      </c>
      <c r="B5169" s="54">
        <v>24</v>
      </c>
      <c r="C5169" s="5">
        <v>0</v>
      </c>
    </row>
    <row r="5170" spans="1:3">
      <c r="A5170" s="54" t="s">
        <v>541</v>
      </c>
      <c r="B5170" s="54">
        <v>2</v>
      </c>
      <c r="C5170" s="5">
        <v>0</v>
      </c>
    </row>
    <row r="5171" spans="1:3">
      <c r="A5171" s="54" t="s">
        <v>711</v>
      </c>
      <c r="B5171" s="54">
        <v>2</v>
      </c>
      <c r="C5171" s="5">
        <v>0</v>
      </c>
    </row>
    <row r="5172" spans="1:3">
      <c r="A5172" s="54" t="s">
        <v>732</v>
      </c>
      <c r="B5172" s="54">
        <v>4</v>
      </c>
      <c r="C5172" s="5">
        <v>0</v>
      </c>
    </row>
    <row r="5173" spans="1:3">
      <c r="A5173" s="54" t="s">
        <v>737</v>
      </c>
      <c r="B5173" s="54">
        <v>4</v>
      </c>
      <c r="C5173" s="5">
        <v>0</v>
      </c>
    </row>
    <row r="5174" spans="1:3">
      <c r="A5174" s="54" t="s">
        <v>715</v>
      </c>
      <c r="B5174" s="54">
        <v>12</v>
      </c>
      <c r="C5174" s="5">
        <v>0</v>
      </c>
    </row>
    <row r="5175" spans="1:3">
      <c r="A5175" s="54" t="s">
        <v>731</v>
      </c>
      <c r="B5175" s="54">
        <v>8</v>
      </c>
      <c r="C5175" s="5">
        <v>24</v>
      </c>
    </row>
    <row r="5176" spans="1:3">
      <c r="A5176" s="53" t="s">
        <v>755</v>
      </c>
      <c r="B5176" s="53">
        <v>8</v>
      </c>
      <c r="C5176" s="5">
        <v>0</v>
      </c>
    </row>
    <row r="5177" spans="1:3">
      <c r="A5177" s="52" t="s">
        <v>750</v>
      </c>
      <c r="B5177" s="52">
        <v>6</v>
      </c>
      <c r="C5177" s="47">
        <v>12</v>
      </c>
    </row>
    <row r="5178" spans="1:3">
      <c r="A5178" s="53" t="s">
        <v>759</v>
      </c>
      <c r="B5178" s="53">
        <v>8</v>
      </c>
      <c r="C5178" s="5">
        <v>0</v>
      </c>
    </row>
    <row r="5179" spans="1:3">
      <c r="A5179" s="53" t="s">
        <v>760</v>
      </c>
      <c r="B5179" s="53">
        <v>4</v>
      </c>
      <c r="C5179" s="5">
        <v>0</v>
      </c>
    </row>
    <row r="5180" spans="1:3">
      <c r="C5180" s="5">
        <v>0</v>
      </c>
    </row>
    <row r="5181" spans="1:3">
      <c r="A5181" s="53"/>
      <c r="B5181" s="53"/>
      <c r="C5181" s="5">
        <v>0</v>
      </c>
    </row>
    <row r="5182" spans="1:3">
      <c r="A5182" s="53"/>
      <c r="B5182" s="53"/>
      <c r="C5182" s="5">
        <v>0</v>
      </c>
    </row>
    <row r="5183" spans="1:3">
      <c r="A5183" s="53"/>
      <c r="B5183" s="53">
        <f>SUM(B5161:B5182)</f>
        <v>190</v>
      </c>
      <c r="C5183" s="53">
        <f>SUM(C5161:C5182)</f>
        <v>36</v>
      </c>
    </row>
    <row r="5184" spans="1:3">
      <c r="A5184" s="46" t="s">
        <v>763</v>
      </c>
      <c r="B5184" s="46" t="s">
        <v>0</v>
      </c>
      <c r="C5184" s="46" t="s">
        <v>1</v>
      </c>
    </row>
    <row r="5185" spans="1:3">
      <c r="A5185" s="5" t="s">
        <v>308</v>
      </c>
      <c r="B5185" s="5">
        <v>24</v>
      </c>
      <c r="C5185" s="5">
        <v>0</v>
      </c>
    </row>
    <row r="5186" spans="1:3">
      <c r="A5186" s="5" t="s">
        <v>404</v>
      </c>
      <c r="B5186" s="5">
        <v>24</v>
      </c>
      <c r="C5186" s="5">
        <v>0</v>
      </c>
    </row>
    <row r="5187" spans="1:3">
      <c r="A5187" s="5" t="s">
        <v>405</v>
      </c>
      <c r="B5187" s="5">
        <v>12</v>
      </c>
      <c r="C5187" s="5">
        <v>0</v>
      </c>
    </row>
    <row r="5188" spans="1:3">
      <c r="A5188" s="5" t="s">
        <v>450</v>
      </c>
      <c r="B5188" s="5">
        <v>24</v>
      </c>
      <c r="C5188" s="5">
        <v>2</v>
      </c>
    </row>
    <row r="5189" spans="1:3">
      <c r="A5189" s="54" t="s">
        <v>451</v>
      </c>
      <c r="B5189" s="54">
        <v>24</v>
      </c>
      <c r="C5189" s="5">
        <v>0</v>
      </c>
    </row>
    <row r="5190" spans="1:3">
      <c r="A5190" s="54" t="s">
        <v>541</v>
      </c>
      <c r="B5190" s="54">
        <v>2</v>
      </c>
      <c r="C5190" s="5">
        <v>0</v>
      </c>
    </row>
    <row r="5191" spans="1:3">
      <c r="A5191" s="54" t="s">
        <v>711</v>
      </c>
      <c r="B5191" s="54">
        <v>2</v>
      </c>
      <c r="C5191" s="5">
        <v>0</v>
      </c>
    </row>
    <row r="5192" spans="1:3">
      <c r="A5192" s="54" t="s">
        <v>732</v>
      </c>
      <c r="B5192" s="54">
        <v>4</v>
      </c>
      <c r="C5192" s="5">
        <v>0</v>
      </c>
    </row>
    <row r="5193" spans="1:3">
      <c r="A5193" s="54" t="s">
        <v>737</v>
      </c>
      <c r="B5193" s="54">
        <v>4</v>
      </c>
      <c r="C5193" s="5">
        <v>0</v>
      </c>
    </row>
    <row r="5194" spans="1:3">
      <c r="A5194" s="54" t="s">
        <v>715</v>
      </c>
      <c r="B5194" s="54">
        <v>12</v>
      </c>
      <c r="C5194" s="5">
        <v>0</v>
      </c>
    </row>
    <row r="5195" spans="1:3">
      <c r="A5195" s="54" t="s">
        <v>731</v>
      </c>
      <c r="B5195" s="54">
        <v>8</v>
      </c>
      <c r="C5195" s="5">
        <v>8</v>
      </c>
    </row>
    <row r="5196" spans="1:3">
      <c r="A5196" s="53" t="s">
        <v>755</v>
      </c>
      <c r="B5196" s="53">
        <v>8</v>
      </c>
      <c r="C5196" s="5">
        <v>1</v>
      </c>
    </row>
    <row r="5197" spans="1:3">
      <c r="A5197" s="53" t="s">
        <v>759</v>
      </c>
      <c r="B5197" s="53">
        <v>8</v>
      </c>
      <c r="C5197" s="5">
        <v>5</v>
      </c>
    </row>
    <row r="5198" spans="1:3">
      <c r="A5198" s="53" t="s">
        <v>760</v>
      </c>
      <c r="B5198" s="53">
        <v>4</v>
      </c>
      <c r="C5198" s="5">
        <v>0</v>
      </c>
    </row>
    <row r="5199" spans="1:3">
      <c r="A5199" s="53" t="s">
        <v>764</v>
      </c>
      <c r="B5199" s="53">
        <v>16</v>
      </c>
      <c r="C5199" s="5">
        <v>0</v>
      </c>
    </row>
    <row r="5200" spans="1:3">
      <c r="A5200" s="5" t="s">
        <v>765</v>
      </c>
      <c r="B5200" s="5">
        <v>8</v>
      </c>
      <c r="C5200" s="5">
        <v>3</v>
      </c>
    </row>
    <row r="5201" spans="1:3">
      <c r="A5201" s="53" t="s">
        <v>766</v>
      </c>
      <c r="B5201" s="53">
        <v>4</v>
      </c>
      <c r="C5201" s="5">
        <v>0</v>
      </c>
    </row>
    <row r="5202" spans="1:3">
      <c r="A5202" s="5"/>
      <c r="B5202" s="5"/>
      <c r="C5202" s="5"/>
    </row>
    <row r="5203" spans="1:3">
      <c r="A5203" s="5"/>
      <c r="B5203" s="5"/>
      <c r="C5203" s="5"/>
    </row>
    <row r="5204" spans="1:3">
      <c r="A5204" s="5"/>
      <c r="B5204" s="5"/>
      <c r="C5204" s="5"/>
    </row>
    <row r="5205" spans="1:3">
      <c r="A5205" s="5"/>
      <c r="B5205" s="5"/>
      <c r="C5205" s="5"/>
    </row>
    <row r="5206" spans="1:3">
      <c r="A5206" s="53"/>
      <c r="B5206" s="53"/>
      <c r="C5206" s="5"/>
    </row>
    <row r="5207" spans="1:3">
      <c r="A5207" s="53"/>
      <c r="B5207" s="53">
        <f>SUM(B5185:B5206)</f>
        <v>188</v>
      </c>
      <c r="C5207" s="53">
        <f>SUM(C5185:C5206)</f>
        <v>19</v>
      </c>
    </row>
    <row r="5208" spans="1:3">
      <c r="A5208" s="46" t="s">
        <v>767</v>
      </c>
      <c r="B5208" s="46" t="s">
        <v>0</v>
      </c>
      <c r="C5208" s="46" t="s">
        <v>1</v>
      </c>
    </row>
    <row r="5209" spans="1:3">
      <c r="A5209" s="5" t="s">
        <v>308</v>
      </c>
      <c r="B5209" s="5">
        <v>24</v>
      </c>
      <c r="C5209" s="5">
        <v>0</v>
      </c>
    </row>
    <row r="5210" spans="1:3">
      <c r="A5210" s="5" t="s">
        <v>404</v>
      </c>
      <c r="B5210" s="5">
        <v>24</v>
      </c>
      <c r="C5210" s="5">
        <v>0</v>
      </c>
    </row>
    <row r="5211" spans="1:3">
      <c r="A5211" s="5" t="s">
        <v>405</v>
      </c>
      <c r="B5211" s="5">
        <v>12</v>
      </c>
      <c r="C5211" s="5">
        <v>0</v>
      </c>
    </row>
    <row r="5212" spans="1:3">
      <c r="A5212" s="5" t="s">
        <v>450</v>
      </c>
      <c r="B5212" s="5">
        <v>24</v>
      </c>
      <c r="C5212" s="5">
        <v>1</v>
      </c>
    </row>
    <row r="5213" spans="1:3">
      <c r="A5213" s="54" t="s">
        <v>451</v>
      </c>
      <c r="B5213" s="54">
        <v>24</v>
      </c>
      <c r="C5213" s="5">
        <v>0</v>
      </c>
    </row>
    <row r="5214" spans="1:3">
      <c r="A5214" s="54" t="s">
        <v>541</v>
      </c>
      <c r="B5214" s="54">
        <v>2</v>
      </c>
      <c r="C5214" s="5">
        <v>0</v>
      </c>
    </row>
    <row r="5215" spans="1:3">
      <c r="A5215" s="54" t="s">
        <v>711</v>
      </c>
      <c r="B5215" s="54">
        <v>2</v>
      </c>
      <c r="C5215" s="5">
        <v>0</v>
      </c>
    </row>
    <row r="5216" spans="1:3">
      <c r="A5216" s="54" t="s">
        <v>732</v>
      </c>
      <c r="B5216" s="54">
        <v>4</v>
      </c>
      <c r="C5216" s="5">
        <v>0</v>
      </c>
    </row>
    <row r="5217" spans="1:3">
      <c r="A5217" s="54" t="s">
        <v>737</v>
      </c>
      <c r="B5217" s="54">
        <v>4</v>
      </c>
      <c r="C5217" s="5">
        <v>0</v>
      </c>
    </row>
    <row r="5218" spans="1:3">
      <c r="A5218" s="54" t="s">
        <v>715</v>
      </c>
      <c r="B5218" s="54">
        <v>12</v>
      </c>
      <c r="C5218" s="5">
        <v>0</v>
      </c>
    </row>
    <row r="5219" spans="1:3">
      <c r="A5219" s="54" t="s">
        <v>731</v>
      </c>
      <c r="B5219" s="54">
        <v>8</v>
      </c>
      <c r="C5219" s="5">
        <v>0</v>
      </c>
    </row>
    <row r="5220" spans="1:3">
      <c r="A5220" s="53" t="s">
        <v>755</v>
      </c>
      <c r="B5220" s="53">
        <v>8</v>
      </c>
      <c r="C5220" s="5">
        <v>0</v>
      </c>
    </row>
    <row r="5221" spans="1:3">
      <c r="A5221" s="52" t="s">
        <v>759</v>
      </c>
      <c r="B5221" s="52">
        <v>8</v>
      </c>
      <c r="C5221" s="47">
        <v>1</v>
      </c>
    </row>
    <row r="5222" spans="1:3">
      <c r="A5222" s="53" t="s">
        <v>760</v>
      </c>
      <c r="B5222" s="53">
        <v>4</v>
      </c>
      <c r="C5222" s="5">
        <v>7</v>
      </c>
    </row>
    <row r="5223" spans="1:3">
      <c r="A5223" s="53" t="s">
        <v>764</v>
      </c>
      <c r="B5223" s="53">
        <v>16</v>
      </c>
      <c r="C5223" s="5">
        <v>0</v>
      </c>
    </row>
    <row r="5224" spans="1:3">
      <c r="A5224" s="5" t="s">
        <v>765</v>
      </c>
      <c r="B5224" s="5">
        <v>8</v>
      </c>
      <c r="C5224" s="5">
        <v>0</v>
      </c>
    </row>
    <row r="5225" spans="1:3">
      <c r="A5225" s="53" t="s">
        <v>766</v>
      </c>
      <c r="B5225" s="53">
        <v>4</v>
      </c>
      <c r="C5225" s="5">
        <v>0</v>
      </c>
    </row>
    <row r="5226" spans="1:3">
      <c r="A5226" s="5" t="s">
        <v>768</v>
      </c>
      <c r="B5226" s="5">
        <v>12</v>
      </c>
      <c r="C5226" s="5">
        <v>8</v>
      </c>
    </row>
    <row r="5227" spans="1:3">
      <c r="A5227" s="5"/>
      <c r="B5227" s="5"/>
      <c r="C5227" s="5"/>
    </row>
    <row r="5228" spans="1:3">
      <c r="A5228" s="5"/>
      <c r="B5228" s="5"/>
      <c r="C5228" s="5"/>
    </row>
    <row r="5229" spans="1:3">
      <c r="A5229" s="5"/>
      <c r="B5229" s="5"/>
      <c r="C5229" s="5"/>
    </row>
    <row r="5230" spans="1:3">
      <c r="A5230" s="53"/>
      <c r="B5230" s="53"/>
      <c r="C5230" s="5"/>
    </row>
    <row r="5231" spans="1:3">
      <c r="A5231" s="53"/>
      <c r="B5231" s="53">
        <f>SUM(B5209:B5230)</f>
        <v>200</v>
      </c>
      <c r="C5231" s="53">
        <f>SUM(C5209:C5230)</f>
        <v>17</v>
      </c>
    </row>
    <row r="5232" spans="1:3">
      <c r="A5232" s="46" t="s">
        <v>769</v>
      </c>
      <c r="B5232" s="46" t="s">
        <v>0</v>
      </c>
      <c r="C5232" s="46" t="s">
        <v>1</v>
      </c>
    </row>
    <row r="5233" spans="1:3">
      <c r="A5233" s="5" t="s">
        <v>308</v>
      </c>
      <c r="B5233" s="5">
        <v>24</v>
      </c>
      <c r="C5233" s="5">
        <v>0</v>
      </c>
    </row>
    <row r="5234" spans="1:3">
      <c r="A5234" s="5" t="s">
        <v>404</v>
      </c>
      <c r="B5234" s="5">
        <v>24</v>
      </c>
      <c r="C5234" s="5">
        <v>0</v>
      </c>
    </row>
    <row r="5235" spans="1:3">
      <c r="A5235" s="5" t="s">
        <v>405</v>
      </c>
      <c r="B5235" s="5">
        <v>12</v>
      </c>
      <c r="C5235" s="5">
        <v>0</v>
      </c>
    </row>
    <row r="5236" spans="1:3">
      <c r="A5236" s="5" t="s">
        <v>450</v>
      </c>
      <c r="B5236" s="5">
        <v>24</v>
      </c>
      <c r="C5236" s="5">
        <v>0</v>
      </c>
    </row>
    <row r="5237" spans="1:3">
      <c r="A5237" s="54" t="s">
        <v>451</v>
      </c>
      <c r="B5237" s="54">
        <v>24</v>
      </c>
      <c r="C5237" s="5">
        <v>0</v>
      </c>
    </row>
    <row r="5238" spans="1:3">
      <c r="A5238" s="54" t="s">
        <v>541</v>
      </c>
      <c r="B5238" s="54">
        <v>2</v>
      </c>
      <c r="C5238" s="5">
        <v>0</v>
      </c>
    </row>
    <row r="5239" spans="1:3">
      <c r="A5239" s="54" t="s">
        <v>711</v>
      </c>
      <c r="B5239" s="54">
        <v>2</v>
      </c>
      <c r="C5239" s="5">
        <v>0</v>
      </c>
    </row>
    <row r="5240" spans="1:3">
      <c r="A5240" s="54" t="s">
        <v>732</v>
      </c>
      <c r="B5240" s="54">
        <v>4</v>
      </c>
      <c r="C5240" s="5">
        <v>0</v>
      </c>
    </row>
    <row r="5241" spans="1:3">
      <c r="A5241" s="54" t="s">
        <v>737</v>
      </c>
      <c r="B5241" s="54">
        <v>4</v>
      </c>
      <c r="C5241" s="5">
        <v>0</v>
      </c>
    </row>
    <row r="5242" spans="1:3">
      <c r="A5242" s="54" t="s">
        <v>715</v>
      </c>
      <c r="B5242" s="54">
        <v>12</v>
      </c>
      <c r="C5242" s="5">
        <v>0</v>
      </c>
    </row>
    <row r="5243" spans="1:3">
      <c r="A5243" s="54" t="s">
        <v>731</v>
      </c>
      <c r="B5243" s="54">
        <v>8</v>
      </c>
      <c r="C5243" s="5">
        <v>0</v>
      </c>
    </row>
    <row r="5244" spans="1:3">
      <c r="A5244" s="53" t="s">
        <v>755</v>
      </c>
      <c r="B5244" s="53">
        <v>8</v>
      </c>
      <c r="C5244" s="5">
        <v>0</v>
      </c>
    </row>
    <row r="5245" spans="1:3">
      <c r="A5245" s="52" t="s">
        <v>760</v>
      </c>
      <c r="B5245" s="52">
        <v>4</v>
      </c>
      <c r="C5245" s="47">
        <v>9</v>
      </c>
    </row>
    <row r="5246" spans="1:3">
      <c r="A5246" s="53" t="s">
        <v>764</v>
      </c>
      <c r="B5246" s="53">
        <v>16</v>
      </c>
      <c r="C5246" s="5">
        <v>0</v>
      </c>
    </row>
    <row r="5247" spans="1:3">
      <c r="A5247" s="5" t="s">
        <v>765</v>
      </c>
      <c r="B5247" s="5">
        <v>8</v>
      </c>
      <c r="C5247" s="5">
        <v>0</v>
      </c>
    </row>
    <row r="5248" spans="1:3">
      <c r="A5248" s="53" t="s">
        <v>766</v>
      </c>
      <c r="B5248" s="53">
        <v>4</v>
      </c>
      <c r="C5248" s="5">
        <v>0</v>
      </c>
    </row>
    <row r="5249" spans="1:3">
      <c r="A5249" s="5" t="s">
        <v>770</v>
      </c>
      <c r="B5249" s="5">
        <v>12</v>
      </c>
      <c r="C5249" s="5">
        <v>0</v>
      </c>
    </row>
    <row r="5250" spans="1:3">
      <c r="A5250" s="5" t="s">
        <v>771</v>
      </c>
      <c r="B5250" s="5">
        <v>5</v>
      </c>
      <c r="C5250" s="5">
        <v>5</v>
      </c>
    </row>
    <row r="5251" spans="1:3">
      <c r="A5251" s="5"/>
      <c r="B5251" s="5"/>
      <c r="C5251" s="5"/>
    </row>
    <row r="5252" spans="1:3">
      <c r="A5252" s="5"/>
      <c r="B5252" s="5"/>
      <c r="C5252" s="5"/>
    </row>
    <row r="5253" spans="1:3">
      <c r="A5253" s="5"/>
      <c r="B5253" s="5"/>
      <c r="C5253" s="5"/>
    </row>
    <row r="5254" spans="1:3">
      <c r="A5254" s="53"/>
      <c r="B5254" s="53"/>
      <c r="C5254" s="5"/>
    </row>
    <row r="5255" spans="1:3">
      <c r="A5255" s="53"/>
      <c r="B5255" s="53">
        <f>SUM(B5233:B5254)</f>
        <v>197</v>
      </c>
      <c r="C5255" s="53">
        <f>SUM(C5233:C5254)</f>
        <v>14</v>
      </c>
    </row>
    <row r="5257" spans="1:3">
      <c r="A5257" s="46" t="s">
        <v>772</v>
      </c>
      <c r="B5257" s="46" t="s">
        <v>0</v>
      </c>
      <c r="C5257" s="46" t="s">
        <v>1</v>
      </c>
    </row>
    <row r="5258" spans="1:3">
      <c r="A5258" s="5" t="s">
        <v>308</v>
      </c>
      <c r="B5258" s="5">
        <v>24</v>
      </c>
      <c r="C5258" s="5">
        <v>0</v>
      </c>
    </row>
    <row r="5259" spans="1:3">
      <c r="A5259" s="5" t="s">
        <v>404</v>
      </c>
      <c r="B5259" s="5">
        <v>24</v>
      </c>
      <c r="C5259" s="5">
        <v>0</v>
      </c>
    </row>
    <row r="5260" spans="1:3">
      <c r="A5260" s="5" t="s">
        <v>405</v>
      </c>
      <c r="B5260" s="5">
        <v>12</v>
      </c>
      <c r="C5260" s="5">
        <v>0</v>
      </c>
    </row>
    <row r="5261" spans="1:3">
      <c r="A5261" s="5" t="s">
        <v>450</v>
      </c>
      <c r="B5261" s="5">
        <v>24</v>
      </c>
      <c r="C5261" s="5">
        <v>0</v>
      </c>
    </row>
    <row r="5262" spans="1:3">
      <c r="A5262" s="54" t="s">
        <v>451</v>
      </c>
      <c r="B5262" s="54">
        <v>24</v>
      </c>
      <c r="C5262" s="5">
        <v>0</v>
      </c>
    </row>
    <row r="5263" spans="1:3">
      <c r="A5263" s="54" t="s">
        <v>541</v>
      </c>
      <c r="B5263" s="54">
        <v>2</v>
      </c>
      <c r="C5263" s="5">
        <v>0</v>
      </c>
    </row>
    <row r="5264" spans="1:3">
      <c r="A5264" s="54" t="s">
        <v>711</v>
      </c>
      <c r="B5264" s="54">
        <v>2</v>
      </c>
      <c r="C5264" s="5">
        <v>0</v>
      </c>
    </row>
    <row r="5265" spans="1:3">
      <c r="A5265" s="54" t="s">
        <v>732</v>
      </c>
      <c r="B5265" s="54">
        <v>4</v>
      </c>
      <c r="C5265" s="5">
        <v>0</v>
      </c>
    </row>
    <row r="5266" spans="1:3">
      <c r="A5266" s="54" t="s">
        <v>737</v>
      </c>
      <c r="B5266" s="54">
        <v>4</v>
      </c>
      <c r="C5266" s="5">
        <v>0</v>
      </c>
    </row>
    <row r="5267" spans="1:3">
      <c r="A5267" s="54" t="s">
        <v>715</v>
      </c>
      <c r="B5267" s="54">
        <v>12</v>
      </c>
      <c r="C5267" s="5">
        <v>0</v>
      </c>
    </row>
    <row r="5268" spans="1:3">
      <c r="A5268" s="54" t="s">
        <v>731</v>
      </c>
      <c r="B5268" s="54">
        <v>8</v>
      </c>
      <c r="C5268" s="5">
        <v>0</v>
      </c>
    </row>
    <row r="5269" spans="1:3">
      <c r="A5269" s="53" t="s">
        <v>755</v>
      </c>
      <c r="B5269" s="53">
        <v>16</v>
      </c>
      <c r="C5269" s="5">
        <v>0</v>
      </c>
    </row>
    <row r="5270" spans="1:3">
      <c r="A5270" s="53" t="s">
        <v>764</v>
      </c>
      <c r="B5270" s="53">
        <v>16</v>
      </c>
      <c r="C5270" s="5">
        <v>0</v>
      </c>
    </row>
    <row r="5271" spans="1:3">
      <c r="A5271" s="5" t="s">
        <v>765</v>
      </c>
      <c r="B5271" s="5">
        <v>8</v>
      </c>
      <c r="C5271" s="5">
        <v>6</v>
      </c>
    </row>
    <row r="5272" spans="1:3">
      <c r="A5272" s="53" t="s">
        <v>766</v>
      </c>
      <c r="B5272" s="53">
        <v>4</v>
      </c>
      <c r="C5272" s="5">
        <v>0</v>
      </c>
    </row>
    <row r="5273" spans="1:3">
      <c r="A5273" s="5" t="s">
        <v>770</v>
      </c>
      <c r="B5273" s="5">
        <v>12</v>
      </c>
      <c r="C5273" s="5">
        <v>0</v>
      </c>
    </row>
    <row r="5274" spans="1:3">
      <c r="A5274" s="5" t="s">
        <v>771</v>
      </c>
      <c r="B5274" s="5">
        <v>5</v>
      </c>
      <c r="C5274" s="5">
        <v>0</v>
      </c>
    </row>
    <row r="5275" spans="1:3">
      <c r="A5275" s="47" t="s">
        <v>773</v>
      </c>
      <c r="B5275" s="47">
        <v>2</v>
      </c>
      <c r="C5275" s="47">
        <v>2</v>
      </c>
    </row>
    <row r="5276" spans="1:3">
      <c r="A5276" s="5"/>
      <c r="B5276" s="5"/>
      <c r="C5276" s="5"/>
    </row>
    <row r="5277" spans="1:3">
      <c r="A5277" s="5"/>
      <c r="B5277" s="5"/>
      <c r="C5277" s="5"/>
    </row>
    <row r="5278" spans="1:3">
      <c r="A5278" s="5"/>
      <c r="B5278" s="5"/>
      <c r="C5278" s="5"/>
    </row>
    <row r="5279" spans="1:3">
      <c r="A5279" s="53"/>
      <c r="B5279" s="53"/>
      <c r="C5279" s="5"/>
    </row>
    <row r="5280" spans="1:3">
      <c r="A5280" s="53"/>
      <c r="B5280" s="53">
        <f>SUM(B5258:B5279)</f>
        <v>203</v>
      </c>
      <c r="C5280" s="53">
        <f>SUM(C5258:C5279)</f>
        <v>8</v>
      </c>
    </row>
    <row r="5281" spans="1:3">
      <c r="A5281" s="46" t="s">
        <v>774</v>
      </c>
      <c r="B5281" s="46" t="s">
        <v>0</v>
      </c>
      <c r="C5281" s="46" t="s">
        <v>1</v>
      </c>
    </row>
    <row r="5282" spans="1:3">
      <c r="A5282" s="5" t="s">
        <v>308</v>
      </c>
      <c r="B5282" s="5">
        <v>24</v>
      </c>
      <c r="C5282" s="5">
        <v>0</v>
      </c>
    </row>
    <row r="5283" spans="1:3">
      <c r="A5283" s="5" t="s">
        <v>404</v>
      </c>
      <c r="B5283" s="5">
        <v>24</v>
      </c>
      <c r="C5283" s="5">
        <v>0</v>
      </c>
    </row>
    <row r="5284" spans="1:3">
      <c r="A5284" s="5" t="s">
        <v>405</v>
      </c>
      <c r="B5284" s="5">
        <v>12</v>
      </c>
      <c r="C5284" s="5">
        <v>0</v>
      </c>
    </row>
    <row r="5285" spans="1:3">
      <c r="A5285" s="5" t="s">
        <v>450</v>
      </c>
      <c r="B5285" s="5">
        <v>24</v>
      </c>
      <c r="C5285" s="5">
        <v>0</v>
      </c>
    </row>
    <row r="5286" spans="1:3">
      <c r="A5286" s="54" t="s">
        <v>451</v>
      </c>
      <c r="B5286" s="54">
        <v>24</v>
      </c>
      <c r="C5286" s="5">
        <v>0</v>
      </c>
    </row>
    <row r="5287" spans="1:3">
      <c r="A5287" s="54" t="s">
        <v>541</v>
      </c>
      <c r="B5287" s="54">
        <v>2</v>
      </c>
      <c r="C5287" s="5">
        <v>0</v>
      </c>
    </row>
    <row r="5288" spans="1:3">
      <c r="A5288" s="54" t="s">
        <v>711</v>
      </c>
      <c r="B5288" s="54">
        <v>2</v>
      </c>
      <c r="C5288" s="5">
        <v>0</v>
      </c>
    </row>
    <row r="5289" spans="1:3">
      <c r="A5289" s="54" t="s">
        <v>732</v>
      </c>
      <c r="B5289" s="54">
        <v>4</v>
      </c>
      <c r="C5289" s="5">
        <v>0</v>
      </c>
    </row>
    <row r="5290" spans="1:3">
      <c r="A5290" s="54" t="s">
        <v>737</v>
      </c>
      <c r="B5290" s="54">
        <v>4</v>
      </c>
      <c r="C5290" s="5">
        <v>0</v>
      </c>
    </row>
    <row r="5291" spans="1:3">
      <c r="A5291" s="54" t="s">
        <v>715</v>
      </c>
      <c r="B5291" s="54">
        <v>12</v>
      </c>
      <c r="C5291" s="5">
        <v>0</v>
      </c>
    </row>
    <row r="5292" spans="1:3">
      <c r="A5292" s="54" t="s">
        <v>776</v>
      </c>
      <c r="B5292" s="54">
        <v>8</v>
      </c>
      <c r="C5292" s="5">
        <v>0</v>
      </c>
    </row>
    <row r="5293" spans="1:3">
      <c r="A5293" s="53" t="s">
        <v>755</v>
      </c>
      <c r="B5293" s="53">
        <v>16</v>
      </c>
      <c r="C5293" s="5">
        <v>0</v>
      </c>
    </row>
    <row r="5294" spans="1:3">
      <c r="A5294" s="53" t="s">
        <v>764</v>
      </c>
      <c r="B5294" s="53">
        <v>16</v>
      </c>
      <c r="C5294" s="5">
        <v>0</v>
      </c>
    </row>
    <row r="5295" spans="1:3">
      <c r="A5295" s="5" t="s">
        <v>765</v>
      </c>
      <c r="B5295" s="5">
        <v>8</v>
      </c>
      <c r="C5295" s="5">
        <v>0</v>
      </c>
    </row>
    <row r="5296" spans="1:3">
      <c r="A5296" s="53" t="s">
        <v>766</v>
      </c>
      <c r="B5296" s="53">
        <v>4</v>
      </c>
      <c r="C5296" s="5">
        <v>2</v>
      </c>
    </row>
    <row r="5297" spans="1:3">
      <c r="A5297" s="5" t="s">
        <v>770</v>
      </c>
      <c r="B5297" s="5">
        <v>12</v>
      </c>
      <c r="C5297" s="5">
        <v>0</v>
      </c>
    </row>
    <row r="5298" spans="1:3">
      <c r="A5298" s="5" t="s">
        <v>775</v>
      </c>
      <c r="B5298" s="5">
        <v>5</v>
      </c>
      <c r="C5298" s="5">
        <v>0</v>
      </c>
    </row>
    <row r="5299" spans="1:3">
      <c r="A5299" s="48"/>
      <c r="B5299" s="48"/>
      <c r="C5299" s="48"/>
    </row>
    <row r="5300" spans="1:3">
      <c r="A5300" s="48"/>
      <c r="B5300" s="48"/>
      <c r="C5300" s="48"/>
    </row>
    <row r="5301" spans="1:3">
      <c r="A5301" s="48"/>
      <c r="B5301" s="48"/>
      <c r="C5301" s="48"/>
    </row>
    <row r="5302" spans="1:3">
      <c r="A5302" s="48"/>
      <c r="B5302" s="48"/>
      <c r="C5302" s="48"/>
    </row>
    <row r="5303" spans="1:3">
      <c r="A5303" s="53"/>
      <c r="B5303" s="53"/>
      <c r="C5303" s="48"/>
    </row>
    <row r="5304" spans="1:3">
      <c r="A5304" s="53"/>
      <c r="B5304" s="53">
        <f>SUM(B5282:B5303)</f>
        <v>201</v>
      </c>
      <c r="C5304" s="53">
        <f>SUM(C5282:C5303)</f>
        <v>2</v>
      </c>
    </row>
    <row r="5305" spans="1:3">
      <c r="A5305" s="46" t="s">
        <v>777</v>
      </c>
      <c r="B5305" s="46" t="s">
        <v>0</v>
      </c>
      <c r="C5305" s="46" t="s">
        <v>1</v>
      </c>
    </row>
    <row r="5306" spans="1:3">
      <c r="A5306" s="5" t="s">
        <v>308</v>
      </c>
      <c r="B5306" s="5">
        <v>24</v>
      </c>
      <c r="C5306" s="5">
        <v>0</v>
      </c>
    </row>
    <row r="5307" spans="1:3">
      <c r="A5307" s="5" t="s">
        <v>404</v>
      </c>
      <c r="B5307" s="5">
        <v>24</v>
      </c>
      <c r="C5307" s="5">
        <v>0</v>
      </c>
    </row>
    <row r="5308" spans="1:3">
      <c r="A5308" s="5" t="s">
        <v>405</v>
      </c>
      <c r="B5308" s="5">
        <v>12</v>
      </c>
      <c r="C5308" s="5">
        <v>0</v>
      </c>
    </row>
    <row r="5309" spans="1:3">
      <c r="A5309" s="5" t="s">
        <v>450</v>
      </c>
      <c r="B5309" s="5">
        <v>24</v>
      </c>
      <c r="C5309" s="5">
        <v>0</v>
      </c>
    </row>
    <row r="5310" spans="1:3">
      <c r="A5310" s="54" t="s">
        <v>451</v>
      </c>
      <c r="B5310" s="54">
        <v>24</v>
      </c>
      <c r="C5310" s="5">
        <v>0</v>
      </c>
    </row>
    <row r="5311" spans="1:3">
      <c r="A5311" s="54" t="s">
        <v>541</v>
      </c>
      <c r="B5311" s="54">
        <v>2</v>
      </c>
      <c r="C5311" s="5">
        <v>0</v>
      </c>
    </row>
    <row r="5312" spans="1:3">
      <c r="A5312" s="54" t="s">
        <v>711</v>
      </c>
      <c r="B5312" s="54">
        <v>2</v>
      </c>
      <c r="C5312" s="5">
        <v>0</v>
      </c>
    </row>
    <row r="5313" spans="1:3">
      <c r="A5313" s="54" t="s">
        <v>732</v>
      </c>
      <c r="B5313" s="54">
        <v>4</v>
      </c>
      <c r="C5313" s="5">
        <v>0</v>
      </c>
    </row>
    <row r="5314" spans="1:3">
      <c r="A5314" s="54" t="s">
        <v>737</v>
      </c>
      <c r="B5314" s="54">
        <v>4</v>
      </c>
      <c r="C5314" s="5">
        <v>0</v>
      </c>
    </row>
    <row r="5315" spans="1:3">
      <c r="A5315" s="54" t="s">
        <v>715</v>
      </c>
      <c r="B5315" s="54">
        <v>12</v>
      </c>
      <c r="C5315" s="5">
        <v>0</v>
      </c>
    </row>
    <row r="5316" spans="1:3">
      <c r="A5316" s="54" t="s">
        <v>776</v>
      </c>
      <c r="B5316" s="54">
        <v>4</v>
      </c>
      <c r="C5316" s="5">
        <v>1</v>
      </c>
    </row>
    <row r="5317" spans="1:3">
      <c r="A5317" s="53" t="s">
        <v>755</v>
      </c>
      <c r="B5317" s="53">
        <v>16</v>
      </c>
      <c r="C5317" s="5">
        <v>1</v>
      </c>
    </row>
    <row r="5318" spans="1:3">
      <c r="A5318" s="53" t="s">
        <v>764</v>
      </c>
      <c r="B5318" s="53">
        <v>16</v>
      </c>
      <c r="C5318" s="5">
        <v>0</v>
      </c>
    </row>
    <row r="5319" spans="1:3">
      <c r="A5319" s="5" t="s">
        <v>765</v>
      </c>
      <c r="B5319" s="5">
        <v>8</v>
      </c>
      <c r="C5319" s="5">
        <v>0</v>
      </c>
    </row>
    <row r="5320" spans="1:3">
      <c r="A5320" s="5" t="s">
        <v>770</v>
      </c>
      <c r="B5320" s="5">
        <v>12</v>
      </c>
      <c r="C5320" s="5">
        <v>1</v>
      </c>
    </row>
    <row r="5321" spans="1:3">
      <c r="A5321" s="5" t="s">
        <v>775</v>
      </c>
      <c r="B5321" s="5">
        <v>5</v>
      </c>
      <c r="C5321" s="5">
        <v>0</v>
      </c>
    </row>
    <row r="5322" spans="1:3">
      <c r="A5322" s="5"/>
      <c r="B5322" s="5"/>
      <c r="C5322" s="5"/>
    </row>
    <row r="5323" spans="1:3">
      <c r="A5323" s="48"/>
      <c r="B5323" s="48"/>
      <c r="C5323" s="48"/>
    </row>
    <row r="5324" spans="1:3">
      <c r="A5324" s="48"/>
      <c r="B5324" s="48"/>
      <c r="C5324" s="48"/>
    </row>
    <row r="5325" spans="1:3">
      <c r="A5325" s="48"/>
      <c r="B5325" s="48"/>
      <c r="C5325" s="48"/>
    </row>
    <row r="5326" spans="1:3">
      <c r="A5326" s="48"/>
      <c r="B5326" s="48"/>
      <c r="C5326" s="48"/>
    </row>
    <row r="5327" spans="1:3">
      <c r="A5327" s="53"/>
      <c r="B5327" s="53"/>
      <c r="C5327" s="48"/>
    </row>
    <row r="5328" spans="1:3">
      <c r="A5328" s="53"/>
      <c r="B5328" s="53">
        <f>SUM(B5306:B5327)</f>
        <v>193</v>
      </c>
      <c r="C5328" s="53">
        <f>SUM(C5306:C5327)</f>
        <v>3</v>
      </c>
    </row>
    <row r="5329" spans="1:3">
      <c r="A5329" s="46" t="s">
        <v>778</v>
      </c>
      <c r="B5329" s="46" t="s">
        <v>0</v>
      </c>
      <c r="C5329" s="46" t="s">
        <v>1</v>
      </c>
    </row>
    <row r="5330" spans="1:3">
      <c r="A5330" s="5" t="s">
        <v>308</v>
      </c>
      <c r="B5330" s="5">
        <v>24</v>
      </c>
      <c r="C5330" s="5">
        <v>0</v>
      </c>
    </row>
    <row r="5331" spans="1:3">
      <c r="A5331" s="5" t="s">
        <v>404</v>
      </c>
      <c r="B5331" s="5">
        <v>24</v>
      </c>
      <c r="C5331" s="5">
        <v>0</v>
      </c>
    </row>
    <row r="5332" spans="1:3">
      <c r="A5332" s="5" t="s">
        <v>405</v>
      </c>
      <c r="B5332" s="5">
        <v>12</v>
      </c>
      <c r="C5332" s="5">
        <v>0</v>
      </c>
    </row>
    <row r="5333" spans="1:3">
      <c r="A5333" s="5" t="s">
        <v>450</v>
      </c>
      <c r="B5333" s="5">
        <v>24</v>
      </c>
      <c r="C5333" s="5">
        <v>0</v>
      </c>
    </row>
    <row r="5334" spans="1:3">
      <c r="A5334" s="54" t="s">
        <v>451</v>
      </c>
      <c r="B5334" s="54">
        <v>24</v>
      </c>
      <c r="C5334" s="5">
        <v>0</v>
      </c>
    </row>
    <row r="5335" spans="1:3">
      <c r="A5335" s="54" t="s">
        <v>541</v>
      </c>
      <c r="B5335" s="54">
        <v>2</v>
      </c>
      <c r="C5335" s="5">
        <v>0</v>
      </c>
    </row>
    <row r="5336" spans="1:3">
      <c r="A5336" s="54" t="s">
        <v>711</v>
      </c>
      <c r="B5336" s="54">
        <v>2</v>
      </c>
      <c r="C5336" s="5">
        <v>0</v>
      </c>
    </row>
    <row r="5337" spans="1:3">
      <c r="A5337" s="54" t="s">
        <v>732</v>
      </c>
      <c r="B5337" s="54">
        <v>4</v>
      </c>
      <c r="C5337" s="5">
        <v>0</v>
      </c>
    </row>
    <row r="5338" spans="1:3">
      <c r="A5338" s="54" t="s">
        <v>737</v>
      </c>
      <c r="B5338" s="54">
        <v>4</v>
      </c>
      <c r="C5338" s="5">
        <v>0</v>
      </c>
    </row>
    <row r="5339" spans="1:3">
      <c r="A5339" s="54" t="s">
        <v>715</v>
      </c>
      <c r="B5339" s="54">
        <v>12</v>
      </c>
      <c r="C5339" s="5">
        <v>0</v>
      </c>
    </row>
    <row r="5340" spans="1:3">
      <c r="A5340" s="54" t="s">
        <v>776</v>
      </c>
      <c r="B5340" s="54">
        <v>4</v>
      </c>
      <c r="C5340" s="5">
        <v>0</v>
      </c>
    </row>
    <row r="5341" spans="1:3">
      <c r="A5341" s="53" t="s">
        <v>755</v>
      </c>
      <c r="B5341" s="53">
        <v>16</v>
      </c>
      <c r="C5341" s="5">
        <v>0</v>
      </c>
    </row>
    <row r="5342" spans="1:3">
      <c r="A5342" s="53" t="s">
        <v>764</v>
      </c>
      <c r="B5342" s="53">
        <v>16</v>
      </c>
      <c r="C5342" s="5">
        <v>9</v>
      </c>
    </row>
    <row r="5343" spans="1:3">
      <c r="A5343" s="5" t="s">
        <v>765</v>
      </c>
      <c r="B5343" s="5">
        <v>8</v>
      </c>
      <c r="C5343" s="5">
        <v>0</v>
      </c>
    </row>
    <row r="5344" spans="1:3">
      <c r="A5344" s="5" t="s">
        <v>770</v>
      </c>
      <c r="B5344" s="5">
        <v>12</v>
      </c>
      <c r="C5344" s="5">
        <v>0</v>
      </c>
    </row>
    <row r="5345" spans="1:3">
      <c r="A5345" s="5" t="s">
        <v>775</v>
      </c>
      <c r="B5345" s="5">
        <v>5</v>
      </c>
      <c r="C5345" s="5">
        <v>0</v>
      </c>
    </row>
    <row r="5346" spans="1:3">
      <c r="A5346" s="47" t="s">
        <v>779</v>
      </c>
      <c r="B5346" s="47">
        <v>2</v>
      </c>
      <c r="C5346" s="47">
        <v>2</v>
      </c>
    </row>
    <row r="5347" spans="1:3">
      <c r="A5347" s="48" t="s">
        <v>780</v>
      </c>
      <c r="B5347" s="48">
        <v>4</v>
      </c>
      <c r="C5347" s="48">
        <v>8</v>
      </c>
    </row>
    <row r="5348" spans="1:3">
      <c r="A5348" s="48"/>
      <c r="B5348" s="48"/>
      <c r="C5348" s="48"/>
    </row>
    <row r="5349" spans="1:3">
      <c r="A5349" s="48"/>
      <c r="B5349" s="48"/>
      <c r="C5349" s="48"/>
    </row>
    <row r="5350" spans="1:3">
      <c r="A5350" s="48"/>
      <c r="B5350" s="48"/>
      <c r="C5350" s="48"/>
    </row>
    <row r="5351" spans="1:3">
      <c r="A5351" s="53"/>
      <c r="B5351" s="53"/>
      <c r="C5351" s="48"/>
    </row>
    <row r="5352" spans="1:3">
      <c r="A5352" s="53"/>
      <c r="B5352" s="53">
        <f>SUM(B5330:B5351)</f>
        <v>199</v>
      </c>
      <c r="C5352" s="53">
        <f>SUM(C5330:C5351)</f>
        <v>19</v>
      </c>
    </row>
    <row r="5353" spans="1:3">
      <c r="A5353" s="46" t="s">
        <v>781</v>
      </c>
      <c r="B5353" s="46" t="s">
        <v>0</v>
      </c>
      <c r="C5353" s="46" t="s">
        <v>1</v>
      </c>
    </row>
    <row r="5354" spans="1:3">
      <c r="A5354" s="5" t="s">
        <v>308</v>
      </c>
      <c r="B5354" s="5">
        <v>24</v>
      </c>
      <c r="C5354" s="5">
        <v>0</v>
      </c>
    </row>
    <row r="5355" spans="1:3">
      <c r="A5355" s="5" t="s">
        <v>404</v>
      </c>
      <c r="B5355" s="5">
        <v>24</v>
      </c>
      <c r="C5355" s="5">
        <v>0</v>
      </c>
    </row>
    <row r="5356" spans="1:3">
      <c r="A5356" s="5" t="s">
        <v>405</v>
      </c>
      <c r="B5356" s="5">
        <v>12</v>
      </c>
      <c r="C5356" s="5">
        <v>0</v>
      </c>
    </row>
    <row r="5357" spans="1:3">
      <c r="A5357" s="5" t="s">
        <v>450</v>
      </c>
      <c r="B5357" s="5">
        <v>24</v>
      </c>
      <c r="C5357" s="5">
        <v>0</v>
      </c>
    </row>
    <row r="5358" spans="1:3">
      <c r="A5358" s="54" t="s">
        <v>451</v>
      </c>
      <c r="B5358" s="54">
        <v>24</v>
      </c>
      <c r="C5358" s="5">
        <v>0</v>
      </c>
    </row>
    <row r="5359" spans="1:3">
      <c r="A5359" s="54" t="s">
        <v>541</v>
      </c>
      <c r="B5359" s="54">
        <v>2</v>
      </c>
      <c r="C5359" s="5">
        <v>0</v>
      </c>
    </row>
    <row r="5360" spans="1:3">
      <c r="A5360" s="54" t="s">
        <v>782</v>
      </c>
      <c r="B5360" s="54">
        <v>8</v>
      </c>
      <c r="C5360" s="5">
        <v>3</v>
      </c>
    </row>
    <row r="5361" spans="1:3">
      <c r="A5361" s="54" t="s">
        <v>715</v>
      </c>
      <c r="B5361" s="54">
        <v>12</v>
      </c>
      <c r="C5361" s="5">
        <v>0</v>
      </c>
    </row>
    <row r="5362" spans="1:3">
      <c r="A5362" s="54" t="s">
        <v>776</v>
      </c>
      <c r="B5362" s="54">
        <v>4</v>
      </c>
      <c r="C5362" s="5">
        <v>0</v>
      </c>
    </row>
    <row r="5363" spans="1:3">
      <c r="A5363" s="53" t="s">
        <v>755</v>
      </c>
      <c r="B5363" s="53">
        <v>16</v>
      </c>
      <c r="C5363" s="5">
        <v>1</v>
      </c>
    </row>
    <row r="5364" spans="1:3">
      <c r="A5364" s="53" t="s">
        <v>764</v>
      </c>
      <c r="B5364" s="53">
        <v>10</v>
      </c>
      <c r="C5364" s="5">
        <v>1</v>
      </c>
    </row>
    <row r="5365" spans="1:3">
      <c r="A5365" s="5" t="s">
        <v>765</v>
      </c>
      <c r="B5365" s="5">
        <v>8</v>
      </c>
      <c r="C5365" s="5">
        <v>0</v>
      </c>
    </row>
    <row r="5366" spans="1:3">
      <c r="A5366" s="5" t="s">
        <v>770</v>
      </c>
      <c r="B5366" s="5">
        <v>12</v>
      </c>
      <c r="C5366" s="5">
        <v>0</v>
      </c>
    </row>
    <row r="5367" spans="1:3">
      <c r="A5367" s="5" t="s">
        <v>775</v>
      </c>
      <c r="B5367" s="5">
        <v>5</v>
      </c>
      <c r="C5367" s="5">
        <v>0</v>
      </c>
    </row>
    <row r="5368" spans="1:3">
      <c r="A5368" s="5" t="s">
        <v>780</v>
      </c>
      <c r="B5368" s="5">
        <v>8</v>
      </c>
      <c r="C5368" s="5">
        <v>9</v>
      </c>
    </row>
    <row r="5369" spans="1:3">
      <c r="A5369" s="47" t="s">
        <v>752</v>
      </c>
      <c r="B5369" s="47">
        <v>2</v>
      </c>
      <c r="C5369" s="47">
        <v>3</v>
      </c>
    </row>
    <row r="5370" spans="1:3">
      <c r="A5370" s="5"/>
      <c r="B5370" s="5"/>
      <c r="C5370" s="5"/>
    </row>
    <row r="5371" spans="1:3">
      <c r="A5371" s="5"/>
      <c r="B5371" s="5"/>
      <c r="C5371" s="5"/>
    </row>
    <row r="5372" spans="1:3">
      <c r="A5372" s="48"/>
      <c r="B5372" s="48"/>
      <c r="C5372" s="48"/>
    </row>
    <row r="5373" spans="1:3">
      <c r="A5373" s="48"/>
      <c r="B5373" s="48"/>
      <c r="C5373" s="48"/>
    </row>
    <row r="5374" spans="1:3">
      <c r="A5374" s="48"/>
      <c r="B5374" s="48"/>
      <c r="C5374" s="48"/>
    </row>
    <row r="5375" spans="1:3">
      <c r="A5375" s="53"/>
      <c r="B5375" s="53"/>
      <c r="C5375" s="48"/>
    </row>
    <row r="5376" spans="1:3">
      <c r="A5376" s="53"/>
      <c r="B5376" s="53">
        <f>SUM(B5354:B5375)</f>
        <v>195</v>
      </c>
      <c r="C5376" s="53">
        <f>SUM(C5354:C5375)</f>
        <v>17</v>
      </c>
    </row>
    <row r="5377" spans="1:3">
      <c r="A5377" s="46" t="s">
        <v>783</v>
      </c>
      <c r="B5377" s="46" t="s">
        <v>0</v>
      </c>
      <c r="C5377" s="46" t="s">
        <v>1</v>
      </c>
    </row>
    <row r="5378" spans="1:3">
      <c r="A5378" s="5" t="s">
        <v>308</v>
      </c>
      <c r="B5378" s="5">
        <v>24</v>
      </c>
      <c r="C5378" s="5">
        <v>0</v>
      </c>
    </row>
    <row r="5379" spans="1:3">
      <c r="A5379" s="5" t="s">
        <v>404</v>
      </c>
      <c r="B5379" s="5">
        <v>24</v>
      </c>
      <c r="C5379" s="5">
        <v>0</v>
      </c>
    </row>
    <row r="5380" spans="1:3">
      <c r="A5380" s="5" t="s">
        <v>405</v>
      </c>
      <c r="B5380" s="5">
        <v>12</v>
      </c>
      <c r="C5380" s="5">
        <v>0</v>
      </c>
    </row>
    <row r="5381" spans="1:3">
      <c r="A5381" s="5" t="s">
        <v>450</v>
      </c>
      <c r="B5381" s="5">
        <v>24</v>
      </c>
      <c r="C5381" s="5">
        <v>0</v>
      </c>
    </row>
    <row r="5382" spans="1:3">
      <c r="A5382" s="54" t="s">
        <v>451</v>
      </c>
      <c r="B5382" s="54">
        <v>24</v>
      </c>
      <c r="C5382" s="5">
        <v>0</v>
      </c>
    </row>
    <row r="5383" spans="1:3">
      <c r="A5383" s="54" t="s">
        <v>541</v>
      </c>
      <c r="B5383" s="54">
        <v>2</v>
      </c>
      <c r="C5383" s="5">
        <v>0</v>
      </c>
    </row>
    <row r="5384" spans="1:3">
      <c r="A5384" s="54" t="s">
        <v>782</v>
      </c>
      <c r="B5384" s="54">
        <v>5</v>
      </c>
      <c r="C5384" s="5">
        <v>1</v>
      </c>
    </row>
    <row r="5385" spans="1:3">
      <c r="A5385" s="54" t="s">
        <v>715</v>
      </c>
      <c r="B5385" s="54">
        <v>12</v>
      </c>
      <c r="C5385" s="5">
        <v>0</v>
      </c>
    </row>
    <row r="5386" spans="1:3">
      <c r="A5386" s="54" t="s">
        <v>776</v>
      </c>
      <c r="B5386" s="54">
        <v>4</v>
      </c>
      <c r="C5386" s="5">
        <v>0</v>
      </c>
    </row>
    <row r="5387" spans="1:3">
      <c r="A5387" s="53" t="s">
        <v>755</v>
      </c>
      <c r="B5387" s="53">
        <v>16</v>
      </c>
      <c r="C5387" s="5">
        <v>1</v>
      </c>
    </row>
    <row r="5388" spans="1:3">
      <c r="A5388" s="53" t="s">
        <v>764</v>
      </c>
      <c r="B5388" s="53">
        <v>10</v>
      </c>
      <c r="C5388" s="5">
        <v>0</v>
      </c>
    </row>
    <row r="5389" spans="1:3">
      <c r="A5389" s="5" t="s">
        <v>765</v>
      </c>
      <c r="B5389" s="5">
        <v>12</v>
      </c>
      <c r="C5389" s="5">
        <v>0</v>
      </c>
    </row>
    <row r="5390" spans="1:3">
      <c r="A5390" s="5" t="s">
        <v>770</v>
      </c>
      <c r="B5390" s="5">
        <v>4</v>
      </c>
      <c r="C5390" s="5">
        <v>0</v>
      </c>
    </row>
    <row r="5391" spans="1:3">
      <c r="A5391" s="5" t="s">
        <v>775</v>
      </c>
      <c r="B5391" s="5">
        <v>5</v>
      </c>
      <c r="C5391" s="5">
        <v>0</v>
      </c>
    </row>
    <row r="5392" spans="1:3">
      <c r="A5392" s="5" t="s">
        <v>780</v>
      </c>
      <c r="B5392" s="5">
        <v>4</v>
      </c>
      <c r="C5392" s="5">
        <v>10</v>
      </c>
    </row>
    <row r="5393" spans="1:3">
      <c r="A5393" s="48"/>
      <c r="B5393" s="48"/>
      <c r="C5393" s="48"/>
    </row>
    <row r="5394" spans="1:3">
      <c r="A5394" s="48"/>
      <c r="B5394" s="48"/>
      <c r="C5394" s="48"/>
    </row>
    <row r="5395" spans="1:3">
      <c r="A5395" s="48"/>
      <c r="B5395" s="48"/>
      <c r="C5395" s="48"/>
    </row>
    <row r="5396" spans="1:3">
      <c r="A5396" s="48"/>
      <c r="B5396" s="48"/>
      <c r="C5396" s="48"/>
    </row>
    <row r="5397" spans="1:3">
      <c r="A5397" s="48"/>
      <c r="B5397" s="48"/>
      <c r="C5397" s="48"/>
    </row>
    <row r="5398" spans="1:3">
      <c r="A5398" s="48"/>
      <c r="B5398" s="48"/>
      <c r="C5398" s="48"/>
    </row>
    <row r="5399" spans="1:3">
      <c r="A5399" s="53"/>
      <c r="B5399" s="53"/>
      <c r="C5399" s="48"/>
    </row>
    <row r="5400" spans="1:3">
      <c r="A5400" s="53"/>
      <c r="B5400" s="53">
        <f>SUM(B5378:B5399)</f>
        <v>182</v>
      </c>
      <c r="C5400" s="53">
        <f>SUM(C5378:C5399)</f>
        <v>12</v>
      </c>
    </row>
    <row r="5401" spans="1:3">
      <c r="A5401" s="46" t="s">
        <v>784</v>
      </c>
      <c r="B5401" s="46" t="s">
        <v>0</v>
      </c>
      <c r="C5401" s="46" t="s">
        <v>1</v>
      </c>
    </row>
    <row r="5402" spans="1:3">
      <c r="A5402" s="5" t="s">
        <v>308</v>
      </c>
      <c r="B5402" s="5">
        <v>24</v>
      </c>
      <c r="C5402" s="5">
        <v>0</v>
      </c>
    </row>
    <row r="5403" spans="1:3">
      <c r="A5403" s="5" t="s">
        <v>404</v>
      </c>
      <c r="B5403" s="5">
        <v>24</v>
      </c>
      <c r="C5403" s="5">
        <v>0</v>
      </c>
    </row>
    <row r="5404" spans="1:3">
      <c r="A5404" s="5" t="s">
        <v>405</v>
      </c>
      <c r="B5404" s="5">
        <v>12</v>
      </c>
      <c r="C5404" s="5">
        <v>0</v>
      </c>
    </row>
    <row r="5405" spans="1:3">
      <c r="A5405" s="5" t="s">
        <v>450</v>
      </c>
      <c r="B5405" s="5">
        <v>24</v>
      </c>
      <c r="C5405" s="5">
        <v>0</v>
      </c>
    </row>
    <row r="5406" spans="1:3">
      <c r="A5406" s="54" t="s">
        <v>451</v>
      </c>
      <c r="B5406" s="54">
        <v>24</v>
      </c>
      <c r="C5406" s="5">
        <v>0</v>
      </c>
    </row>
    <row r="5407" spans="1:3">
      <c r="A5407" s="54" t="s">
        <v>541</v>
      </c>
      <c r="B5407" s="54">
        <v>2</v>
      </c>
      <c r="C5407" s="5">
        <v>0</v>
      </c>
    </row>
    <row r="5408" spans="1:3">
      <c r="A5408" s="54" t="s">
        <v>782</v>
      </c>
      <c r="B5408" s="54">
        <v>12</v>
      </c>
      <c r="C5408" s="5">
        <v>4</v>
      </c>
    </row>
    <row r="5409" spans="1:3">
      <c r="A5409" s="54" t="s">
        <v>715</v>
      </c>
      <c r="B5409" s="54">
        <v>12</v>
      </c>
      <c r="C5409" s="5">
        <v>0</v>
      </c>
    </row>
    <row r="5410" spans="1:3">
      <c r="A5410" s="54" t="s">
        <v>776</v>
      </c>
      <c r="B5410" s="54">
        <v>4</v>
      </c>
      <c r="C5410" s="5">
        <v>0</v>
      </c>
    </row>
    <row r="5411" spans="1:3">
      <c r="A5411" s="53" t="s">
        <v>755</v>
      </c>
      <c r="B5411" s="53">
        <v>8</v>
      </c>
      <c r="C5411" s="5">
        <v>1</v>
      </c>
    </row>
    <row r="5412" spans="1:3">
      <c r="A5412" s="53" t="s">
        <v>764</v>
      </c>
      <c r="B5412" s="53">
        <v>10</v>
      </c>
      <c r="C5412" s="5">
        <v>2</v>
      </c>
    </row>
    <row r="5413" spans="1:3">
      <c r="A5413" s="5" t="s">
        <v>765</v>
      </c>
      <c r="B5413" s="5">
        <v>12</v>
      </c>
      <c r="C5413" s="5">
        <v>0</v>
      </c>
    </row>
    <row r="5414" spans="1:3">
      <c r="A5414" s="5" t="s">
        <v>770</v>
      </c>
      <c r="B5414" s="5">
        <v>4</v>
      </c>
      <c r="C5414" s="5">
        <v>0</v>
      </c>
    </row>
    <row r="5415" spans="1:3">
      <c r="A5415" s="5" t="s">
        <v>785</v>
      </c>
      <c r="B5415" s="5">
        <v>5</v>
      </c>
      <c r="C5415" s="5">
        <v>0</v>
      </c>
    </row>
    <row r="5416" spans="1:3">
      <c r="A5416" s="5" t="s">
        <v>780</v>
      </c>
      <c r="B5416" s="5">
        <v>4</v>
      </c>
      <c r="C5416" s="5">
        <v>10</v>
      </c>
    </row>
    <row r="5417" spans="1:3">
      <c r="A5417" s="48"/>
      <c r="B5417" s="48"/>
      <c r="C5417" s="48"/>
    </row>
    <row r="5418" spans="1:3">
      <c r="A5418" s="48"/>
      <c r="B5418" s="48"/>
      <c r="C5418" s="48"/>
    </row>
    <row r="5419" spans="1:3">
      <c r="A5419" s="48"/>
      <c r="B5419" s="48"/>
      <c r="C5419" s="48"/>
    </row>
    <row r="5420" spans="1:3">
      <c r="A5420" s="48"/>
      <c r="B5420" s="48"/>
      <c r="C5420" s="48"/>
    </row>
    <row r="5421" spans="1:3">
      <c r="A5421" s="48"/>
      <c r="B5421" s="48"/>
      <c r="C5421" s="48"/>
    </row>
    <row r="5422" spans="1:3">
      <c r="A5422" s="48"/>
      <c r="B5422" s="48"/>
      <c r="C5422" s="48"/>
    </row>
    <row r="5423" spans="1:3">
      <c r="A5423" s="53"/>
      <c r="B5423" s="53"/>
      <c r="C5423" s="48"/>
    </row>
    <row r="5424" spans="1:3">
      <c r="A5424" s="53"/>
      <c r="B5424" s="53">
        <f>SUM(B5402:B5423)</f>
        <v>181</v>
      </c>
      <c r="C5424" s="53">
        <f>SUM(C5402:C5423)</f>
        <v>17</v>
      </c>
    </row>
    <row r="5425" spans="1:3">
      <c r="A5425" s="46" t="s">
        <v>786</v>
      </c>
      <c r="B5425" s="46" t="s">
        <v>0</v>
      </c>
      <c r="C5425" s="46" t="s">
        <v>1</v>
      </c>
    </row>
    <row r="5426" spans="1:3">
      <c r="A5426" s="5" t="s">
        <v>308</v>
      </c>
      <c r="B5426" s="5">
        <v>24</v>
      </c>
      <c r="C5426" s="5">
        <v>0</v>
      </c>
    </row>
    <row r="5427" spans="1:3">
      <c r="A5427" s="5" t="s">
        <v>404</v>
      </c>
      <c r="B5427" s="5">
        <v>24</v>
      </c>
      <c r="C5427" s="5">
        <v>0</v>
      </c>
    </row>
    <row r="5428" spans="1:3">
      <c r="A5428" s="5" t="s">
        <v>405</v>
      </c>
      <c r="B5428" s="5">
        <v>12</v>
      </c>
      <c r="C5428" s="5">
        <v>0</v>
      </c>
    </row>
    <row r="5429" spans="1:3">
      <c r="A5429" s="5" t="s">
        <v>450</v>
      </c>
      <c r="B5429" s="5">
        <v>24</v>
      </c>
      <c r="C5429" s="5">
        <v>0</v>
      </c>
    </row>
    <row r="5430" spans="1:3">
      <c r="A5430" s="54" t="s">
        <v>451</v>
      </c>
      <c r="B5430" s="54">
        <v>24</v>
      </c>
      <c r="C5430" s="5">
        <v>0</v>
      </c>
    </row>
    <row r="5431" spans="1:3">
      <c r="A5431" s="54" t="s">
        <v>541</v>
      </c>
      <c r="B5431" s="54">
        <v>2</v>
      </c>
      <c r="C5431" s="5">
        <v>0</v>
      </c>
    </row>
    <row r="5432" spans="1:3">
      <c r="A5432" s="54" t="s">
        <v>791</v>
      </c>
      <c r="B5432" s="54">
        <v>12</v>
      </c>
      <c r="C5432" s="5">
        <v>0</v>
      </c>
    </row>
    <row r="5433" spans="1:3">
      <c r="A5433" s="54" t="s">
        <v>715</v>
      </c>
      <c r="B5433" s="54">
        <v>12</v>
      </c>
      <c r="C5433" s="5">
        <v>0</v>
      </c>
    </row>
    <row r="5434" spans="1:3">
      <c r="A5434" s="54" t="s">
        <v>776</v>
      </c>
      <c r="B5434" s="54">
        <v>4</v>
      </c>
      <c r="C5434" s="5">
        <v>0</v>
      </c>
    </row>
    <row r="5435" spans="1:3">
      <c r="A5435" s="53" t="s">
        <v>790</v>
      </c>
      <c r="B5435" s="53">
        <v>8</v>
      </c>
      <c r="C5435" s="5">
        <v>13</v>
      </c>
    </row>
    <row r="5436" spans="1:3">
      <c r="A5436" s="53" t="s">
        <v>789</v>
      </c>
      <c r="B5436" s="53">
        <v>10</v>
      </c>
      <c r="C5436" s="5">
        <v>0</v>
      </c>
    </row>
    <row r="5437" spans="1:3">
      <c r="A5437" s="5" t="s">
        <v>765</v>
      </c>
      <c r="B5437" s="5">
        <v>12</v>
      </c>
      <c r="C5437" s="5">
        <v>0</v>
      </c>
    </row>
    <row r="5438" spans="1:3">
      <c r="A5438" s="5" t="s">
        <v>770</v>
      </c>
      <c r="B5438" s="5">
        <v>4</v>
      </c>
      <c r="C5438" s="5">
        <v>0</v>
      </c>
    </row>
    <row r="5439" spans="1:3">
      <c r="A5439" s="5" t="s">
        <v>788</v>
      </c>
      <c r="B5439" s="5">
        <v>5</v>
      </c>
      <c r="C5439" s="5">
        <v>0</v>
      </c>
    </row>
    <row r="5440" spans="1:3">
      <c r="A5440" s="5" t="s">
        <v>787</v>
      </c>
      <c r="B5440" s="5">
        <v>8</v>
      </c>
      <c r="C5440" s="5">
        <v>4</v>
      </c>
    </row>
    <row r="5441" spans="1:3">
      <c r="A5441" s="48" t="s">
        <v>792</v>
      </c>
      <c r="B5441" s="48">
        <v>16</v>
      </c>
      <c r="C5441" s="48">
        <v>1</v>
      </c>
    </row>
    <row r="5442" spans="1:3">
      <c r="A5442" s="48"/>
      <c r="B5442" s="48"/>
      <c r="C5442" s="48"/>
    </row>
    <row r="5443" spans="1:3">
      <c r="A5443" s="48"/>
      <c r="B5443" s="48"/>
      <c r="C5443" s="48"/>
    </row>
    <row r="5444" spans="1:3">
      <c r="A5444" s="48"/>
      <c r="B5444" s="48"/>
      <c r="C5444" s="48"/>
    </row>
    <row r="5445" spans="1:3">
      <c r="A5445" s="48"/>
      <c r="B5445" s="48"/>
      <c r="C5445" s="48"/>
    </row>
    <row r="5446" spans="1:3">
      <c r="A5446" s="48"/>
      <c r="B5446" s="48"/>
      <c r="C5446" s="48"/>
    </row>
    <row r="5447" spans="1:3">
      <c r="A5447" s="53"/>
      <c r="B5447" s="53"/>
      <c r="C5447" s="48"/>
    </row>
    <row r="5448" spans="1:3">
      <c r="A5448" s="53"/>
      <c r="B5448" s="53">
        <f>SUM(B5426:B5447)</f>
        <v>201</v>
      </c>
      <c r="C5448" s="53">
        <f>SUM(C5426:C5447)</f>
        <v>18</v>
      </c>
    </row>
    <row r="5450" spans="1:3">
      <c r="A5450" s="46" t="s">
        <v>793</v>
      </c>
      <c r="B5450" s="46" t="s">
        <v>0</v>
      </c>
      <c r="C5450" s="46" t="s">
        <v>1</v>
      </c>
    </row>
    <row r="5451" spans="1:3">
      <c r="A5451" s="5" t="s">
        <v>308</v>
      </c>
      <c r="B5451" s="5">
        <v>24</v>
      </c>
      <c r="C5451" s="5">
        <v>0</v>
      </c>
    </row>
    <row r="5452" spans="1:3">
      <c r="A5452" s="5" t="s">
        <v>404</v>
      </c>
      <c r="B5452" s="5">
        <v>24</v>
      </c>
      <c r="C5452" s="5">
        <v>0</v>
      </c>
    </row>
    <row r="5453" spans="1:3">
      <c r="A5453" s="5" t="s">
        <v>405</v>
      </c>
      <c r="B5453" s="5">
        <v>12</v>
      </c>
      <c r="C5453" s="5">
        <v>0</v>
      </c>
    </row>
    <row r="5454" spans="1:3">
      <c r="A5454" s="5" t="s">
        <v>450</v>
      </c>
      <c r="B5454" s="5">
        <v>24</v>
      </c>
      <c r="C5454" s="5">
        <v>0</v>
      </c>
    </row>
    <row r="5455" spans="1:3">
      <c r="A5455" s="54" t="s">
        <v>451</v>
      </c>
      <c r="B5455" s="54">
        <v>24</v>
      </c>
      <c r="C5455" s="5">
        <v>0</v>
      </c>
    </row>
    <row r="5456" spans="1:3">
      <c r="A5456" s="54" t="s">
        <v>541</v>
      </c>
      <c r="B5456" s="54">
        <v>2</v>
      </c>
      <c r="C5456" s="5">
        <v>0</v>
      </c>
    </row>
    <row r="5457" spans="1:3">
      <c r="A5457" s="54" t="s">
        <v>791</v>
      </c>
      <c r="B5457" s="54">
        <v>12</v>
      </c>
      <c r="C5457" s="5">
        <v>0</v>
      </c>
    </row>
    <row r="5458" spans="1:3">
      <c r="A5458" s="54" t="s">
        <v>715</v>
      </c>
      <c r="B5458" s="54">
        <v>12</v>
      </c>
      <c r="C5458" s="5">
        <v>0</v>
      </c>
    </row>
    <row r="5459" spans="1:3">
      <c r="A5459" s="54" t="s">
        <v>776</v>
      </c>
      <c r="B5459" s="54">
        <v>4</v>
      </c>
      <c r="C5459" s="5">
        <v>0</v>
      </c>
    </row>
    <row r="5460" spans="1:3">
      <c r="A5460" s="52" t="s">
        <v>790</v>
      </c>
      <c r="B5460" s="52">
        <v>6</v>
      </c>
      <c r="C5460" s="47">
        <v>6</v>
      </c>
    </row>
    <row r="5461" spans="1:3">
      <c r="A5461" s="53" t="s">
        <v>789</v>
      </c>
      <c r="B5461" s="53">
        <v>10</v>
      </c>
      <c r="C5461" s="5">
        <v>0</v>
      </c>
    </row>
    <row r="5462" spans="1:3">
      <c r="A5462" s="5" t="s">
        <v>765</v>
      </c>
      <c r="B5462" s="5">
        <v>12</v>
      </c>
      <c r="C5462" s="5">
        <v>0</v>
      </c>
    </row>
    <row r="5463" spans="1:3">
      <c r="A5463" s="5" t="s">
        <v>770</v>
      </c>
      <c r="B5463" s="5">
        <v>4</v>
      </c>
      <c r="C5463" s="5">
        <v>0</v>
      </c>
    </row>
    <row r="5464" spans="1:3">
      <c r="A5464" s="5" t="s">
        <v>788</v>
      </c>
      <c r="B5464" s="5">
        <v>5</v>
      </c>
      <c r="C5464" s="5">
        <v>0</v>
      </c>
    </row>
    <row r="5465" spans="1:3">
      <c r="A5465" s="5" t="s">
        <v>787</v>
      </c>
      <c r="B5465" s="5">
        <v>8</v>
      </c>
      <c r="C5465" s="5">
        <v>3</v>
      </c>
    </row>
    <row r="5466" spans="1:3">
      <c r="A5466" s="48" t="s">
        <v>792</v>
      </c>
      <c r="B5466" s="48">
        <v>16</v>
      </c>
      <c r="C5466" s="5">
        <v>0</v>
      </c>
    </row>
    <row r="5467" spans="1:3">
      <c r="A5467" s="48"/>
      <c r="B5467" s="48"/>
      <c r="C5467" s="48"/>
    </row>
    <row r="5468" spans="1:3">
      <c r="A5468" s="48"/>
      <c r="B5468" s="48"/>
      <c r="C5468" s="48"/>
    </row>
    <row r="5469" spans="1:3">
      <c r="A5469" s="48"/>
      <c r="B5469" s="48"/>
      <c r="C5469" s="48"/>
    </row>
    <row r="5470" spans="1:3">
      <c r="A5470" s="48"/>
      <c r="B5470" s="48"/>
      <c r="C5470" s="48"/>
    </row>
    <row r="5471" spans="1:3">
      <c r="A5471" s="48"/>
      <c r="B5471" s="48"/>
      <c r="C5471" s="48"/>
    </row>
    <row r="5472" spans="1:3">
      <c r="A5472" s="53"/>
      <c r="B5472" s="53"/>
      <c r="C5472" s="48"/>
    </row>
    <row r="5473" spans="1:3">
      <c r="A5473" s="53"/>
      <c r="B5473" s="53">
        <f>SUM(B5451:B5472)</f>
        <v>199</v>
      </c>
      <c r="C5473" s="53">
        <f>SUM(C5451:C5472)</f>
        <v>9</v>
      </c>
    </row>
    <row r="5474" spans="1:3">
      <c r="A5474" s="46" t="s">
        <v>794</v>
      </c>
      <c r="B5474" s="46" t="s">
        <v>0</v>
      </c>
      <c r="C5474" s="46" t="s">
        <v>1</v>
      </c>
    </row>
    <row r="5475" spans="1:3">
      <c r="A5475" s="5" t="s">
        <v>308</v>
      </c>
      <c r="B5475" s="5">
        <v>24</v>
      </c>
      <c r="C5475" s="5">
        <v>0</v>
      </c>
    </row>
    <row r="5476" spans="1:3">
      <c r="A5476" s="5" t="s">
        <v>404</v>
      </c>
      <c r="B5476" s="5">
        <v>24</v>
      </c>
      <c r="C5476" s="5">
        <v>0</v>
      </c>
    </row>
    <row r="5477" spans="1:3">
      <c r="A5477" s="5" t="s">
        <v>405</v>
      </c>
      <c r="B5477" s="5">
        <v>12</v>
      </c>
      <c r="C5477" s="5">
        <v>0</v>
      </c>
    </row>
    <row r="5478" spans="1:3">
      <c r="A5478" s="5" t="s">
        <v>450</v>
      </c>
      <c r="B5478" s="5">
        <v>24</v>
      </c>
      <c r="C5478" s="5">
        <v>0</v>
      </c>
    </row>
    <row r="5479" spans="1:3">
      <c r="A5479" s="54" t="s">
        <v>451</v>
      </c>
      <c r="B5479" s="54">
        <v>24</v>
      </c>
      <c r="C5479" s="5">
        <v>0</v>
      </c>
    </row>
    <row r="5480" spans="1:3">
      <c r="A5480" s="54" t="s">
        <v>541</v>
      </c>
      <c r="B5480" s="54">
        <v>2</v>
      </c>
      <c r="C5480" s="5">
        <v>0</v>
      </c>
    </row>
    <row r="5481" spans="1:3">
      <c r="A5481" s="54" t="s">
        <v>791</v>
      </c>
      <c r="B5481" s="54">
        <v>12</v>
      </c>
      <c r="C5481" s="5">
        <v>0</v>
      </c>
    </row>
    <row r="5482" spans="1:3">
      <c r="A5482" s="54" t="s">
        <v>715</v>
      </c>
      <c r="B5482" s="54">
        <v>12</v>
      </c>
      <c r="C5482" s="5">
        <v>0</v>
      </c>
    </row>
    <row r="5483" spans="1:3">
      <c r="A5483" s="54" t="s">
        <v>776</v>
      </c>
      <c r="B5483" s="54">
        <v>4</v>
      </c>
      <c r="C5483" s="5">
        <v>0</v>
      </c>
    </row>
    <row r="5484" spans="1:3">
      <c r="A5484" s="53" t="s">
        <v>789</v>
      </c>
      <c r="B5484" s="53">
        <v>10</v>
      </c>
      <c r="C5484" s="5">
        <v>0</v>
      </c>
    </row>
    <row r="5485" spans="1:3">
      <c r="A5485" s="5" t="s">
        <v>765</v>
      </c>
      <c r="B5485" s="5">
        <v>12</v>
      </c>
      <c r="C5485" s="5">
        <v>0</v>
      </c>
    </row>
    <row r="5486" spans="1:3">
      <c r="A5486" s="5" t="s">
        <v>770</v>
      </c>
      <c r="B5486" s="5">
        <v>4</v>
      </c>
      <c r="C5486" s="5">
        <v>0</v>
      </c>
    </row>
    <row r="5487" spans="1:3">
      <c r="A5487" s="5" t="s">
        <v>788</v>
      </c>
      <c r="B5487" s="5">
        <v>5</v>
      </c>
      <c r="C5487" s="5">
        <v>0</v>
      </c>
    </row>
    <row r="5488" spans="1:3">
      <c r="A5488" s="5" t="s">
        <v>787</v>
      </c>
      <c r="B5488" s="5">
        <v>8</v>
      </c>
      <c r="C5488" s="5">
        <v>13</v>
      </c>
    </row>
    <row r="5489" spans="1:3">
      <c r="A5489" s="48" t="s">
        <v>792</v>
      </c>
      <c r="B5489" s="48">
        <v>16</v>
      </c>
      <c r="C5489" s="5">
        <v>0</v>
      </c>
    </row>
    <row r="5490" spans="1:3">
      <c r="A5490" s="5"/>
      <c r="B5490" s="5"/>
      <c r="C5490" s="5"/>
    </row>
    <row r="5491" spans="1:3">
      <c r="A5491" s="48"/>
      <c r="B5491" s="48"/>
      <c r="C5491" s="48"/>
    </row>
    <row r="5492" spans="1:3">
      <c r="A5492" s="48"/>
      <c r="B5492" s="48"/>
      <c r="C5492" s="48"/>
    </row>
    <row r="5493" spans="1:3">
      <c r="A5493" s="48"/>
      <c r="B5493" s="48"/>
      <c r="C5493" s="48"/>
    </row>
    <row r="5494" spans="1:3">
      <c r="A5494" s="48"/>
      <c r="B5494" s="48"/>
      <c r="C5494" s="48"/>
    </row>
    <row r="5495" spans="1:3">
      <c r="A5495" s="48"/>
      <c r="B5495" s="48"/>
      <c r="C5495" s="48"/>
    </row>
    <row r="5496" spans="1:3">
      <c r="A5496" s="53"/>
      <c r="B5496" s="53"/>
      <c r="C5496" s="48"/>
    </row>
    <row r="5497" spans="1:3">
      <c r="A5497" s="53"/>
      <c r="B5497" s="53">
        <f>SUM(B5475:B5496)</f>
        <v>193</v>
      </c>
      <c r="C5497" s="53">
        <f>SUM(C5475:C5496)</f>
        <v>13</v>
      </c>
    </row>
    <row r="5498" spans="1:3">
      <c r="A5498" s="46" t="s">
        <v>797</v>
      </c>
      <c r="B5498" s="46" t="s">
        <v>0</v>
      </c>
      <c r="C5498" s="46" t="s">
        <v>1</v>
      </c>
    </row>
    <row r="5499" spans="1:3">
      <c r="A5499" s="5" t="s">
        <v>308</v>
      </c>
      <c r="B5499" s="5">
        <v>24</v>
      </c>
      <c r="C5499" s="5">
        <v>0</v>
      </c>
    </row>
    <row r="5500" spans="1:3">
      <c r="A5500" s="5" t="s">
        <v>404</v>
      </c>
      <c r="B5500" s="5">
        <v>24</v>
      </c>
      <c r="C5500" s="5">
        <v>0</v>
      </c>
    </row>
    <row r="5501" spans="1:3">
      <c r="A5501" s="5" t="s">
        <v>405</v>
      </c>
      <c r="B5501" s="5">
        <v>12</v>
      </c>
      <c r="C5501" s="5">
        <v>0</v>
      </c>
    </row>
    <row r="5502" spans="1:3">
      <c r="A5502" s="5" t="s">
        <v>450</v>
      </c>
      <c r="B5502" s="5">
        <v>24</v>
      </c>
      <c r="C5502" s="5">
        <v>0</v>
      </c>
    </row>
    <row r="5503" spans="1:3">
      <c r="A5503" s="54" t="s">
        <v>451</v>
      </c>
      <c r="B5503" s="54">
        <v>24</v>
      </c>
      <c r="C5503" s="5">
        <v>0</v>
      </c>
    </row>
    <row r="5504" spans="1:3">
      <c r="A5504" s="54" t="s">
        <v>541</v>
      </c>
      <c r="B5504" s="54">
        <v>2</v>
      </c>
      <c r="C5504" s="5">
        <v>0</v>
      </c>
    </row>
    <row r="5505" spans="1:3">
      <c r="A5505" s="54" t="s">
        <v>791</v>
      </c>
      <c r="B5505" s="54">
        <v>12</v>
      </c>
      <c r="C5505" s="5">
        <v>13</v>
      </c>
    </row>
    <row r="5506" spans="1:3">
      <c r="A5506" s="54" t="s">
        <v>715</v>
      </c>
      <c r="B5506" s="54">
        <v>12</v>
      </c>
      <c r="C5506" s="5">
        <v>0</v>
      </c>
    </row>
    <row r="5507" spans="1:3">
      <c r="A5507" s="54" t="s">
        <v>776</v>
      </c>
      <c r="B5507" s="54">
        <v>4</v>
      </c>
      <c r="C5507" s="5">
        <v>0</v>
      </c>
    </row>
    <row r="5508" spans="1:3">
      <c r="A5508" s="53" t="s">
        <v>789</v>
      </c>
      <c r="B5508" s="53">
        <v>10</v>
      </c>
      <c r="C5508" s="5">
        <v>0</v>
      </c>
    </row>
    <row r="5509" spans="1:3">
      <c r="A5509" s="5" t="s">
        <v>765</v>
      </c>
      <c r="B5509" s="5">
        <v>12</v>
      </c>
      <c r="C5509" s="5">
        <v>0</v>
      </c>
    </row>
    <row r="5510" spans="1:3">
      <c r="A5510" s="5" t="s">
        <v>770</v>
      </c>
      <c r="B5510" s="5">
        <v>4</v>
      </c>
      <c r="C5510" s="5">
        <v>0</v>
      </c>
    </row>
    <row r="5511" spans="1:3">
      <c r="A5511" s="5" t="s">
        <v>788</v>
      </c>
      <c r="B5511" s="5">
        <v>5</v>
      </c>
      <c r="C5511" s="5">
        <v>0</v>
      </c>
    </row>
    <row r="5512" spans="1:3">
      <c r="A5512" s="47" t="s">
        <v>787</v>
      </c>
      <c r="B5512" s="47">
        <v>8</v>
      </c>
      <c r="C5512" s="47">
        <v>1</v>
      </c>
    </row>
    <row r="5513" spans="1:3">
      <c r="A5513" s="48" t="s">
        <v>792</v>
      </c>
      <c r="B5513" s="48">
        <v>16</v>
      </c>
      <c r="C5513" s="5">
        <v>0</v>
      </c>
    </row>
    <row r="5514" spans="1:3">
      <c r="A5514" s="5" t="s">
        <v>795</v>
      </c>
      <c r="B5514" s="5">
        <v>3</v>
      </c>
      <c r="C5514" s="5">
        <v>3</v>
      </c>
    </row>
    <row r="5515" spans="1:3">
      <c r="A5515" s="48"/>
      <c r="B5515" s="48"/>
      <c r="C5515" s="48"/>
    </row>
    <row r="5516" spans="1:3">
      <c r="A5516" s="48"/>
      <c r="B5516" s="48"/>
      <c r="C5516" s="48"/>
    </row>
    <row r="5517" spans="1:3">
      <c r="A5517" s="48"/>
      <c r="B5517" s="48"/>
      <c r="C5517" s="48"/>
    </row>
    <row r="5518" spans="1:3">
      <c r="A5518" s="48"/>
      <c r="B5518" s="48"/>
      <c r="C5518" s="48"/>
    </row>
    <row r="5519" spans="1:3">
      <c r="A5519" s="48"/>
      <c r="B5519" s="48"/>
      <c r="C5519" s="48"/>
    </row>
    <row r="5520" spans="1:3">
      <c r="A5520" s="53"/>
      <c r="B5520" s="53"/>
      <c r="C5520" s="48"/>
    </row>
    <row r="5521" spans="1:3">
      <c r="A5521" s="53"/>
      <c r="B5521" s="53">
        <f>SUM(B5499:B5520)</f>
        <v>196</v>
      </c>
      <c r="C5521" s="53">
        <f>SUM(C5499:C5520)</f>
        <v>17</v>
      </c>
    </row>
    <row r="5522" spans="1:3">
      <c r="A5522" s="46" t="s">
        <v>796</v>
      </c>
      <c r="B5522" s="46" t="s">
        <v>0</v>
      </c>
      <c r="C5522" s="46" t="s">
        <v>1</v>
      </c>
    </row>
    <row r="5523" spans="1:3">
      <c r="A5523" s="5" t="s">
        <v>308</v>
      </c>
      <c r="B5523" s="5">
        <v>24</v>
      </c>
      <c r="C5523" s="5">
        <v>0</v>
      </c>
    </row>
    <row r="5524" spans="1:3">
      <c r="A5524" s="5" t="s">
        <v>404</v>
      </c>
      <c r="B5524" s="5">
        <v>24</v>
      </c>
      <c r="C5524" s="5">
        <v>0</v>
      </c>
    </row>
    <row r="5525" spans="1:3">
      <c r="A5525" s="5" t="s">
        <v>405</v>
      </c>
      <c r="B5525" s="5">
        <v>12</v>
      </c>
      <c r="C5525" s="5">
        <v>0</v>
      </c>
    </row>
    <row r="5526" spans="1:3">
      <c r="A5526" s="5" t="s">
        <v>450</v>
      </c>
      <c r="B5526" s="5">
        <v>24</v>
      </c>
      <c r="C5526" s="5">
        <v>0</v>
      </c>
    </row>
    <row r="5527" spans="1:3">
      <c r="A5527" s="54" t="s">
        <v>451</v>
      </c>
      <c r="B5527" s="54">
        <v>24</v>
      </c>
      <c r="C5527" s="5">
        <v>0</v>
      </c>
    </row>
    <row r="5528" spans="1:3">
      <c r="A5528" s="54" t="s">
        <v>541</v>
      </c>
      <c r="B5528" s="54">
        <v>2</v>
      </c>
      <c r="C5528" s="5">
        <v>0</v>
      </c>
    </row>
    <row r="5529" spans="1:3">
      <c r="A5529" s="54" t="s">
        <v>791</v>
      </c>
      <c r="B5529" s="54">
        <v>20</v>
      </c>
      <c r="C5529" s="5">
        <v>4</v>
      </c>
    </row>
    <row r="5530" spans="1:3">
      <c r="A5530" s="54" t="s">
        <v>715</v>
      </c>
      <c r="B5530" s="54">
        <v>12</v>
      </c>
      <c r="C5530" s="5">
        <v>0</v>
      </c>
    </row>
    <row r="5531" spans="1:3">
      <c r="A5531" s="54" t="s">
        <v>776</v>
      </c>
      <c r="B5531" s="54">
        <v>4</v>
      </c>
      <c r="C5531" s="5">
        <v>0</v>
      </c>
    </row>
    <row r="5532" spans="1:3">
      <c r="A5532" s="53" t="s">
        <v>789</v>
      </c>
      <c r="B5532" s="53">
        <v>10</v>
      </c>
      <c r="C5532" s="5">
        <v>0</v>
      </c>
    </row>
    <row r="5533" spans="1:3">
      <c r="A5533" s="5" t="s">
        <v>765</v>
      </c>
      <c r="B5533" s="5">
        <v>12</v>
      </c>
      <c r="C5533" s="5">
        <v>0</v>
      </c>
    </row>
    <row r="5534" spans="1:3">
      <c r="A5534" s="5" t="s">
        <v>770</v>
      </c>
      <c r="B5534" s="5">
        <v>4</v>
      </c>
      <c r="C5534" s="5">
        <v>0</v>
      </c>
    </row>
    <row r="5535" spans="1:3">
      <c r="A5535" s="5" t="s">
        <v>788</v>
      </c>
      <c r="B5535" s="5">
        <v>5</v>
      </c>
      <c r="C5535" s="5">
        <v>0</v>
      </c>
    </row>
    <row r="5536" spans="1:3">
      <c r="A5536" s="48" t="s">
        <v>792</v>
      </c>
      <c r="B5536" s="48">
        <v>16</v>
      </c>
      <c r="C5536" s="5">
        <v>0</v>
      </c>
    </row>
    <row r="5537" spans="1:3">
      <c r="A5537" s="5" t="s">
        <v>795</v>
      </c>
      <c r="B5537" s="5">
        <v>2</v>
      </c>
      <c r="C5537" s="5">
        <v>0</v>
      </c>
    </row>
    <row r="5538" spans="1:3">
      <c r="A5538" s="5"/>
      <c r="B5538" s="5"/>
      <c r="C5538" s="5"/>
    </row>
    <row r="5539" spans="1:3">
      <c r="A5539" s="48"/>
      <c r="B5539" s="48"/>
      <c r="C5539" s="48"/>
    </row>
    <row r="5540" spans="1:3">
      <c r="A5540" s="48"/>
      <c r="B5540" s="48"/>
      <c r="C5540" s="48"/>
    </row>
    <row r="5541" spans="1:3">
      <c r="A5541" s="48"/>
      <c r="B5541" s="48"/>
      <c r="C5541" s="48"/>
    </row>
    <row r="5542" spans="1:3">
      <c r="A5542" s="48"/>
      <c r="B5542" s="48"/>
      <c r="C5542" s="48"/>
    </row>
    <row r="5543" spans="1:3">
      <c r="A5543" s="48"/>
      <c r="B5543" s="48"/>
      <c r="C5543" s="48"/>
    </row>
    <row r="5544" spans="1:3">
      <c r="A5544" s="53"/>
      <c r="B5544" s="53"/>
      <c r="C5544" s="48"/>
    </row>
    <row r="5545" spans="1:3">
      <c r="A5545" s="53"/>
      <c r="B5545" s="53">
        <f>SUM(B5523:B5544)</f>
        <v>195</v>
      </c>
      <c r="C5545" s="53">
        <f>SUM(C5523:C5544)</f>
        <v>4</v>
      </c>
    </row>
    <row r="5547" spans="1:3">
      <c r="A5547" s="46" t="s">
        <v>798</v>
      </c>
      <c r="B5547" s="46" t="s">
        <v>0</v>
      </c>
      <c r="C5547" s="46" t="s">
        <v>1</v>
      </c>
    </row>
    <row r="5548" spans="1:3">
      <c r="A5548" s="5" t="s">
        <v>308</v>
      </c>
      <c r="B5548" s="5">
        <v>24</v>
      </c>
      <c r="C5548" s="5">
        <v>0</v>
      </c>
    </row>
    <row r="5549" spans="1:3">
      <c r="A5549" s="5" t="s">
        <v>404</v>
      </c>
      <c r="B5549" s="5">
        <v>24</v>
      </c>
      <c r="C5549" s="5">
        <v>0</v>
      </c>
    </row>
    <row r="5550" spans="1:3">
      <c r="A5550" s="5" t="s">
        <v>405</v>
      </c>
      <c r="B5550" s="5">
        <v>12</v>
      </c>
      <c r="C5550" s="5">
        <v>0</v>
      </c>
    </row>
    <row r="5551" spans="1:3">
      <c r="A5551" s="5" t="s">
        <v>450</v>
      </c>
      <c r="B5551" s="5">
        <v>24</v>
      </c>
      <c r="C5551" s="5">
        <v>0</v>
      </c>
    </row>
    <row r="5552" spans="1:3">
      <c r="A5552" s="54" t="s">
        <v>451</v>
      </c>
      <c r="B5552" s="54">
        <v>24</v>
      </c>
      <c r="C5552" s="5">
        <v>0</v>
      </c>
    </row>
    <row r="5553" spans="1:3">
      <c r="A5553" s="54" t="s">
        <v>541</v>
      </c>
      <c r="B5553" s="54">
        <v>2</v>
      </c>
      <c r="C5553" s="5">
        <v>0</v>
      </c>
    </row>
    <row r="5554" spans="1:3">
      <c r="A5554" s="52" t="s">
        <v>801</v>
      </c>
      <c r="B5554" s="52">
        <v>1</v>
      </c>
      <c r="C5554" s="47">
        <v>1</v>
      </c>
    </row>
    <row r="5555" spans="1:3">
      <c r="A5555" s="54" t="s">
        <v>715</v>
      </c>
      <c r="B5555" s="54">
        <v>12</v>
      </c>
      <c r="C5555" s="5">
        <v>0</v>
      </c>
    </row>
    <row r="5556" spans="1:3">
      <c r="A5556" s="53" t="s">
        <v>802</v>
      </c>
      <c r="B5556" s="53">
        <v>10</v>
      </c>
      <c r="C5556" s="5">
        <v>2</v>
      </c>
    </row>
    <row r="5557" spans="1:3">
      <c r="A5557" s="5" t="s">
        <v>765</v>
      </c>
      <c r="B5557" s="5">
        <v>12</v>
      </c>
      <c r="C5557" s="5">
        <v>0</v>
      </c>
    </row>
    <row r="5558" spans="1:3">
      <c r="A5558" s="5" t="s">
        <v>770</v>
      </c>
      <c r="B5558" s="5">
        <v>4</v>
      </c>
      <c r="C5558" s="5">
        <v>0</v>
      </c>
    </row>
    <row r="5559" spans="1:3">
      <c r="A5559" s="5" t="s">
        <v>804</v>
      </c>
      <c r="B5559" s="5">
        <v>5</v>
      </c>
      <c r="C5559" s="5">
        <v>0</v>
      </c>
    </row>
    <row r="5560" spans="1:3">
      <c r="A5560" s="48" t="s">
        <v>803</v>
      </c>
      <c r="B5560" s="48">
        <v>16</v>
      </c>
      <c r="C5560" s="5">
        <v>0</v>
      </c>
    </row>
    <row r="5561" spans="1:3">
      <c r="A5561" s="48" t="s">
        <v>805</v>
      </c>
      <c r="B5561" s="48">
        <v>12</v>
      </c>
      <c r="C5561" s="5">
        <v>0</v>
      </c>
    </row>
    <row r="5562" spans="1:3">
      <c r="A5562" s="5" t="s">
        <v>799</v>
      </c>
      <c r="B5562" s="5">
        <v>8</v>
      </c>
      <c r="C5562" s="5">
        <v>0</v>
      </c>
    </row>
    <row r="5563" spans="1:3">
      <c r="A5563" s="5" t="s">
        <v>800</v>
      </c>
      <c r="B5563" s="5">
        <v>8</v>
      </c>
      <c r="C5563" s="5">
        <v>0</v>
      </c>
    </row>
    <row r="5564" spans="1:3">
      <c r="A5564" s="47" t="s">
        <v>806</v>
      </c>
      <c r="B5564" s="47">
        <v>2</v>
      </c>
      <c r="C5564" s="47">
        <v>4</v>
      </c>
    </row>
    <row r="5565" spans="1:3">
      <c r="A5565" s="48"/>
      <c r="B5565" s="48"/>
      <c r="C5565" s="48"/>
    </row>
    <row r="5566" spans="1:3">
      <c r="A5566" s="48"/>
      <c r="B5566" s="48"/>
      <c r="C5566" s="48"/>
    </row>
    <row r="5567" spans="1:3">
      <c r="A5567" s="48"/>
      <c r="B5567" s="48"/>
      <c r="C5567" s="48"/>
    </row>
    <row r="5568" spans="1:3">
      <c r="A5568" s="48"/>
      <c r="B5568" s="48"/>
      <c r="C5568" s="48"/>
    </row>
    <row r="5569" spans="1:3">
      <c r="A5569" s="53"/>
      <c r="B5569" s="53"/>
      <c r="C5569" s="48"/>
    </row>
    <row r="5570" spans="1:3">
      <c r="A5570" s="53"/>
      <c r="B5570" s="53">
        <f>SUM(B5548:B5569)</f>
        <v>200</v>
      </c>
      <c r="C5570" s="53">
        <f>SUM(C5548:C5569)</f>
        <v>7</v>
      </c>
    </row>
    <row r="5571" spans="1:3">
      <c r="A5571" s="46" t="s">
        <v>807</v>
      </c>
      <c r="B5571" s="46" t="s">
        <v>0</v>
      </c>
      <c r="C5571" s="46" t="s">
        <v>1</v>
      </c>
    </row>
    <row r="5572" spans="1:3">
      <c r="A5572" s="5" t="s">
        <v>308</v>
      </c>
      <c r="B5572" s="5">
        <v>24</v>
      </c>
      <c r="C5572" s="5">
        <v>0</v>
      </c>
    </row>
    <row r="5573" spans="1:3">
      <c r="A5573" s="5" t="s">
        <v>404</v>
      </c>
      <c r="B5573" s="5">
        <v>24</v>
      </c>
      <c r="C5573" s="5">
        <v>0</v>
      </c>
    </row>
    <row r="5574" spans="1:3">
      <c r="A5574" s="5" t="s">
        <v>405</v>
      </c>
      <c r="B5574" s="5">
        <v>12</v>
      </c>
      <c r="C5574" s="5">
        <v>0</v>
      </c>
    </row>
    <row r="5575" spans="1:3">
      <c r="A5575" s="5" t="s">
        <v>450</v>
      </c>
      <c r="B5575" s="5">
        <v>24</v>
      </c>
      <c r="C5575" s="5">
        <v>0</v>
      </c>
    </row>
    <row r="5576" spans="1:3">
      <c r="A5576" s="54" t="s">
        <v>451</v>
      </c>
      <c r="B5576" s="54">
        <v>24</v>
      </c>
      <c r="C5576" s="5">
        <v>0</v>
      </c>
    </row>
    <row r="5577" spans="1:3">
      <c r="A5577" s="54" t="s">
        <v>541</v>
      </c>
      <c r="B5577" s="54">
        <v>2</v>
      </c>
      <c r="C5577" s="5">
        <v>0</v>
      </c>
    </row>
    <row r="5578" spans="1:3">
      <c r="A5578" s="54" t="s">
        <v>715</v>
      </c>
      <c r="B5578" s="54">
        <v>12</v>
      </c>
      <c r="C5578" s="5">
        <v>0</v>
      </c>
    </row>
    <row r="5579" spans="1:3">
      <c r="A5579" s="52" t="s">
        <v>802</v>
      </c>
      <c r="B5579" s="52">
        <v>8</v>
      </c>
      <c r="C5579" s="47">
        <v>5</v>
      </c>
    </row>
    <row r="5580" spans="1:3">
      <c r="A5580" s="5" t="s">
        <v>765</v>
      </c>
      <c r="B5580" s="5">
        <v>12</v>
      </c>
      <c r="C5580" s="5">
        <v>0</v>
      </c>
    </row>
    <row r="5581" spans="1:3">
      <c r="A5581" s="5" t="s">
        <v>770</v>
      </c>
      <c r="B5581" s="5">
        <v>4</v>
      </c>
      <c r="C5581" s="5">
        <v>0</v>
      </c>
    </row>
    <row r="5582" spans="1:3">
      <c r="A5582" s="47" t="s">
        <v>804</v>
      </c>
      <c r="B5582" s="47">
        <v>5</v>
      </c>
      <c r="C5582" s="47">
        <v>8</v>
      </c>
    </row>
    <row r="5583" spans="1:3">
      <c r="A5583" s="48" t="s">
        <v>803</v>
      </c>
      <c r="B5583" s="48">
        <v>16</v>
      </c>
      <c r="C5583" s="5">
        <v>2</v>
      </c>
    </row>
    <row r="5584" spans="1:3">
      <c r="A5584" s="48" t="s">
        <v>805</v>
      </c>
      <c r="B5584" s="48">
        <v>12</v>
      </c>
      <c r="C5584" s="5">
        <v>0</v>
      </c>
    </row>
    <row r="5585" spans="1:3">
      <c r="A5585" s="5" t="s">
        <v>799</v>
      </c>
      <c r="B5585" s="5">
        <v>8</v>
      </c>
      <c r="C5585" s="5">
        <v>0</v>
      </c>
    </row>
    <row r="5586" spans="1:3">
      <c r="A5586" s="5" t="s">
        <v>800</v>
      </c>
      <c r="B5586" s="5">
        <v>8</v>
      </c>
      <c r="C5586" s="5">
        <v>2</v>
      </c>
    </row>
    <row r="5587" spans="1:3">
      <c r="A5587" s="48"/>
      <c r="B5587" s="48"/>
      <c r="C5587" s="48"/>
    </row>
    <row r="5588" spans="1:3">
      <c r="A5588" s="48"/>
      <c r="B5588" s="48"/>
      <c r="C5588" s="48"/>
    </row>
    <row r="5589" spans="1:3">
      <c r="A5589" s="48"/>
      <c r="B5589" s="48"/>
      <c r="C5589" s="48"/>
    </row>
    <row r="5590" spans="1:3">
      <c r="A5590" s="48"/>
      <c r="B5590" s="48"/>
      <c r="C5590" s="48"/>
    </row>
    <row r="5591" spans="1:3">
      <c r="A5591" s="48"/>
      <c r="B5591" s="48"/>
      <c r="C5591" s="48"/>
    </row>
    <row r="5592" spans="1:3">
      <c r="A5592" s="48"/>
      <c r="B5592" s="48"/>
      <c r="C5592" s="48"/>
    </row>
    <row r="5593" spans="1:3">
      <c r="A5593" s="53"/>
      <c r="B5593" s="53"/>
      <c r="C5593" s="48"/>
    </row>
    <row r="5594" spans="1:3">
      <c r="A5594" s="53"/>
      <c r="B5594" s="53">
        <f>SUM(B5572:B5593)</f>
        <v>195</v>
      </c>
      <c r="C5594" s="53">
        <f>SUM(C5572:C5593)</f>
        <v>17</v>
      </c>
    </row>
    <row r="5596" spans="1:3">
      <c r="A5596" s="46" t="s">
        <v>808</v>
      </c>
      <c r="B5596" s="46" t="s">
        <v>0</v>
      </c>
      <c r="C5596" s="46" t="s">
        <v>1</v>
      </c>
    </row>
    <row r="5597" spans="1:3">
      <c r="A5597" s="5" t="s">
        <v>308</v>
      </c>
      <c r="B5597" s="5">
        <v>24</v>
      </c>
      <c r="C5597" s="5">
        <v>0</v>
      </c>
    </row>
    <row r="5598" spans="1:3">
      <c r="A5598" s="5" t="s">
        <v>404</v>
      </c>
      <c r="B5598" s="5">
        <v>24</v>
      </c>
      <c r="C5598" s="5">
        <v>0</v>
      </c>
    </row>
    <row r="5599" spans="1:3">
      <c r="A5599" s="5" t="s">
        <v>405</v>
      </c>
      <c r="B5599" s="5">
        <v>12</v>
      </c>
      <c r="C5599" s="5">
        <v>0</v>
      </c>
    </row>
    <row r="5600" spans="1:3">
      <c r="A5600" s="54" t="s">
        <v>451</v>
      </c>
      <c r="B5600" s="54">
        <v>24</v>
      </c>
      <c r="C5600" s="5">
        <v>0</v>
      </c>
    </row>
    <row r="5601" spans="1:3">
      <c r="A5601" s="54" t="s">
        <v>541</v>
      </c>
      <c r="B5601" s="54">
        <v>2</v>
      </c>
      <c r="C5601" s="5">
        <v>0</v>
      </c>
    </row>
    <row r="5602" spans="1:3">
      <c r="A5602" s="54" t="s">
        <v>715</v>
      </c>
      <c r="B5602" s="54">
        <v>12</v>
      </c>
      <c r="C5602" s="5">
        <v>0</v>
      </c>
    </row>
    <row r="5603" spans="1:3">
      <c r="A5603" s="5" t="s">
        <v>765</v>
      </c>
      <c r="B5603" s="5">
        <v>12</v>
      </c>
      <c r="C5603" s="5">
        <v>0</v>
      </c>
    </row>
    <row r="5604" spans="1:3">
      <c r="A5604" s="5" t="s">
        <v>812</v>
      </c>
      <c r="B5604" s="5">
        <v>4</v>
      </c>
      <c r="C5604" s="5">
        <v>0</v>
      </c>
    </row>
    <row r="5605" spans="1:3">
      <c r="A5605" s="48" t="s">
        <v>809</v>
      </c>
      <c r="B5605" s="48">
        <v>24</v>
      </c>
      <c r="C5605" s="5">
        <v>3</v>
      </c>
    </row>
    <row r="5606" spans="1:3">
      <c r="A5606" s="48" t="s">
        <v>810</v>
      </c>
      <c r="B5606" s="48">
        <v>12</v>
      </c>
      <c r="C5606" s="5">
        <v>0</v>
      </c>
    </row>
    <row r="5607" spans="1:3">
      <c r="A5607" s="5" t="s">
        <v>799</v>
      </c>
      <c r="B5607" s="5">
        <v>8</v>
      </c>
      <c r="C5607" s="5">
        <v>0</v>
      </c>
    </row>
    <row r="5608" spans="1:3">
      <c r="A5608" s="5" t="s">
        <v>811</v>
      </c>
      <c r="B5608" s="5">
        <v>6</v>
      </c>
      <c r="C5608" s="5">
        <v>10</v>
      </c>
    </row>
    <row r="5609" spans="1:3">
      <c r="A5609" s="55" t="s">
        <v>752</v>
      </c>
      <c r="B5609" s="55">
        <v>2</v>
      </c>
      <c r="C5609" s="55">
        <v>2</v>
      </c>
    </row>
    <row r="5610" spans="1:3">
      <c r="A5610" s="5" t="s">
        <v>813</v>
      </c>
      <c r="B5610" s="5">
        <v>8</v>
      </c>
      <c r="C5610" s="5">
        <v>0</v>
      </c>
    </row>
    <row r="5611" spans="1:3">
      <c r="A5611" s="5"/>
      <c r="B5611" s="5"/>
      <c r="C5611" s="5"/>
    </row>
    <row r="5612" spans="1:3">
      <c r="A5612" s="48"/>
      <c r="B5612" s="48"/>
      <c r="C5612" s="48"/>
    </row>
    <row r="5613" spans="1:3">
      <c r="A5613" s="48"/>
      <c r="B5613" s="48"/>
      <c r="C5613" s="48"/>
    </row>
    <row r="5614" spans="1:3">
      <c r="A5614" s="48"/>
      <c r="B5614" s="48"/>
      <c r="C5614" s="48"/>
    </row>
    <row r="5615" spans="1:3">
      <c r="A5615" s="48"/>
      <c r="B5615" s="48"/>
      <c r="C5615" s="48"/>
    </row>
    <row r="5616" spans="1:3">
      <c r="A5616" s="48"/>
      <c r="B5616" s="48"/>
      <c r="C5616" s="48"/>
    </row>
    <row r="5617" spans="1:3">
      <c r="A5617" s="48"/>
      <c r="B5617" s="48"/>
      <c r="C5617" s="48"/>
    </row>
    <row r="5618" spans="1:3">
      <c r="A5618" s="53"/>
      <c r="B5618" s="53"/>
      <c r="C5618" s="48"/>
    </row>
    <row r="5619" spans="1:3">
      <c r="A5619" s="53"/>
      <c r="B5619" s="53">
        <f>SUM(B5597:B5618)</f>
        <v>174</v>
      </c>
      <c r="C5619" s="53">
        <f>SUM(C5597:C5618)</f>
        <v>15</v>
      </c>
    </row>
    <row r="5620" spans="1:3">
      <c r="A5620" s="46" t="s">
        <v>814</v>
      </c>
      <c r="B5620" s="46" t="s">
        <v>0</v>
      </c>
      <c r="C5620" s="46" t="s">
        <v>1</v>
      </c>
    </row>
    <row r="5621" spans="1:3">
      <c r="A5621" s="5" t="s">
        <v>308</v>
      </c>
      <c r="B5621" s="5">
        <v>24</v>
      </c>
      <c r="C5621" s="5">
        <v>0</v>
      </c>
    </row>
    <row r="5622" spans="1:3">
      <c r="A5622" s="5" t="s">
        <v>404</v>
      </c>
      <c r="B5622" s="5">
        <v>24</v>
      </c>
      <c r="C5622" s="5">
        <v>0</v>
      </c>
    </row>
    <row r="5623" spans="1:3">
      <c r="A5623" s="5" t="s">
        <v>405</v>
      </c>
      <c r="B5623" s="5">
        <v>12</v>
      </c>
      <c r="C5623" s="5">
        <v>0</v>
      </c>
    </row>
    <row r="5624" spans="1:3">
      <c r="A5624" s="54" t="s">
        <v>451</v>
      </c>
      <c r="B5624" s="54">
        <v>24</v>
      </c>
      <c r="C5624" s="5">
        <v>0</v>
      </c>
    </row>
    <row r="5625" spans="1:3">
      <c r="A5625" s="54" t="s">
        <v>541</v>
      </c>
      <c r="B5625" s="54">
        <v>2</v>
      </c>
      <c r="C5625" s="5">
        <v>0</v>
      </c>
    </row>
    <row r="5626" spans="1:3">
      <c r="A5626" s="54" t="s">
        <v>715</v>
      </c>
      <c r="B5626" s="54">
        <v>12</v>
      </c>
      <c r="C5626" s="5">
        <v>0</v>
      </c>
    </row>
    <row r="5627" spans="1:3">
      <c r="A5627" s="5" t="s">
        <v>765</v>
      </c>
      <c r="B5627" s="5">
        <v>12</v>
      </c>
      <c r="C5627" s="5">
        <v>0</v>
      </c>
    </row>
    <row r="5628" spans="1:3">
      <c r="A5628" s="5" t="s">
        <v>812</v>
      </c>
      <c r="B5628" s="5">
        <v>4</v>
      </c>
      <c r="C5628" s="5">
        <v>0</v>
      </c>
    </row>
    <row r="5629" spans="1:3">
      <c r="A5629" s="48" t="s">
        <v>809</v>
      </c>
      <c r="B5629" s="48">
        <v>21</v>
      </c>
      <c r="C5629" s="5">
        <v>0</v>
      </c>
    </row>
    <row r="5630" spans="1:3">
      <c r="A5630" s="48" t="s">
        <v>810</v>
      </c>
      <c r="B5630" s="48">
        <v>12</v>
      </c>
      <c r="C5630" s="5">
        <v>0</v>
      </c>
    </row>
    <row r="5631" spans="1:3">
      <c r="A5631" s="5" t="s">
        <v>799</v>
      </c>
      <c r="B5631" s="5">
        <v>8</v>
      </c>
      <c r="C5631" s="5">
        <v>0</v>
      </c>
    </row>
    <row r="5632" spans="1:3">
      <c r="A5632" s="5" t="s">
        <v>811</v>
      </c>
      <c r="B5632" s="5">
        <v>6</v>
      </c>
      <c r="C5632" s="5">
        <v>14</v>
      </c>
    </row>
    <row r="5633" spans="1:3">
      <c r="A5633" s="5" t="s">
        <v>813</v>
      </c>
      <c r="B5633" s="5">
        <v>8</v>
      </c>
      <c r="C5633" s="5">
        <v>0</v>
      </c>
    </row>
    <row r="5634" spans="1:3">
      <c r="A5634" s="5"/>
      <c r="B5634" s="5"/>
      <c r="C5634" s="5"/>
    </row>
    <row r="5635" spans="1:3">
      <c r="A5635" s="5"/>
      <c r="B5635" s="5"/>
      <c r="C5635" s="5"/>
    </row>
    <row r="5636" spans="1:3">
      <c r="A5636" s="48"/>
      <c r="B5636" s="48"/>
      <c r="C5636" s="48"/>
    </row>
    <row r="5637" spans="1:3">
      <c r="A5637" s="48"/>
      <c r="B5637" s="48"/>
      <c r="C5637" s="48"/>
    </row>
    <row r="5638" spans="1:3">
      <c r="A5638" s="48"/>
      <c r="B5638" s="48"/>
      <c r="C5638" s="48"/>
    </row>
    <row r="5639" spans="1:3">
      <c r="A5639" s="48"/>
      <c r="B5639" s="48"/>
      <c r="C5639" s="48"/>
    </row>
    <row r="5640" spans="1:3">
      <c r="A5640" s="48"/>
      <c r="B5640" s="48"/>
      <c r="C5640" s="48"/>
    </row>
    <row r="5641" spans="1:3">
      <c r="A5641" s="48"/>
      <c r="B5641" s="48"/>
      <c r="C5641" s="48"/>
    </row>
    <row r="5642" spans="1:3">
      <c r="A5642" s="53"/>
      <c r="B5642" s="53"/>
      <c r="C5642" s="48"/>
    </row>
    <row r="5643" spans="1:3">
      <c r="A5643" s="53"/>
      <c r="B5643" s="53">
        <f>SUM(B5621:B5642)</f>
        <v>169</v>
      </c>
      <c r="C5643" s="53">
        <f>SUM(C5621:C5642)</f>
        <v>14</v>
      </c>
    </row>
    <row r="5645" spans="1:3">
      <c r="A5645" s="46" t="s">
        <v>815</v>
      </c>
      <c r="B5645" s="46" t="s">
        <v>0</v>
      </c>
      <c r="C5645" s="46" t="s">
        <v>1</v>
      </c>
    </row>
    <row r="5646" spans="1:3">
      <c r="A5646" s="5" t="s">
        <v>308</v>
      </c>
      <c r="B5646" s="5">
        <v>24</v>
      </c>
      <c r="C5646" s="5">
        <v>0</v>
      </c>
    </row>
    <row r="5647" spans="1:3">
      <c r="A5647" s="5" t="s">
        <v>404</v>
      </c>
      <c r="B5647" s="5">
        <v>24</v>
      </c>
      <c r="C5647" s="5">
        <v>0</v>
      </c>
    </row>
    <row r="5648" spans="1:3">
      <c r="A5648" s="5" t="s">
        <v>405</v>
      </c>
      <c r="B5648" s="5">
        <v>12</v>
      </c>
      <c r="C5648" s="5">
        <v>0</v>
      </c>
    </row>
    <row r="5649" spans="1:3">
      <c r="A5649" s="54" t="s">
        <v>451</v>
      </c>
      <c r="B5649" s="54">
        <v>24</v>
      </c>
      <c r="C5649" s="5">
        <v>0</v>
      </c>
    </row>
    <row r="5650" spans="1:3">
      <c r="A5650" s="54" t="s">
        <v>541</v>
      </c>
      <c r="B5650" s="54">
        <v>2</v>
      </c>
      <c r="C5650" s="5">
        <v>0</v>
      </c>
    </row>
    <row r="5651" spans="1:3">
      <c r="A5651" s="54" t="s">
        <v>715</v>
      </c>
      <c r="B5651" s="54">
        <v>12</v>
      </c>
      <c r="C5651" s="5">
        <v>0</v>
      </c>
    </row>
    <row r="5652" spans="1:3">
      <c r="A5652" s="5" t="s">
        <v>765</v>
      </c>
      <c r="B5652" s="5">
        <v>12</v>
      </c>
      <c r="C5652" s="5">
        <v>0</v>
      </c>
    </row>
    <row r="5653" spans="1:3">
      <c r="A5653" s="5" t="s">
        <v>812</v>
      </c>
      <c r="B5653" s="5">
        <v>4</v>
      </c>
      <c r="C5653" s="5">
        <v>0</v>
      </c>
    </row>
    <row r="5654" spans="1:3">
      <c r="A5654" s="48" t="s">
        <v>809</v>
      </c>
      <c r="B5654" s="48">
        <v>21</v>
      </c>
      <c r="C5654" s="5">
        <v>0</v>
      </c>
    </row>
    <row r="5655" spans="1:3">
      <c r="A5655" s="48" t="s">
        <v>810</v>
      </c>
      <c r="B5655" s="48">
        <v>12</v>
      </c>
      <c r="C5655" s="5">
        <v>0</v>
      </c>
    </row>
    <row r="5656" spans="1:3">
      <c r="A5656" s="5" t="s">
        <v>799</v>
      </c>
      <c r="B5656" s="5">
        <v>8</v>
      </c>
      <c r="C5656" s="5">
        <v>0</v>
      </c>
    </row>
    <row r="5657" spans="1:3">
      <c r="A5657" s="5" t="s">
        <v>811</v>
      </c>
      <c r="B5657" s="5">
        <v>6</v>
      </c>
      <c r="C5657" s="5">
        <v>0</v>
      </c>
    </row>
    <row r="5658" spans="1:3">
      <c r="A5658" s="5" t="s">
        <v>813</v>
      </c>
      <c r="B5658" s="5">
        <v>8</v>
      </c>
      <c r="C5658" s="5">
        <v>0</v>
      </c>
    </row>
    <row r="5659" spans="1:3">
      <c r="A5659" s="5" t="s">
        <v>816</v>
      </c>
      <c r="B5659" s="5">
        <v>6</v>
      </c>
      <c r="C5659" s="5">
        <v>15</v>
      </c>
    </row>
    <row r="5660" spans="1:3">
      <c r="A5660" s="5"/>
      <c r="B5660" s="5"/>
      <c r="C5660" s="5"/>
    </row>
    <row r="5661" spans="1:3">
      <c r="A5661" s="48"/>
      <c r="B5661" s="48"/>
      <c r="C5661" s="48"/>
    </row>
    <row r="5662" spans="1:3">
      <c r="A5662" s="48"/>
      <c r="B5662" s="48"/>
      <c r="C5662" s="48"/>
    </row>
    <row r="5663" spans="1:3">
      <c r="A5663" s="48"/>
      <c r="B5663" s="48"/>
      <c r="C5663" s="48"/>
    </row>
    <row r="5664" spans="1:3">
      <c r="A5664" s="48"/>
      <c r="B5664" s="48"/>
      <c r="C5664" s="48"/>
    </row>
    <row r="5665" spans="1:3">
      <c r="A5665" s="48"/>
      <c r="B5665" s="48"/>
      <c r="C5665" s="48"/>
    </row>
    <row r="5666" spans="1:3">
      <c r="A5666" s="48"/>
      <c r="B5666" s="48"/>
      <c r="C5666" s="48"/>
    </row>
    <row r="5667" spans="1:3">
      <c r="A5667" s="53"/>
      <c r="B5667" s="53"/>
      <c r="C5667" s="48"/>
    </row>
    <row r="5668" spans="1:3">
      <c r="A5668" s="53"/>
      <c r="B5668" s="53">
        <f>SUM(B5646:B5667)</f>
        <v>175</v>
      </c>
      <c r="C5668" s="53">
        <f>SUM(C5646:C5667)</f>
        <v>15</v>
      </c>
    </row>
    <row r="5669" spans="1:3">
      <c r="A5669" s="46" t="s">
        <v>817</v>
      </c>
      <c r="B5669" s="46" t="s">
        <v>0</v>
      </c>
      <c r="C5669" s="46" t="s">
        <v>1</v>
      </c>
    </row>
    <row r="5670" spans="1:3">
      <c r="A5670" s="5" t="s">
        <v>308</v>
      </c>
      <c r="B5670" s="5">
        <v>24</v>
      </c>
      <c r="C5670" s="5">
        <v>0</v>
      </c>
    </row>
    <row r="5671" spans="1:3">
      <c r="A5671" s="5" t="s">
        <v>404</v>
      </c>
      <c r="B5671" s="5">
        <v>24</v>
      </c>
      <c r="C5671" s="5">
        <v>0</v>
      </c>
    </row>
    <row r="5672" spans="1:3">
      <c r="A5672" s="5" t="s">
        <v>405</v>
      </c>
      <c r="B5672" s="5">
        <v>12</v>
      </c>
      <c r="C5672" s="5">
        <v>0</v>
      </c>
    </row>
    <row r="5673" spans="1:3">
      <c r="A5673" s="54" t="s">
        <v>451</v>
      </c>
      <c r="B5673" s="54">
        <v>24</v>
      </c>
      <c r="C5673" s="5">
        <v>0</v>
      </c>
    </row>
    <row r="5674" spans="1:3">
      <c r="A5674" s="54" t="s">
        <v>541</v>
      </c>
      <c r="B5674" s="54">
        <v>2</v>
      </c>
      <c r="C5674" s="5">
        <v>0</v>
      </c>
    </row>
    <row r="5675" spans="1:3">
      <c r="A5675" s="54" t="s">
        <v>715</v>
      </c>
      <c r="B5675" s="54">
        <v>12</v>
      </c>
      <c r="C5675" s="5">
        <v>0</v>
      </c>
    </row>
    <row r="5676" spans="1:3">
      <c r="A5676" s="5" t="s">
        <v>765</v>
      </c>
      <c r="B5676" s="5">
        <v>12</v>
      </c>
      <c r="C5676" s="5">
        <v>0</v>
      </c>
    </row>
    <row r="5677" spans="1:3">
      <c r="A5677" s="5" t="s">
        <v>812</v>
      </c>
      <c r="B5677" s="5">
        <v>4</v>
      </c>
      <c r="C5677" s="5">
        <v>0</v>
      </c>
    </row>
    <row r="5678" spans="1:3">
      <c r="A5678" s="48" t="s">
        <v>809</v>
      </c>
      <c r="B5678" s="48">
        <v>21</v>
      </c>
      <c r="C5678" s="5">
        <v>0</v>
      </c>
    </row>
    <row r="5679" spans="1:3">
      <c r="A5679" s="48" t="s">
        <v>810</v>
      </c>
      <c r="B5679" s="48">
        <v>12</v>
      </c>
      <c r="C5679" s="5">
        <v>0</v>
      </c>
    </row>
    <row r="5680" spans="1:3">
      <c r="A5680" s="5" t="s">
        <v>799</v>
      </c>
      <c r="B5680" s="5">
        <v>8</v>
      </c>
      <c r="C5680" s="5">
        <v>0</v>
      </c>
    </row>
    <row r="5681" spans="1:3">
      <c r="A5681" s="5" t="s">
        <v>811</v>
      </c>
      <c r="B5681" s="5">
        <v>6</v>
      </c>
      <c r="C5681" s="5">
        <v>2</v>
      </c>
    </row>
    <row r="5682" spans="1:3">
      <c r="A5682" s="5" t="s">
        <v>813</v>
      </c>
      <c r="B5682" s="5">
        <v>8</v>
      </c>
      <c r="C5682" s="5">
        <v>0</v>
      </c>
    </row>
    <row r="5683" spans="1:3">
      <c r="A5683" s="47" t="s">
        <v>816</v>
      </c>
      <c r="B5683" s="47">
        <v>6</v>
      </c>
      <c r="C5683" s="47">
        <v>8</v>
      </c>
    </row>
    <row r="5684" spans="1:3">
      <c r="A5684" s="47" t="s">
        <v>818</v>
      </c>
      <c r="B5684" s="47">
        <v>2</v>
      </c>
      <c r="C5684" s="47">
        <v>2</v>
      </c>
    </row>
    <row r="5685" spans="1:3">
      <c r="A5685" s="48"/>
      <c r="B5685" s="48"/>
      <c r="C5685" s="48"/>
    </row>
    <row r="5686" spans="1:3">
      <c r="A5686" s="48"/>
      <c r="B5686" s="48"/>
      <c r="C5686" s="48"/>
    </row>
    <row r="5687" spans="1:3">
      <c r="A5687" s="48"/>
      <c r="B5687" s="48"/>
      <c r="C5687" s="48"/>
    </row>
    <row r="5688" spans="1:3">
      <c r="A5688" s="48"/>
      <c r="B5688" s="48"/>
      <c r="C5688" s="48"/>
    </row>
    <row r="5689" spans="1:3">
      <c r="A5689" s="48"/>
      <c r="B5689" s="48"/>
      <c r="C5689" s="48"/>
    </row>
    <row r="5690" spans="1:3">
      <c r="A5690" s="48"/>
      <c r="B5690" s="48"/>
      <c r="C5690" s="48"/>
    </row>
    <row r="5691" spans="1:3">
      <c r="A5691" s="53"/>
      <c r="B5691" s="53"/>
      <c r="C5691" s="48"/>
    </row>
    <row r="5692" spans="1:3">
      <c r="A5692" s="53"/>
      <c r="B5692" s="53">
        <f>SUM(B5670:B5691)</f>
        <v>177</v>
      </c>
      <c r="C5692" s="53">
        <f>SUM(C5670:C5691)</f>
        <v>12</v>
      </c>
    </row>
    <row r="5693" spans="1:3">
      <c r="A5693" s="46" t="s">
        <v>819</v>
      </c>
      <c r="B5693" s="46" t="s">
        <v>0</v>
      </c>
      <c r="C5693" s="46" t="s">
        <v>1</v>
      </c>
    </row>
    <row r="5694" spans="1:3">
      <c r="A5694" s="5" t="s">
        <v>308</v>
      </c>
      <c r="B5694" s="5">
        <v>24</v>
      </c>
      <c r="C5694" s="5">
        <v>0</v>
      </c>
    </row>
    <row r="5695" spans="1:3">
      <c r="A5695" s="5" t="s">
        <v>404</v>
      </c>
      <c r="B5695" s="5">
        <v>24</v>
      </c>
      <c r="C5695" s="5">
        <v>0</v>
      </c>
    </row>
    <row r="5696" spans="1:3">
      <c r="A5696" s="5" t="s">
        <v>405</v>
      </c>
      <c r="B5696" s="5">
        <v>12</v>
      </c>
      <c r="C5696" s="5">
        <v>0</v>
      </c>
    </row>
    <row r="5697" spans="1:3">
      <c r="A5697" s="54" t="s">
        <v>451</v>
      </c>
      <c r="B5697" s="54">
        <v>24</v>
      </c>
      <c r="C5697" s="5">
        <v>0</v>
      </c>
    </row>
    <row r="5698" spans="1:3">
      <c r="A5698" s="54" t="s">
        <v>541</v>
      </c>
      <c r="B5698" s="54">
        <v>2</v>
      </c>
      <c r="C5698" s="5">
        <v>0</v>
      </c>
    </row>
    <row r="5699" spans="1:3">
      <c r="A5699" s="54" t="s">
        <v>715</v>
      </c>
      <c r="B5699" s="54">
        <v>12</v>
      </c>
      <c r="C5699" s="5">
        <v>0</v>
      </c>
    </row>
    <row r="5700" spans="1:3">
      <c r="A5700" s="5" t="s">
        <v>765</v>
      </c>
      <c r="B5700" s="5">
        <v>12</v>
      </c>
      <c r="C5700" s="5">
        <v>0</v>
      </c>
    </row>
    <row r="5701" spans="1:3">
      <c r="A5701" s="5" t="s">
        <v>812</v>
      </c>
      <c r="B5701" s="5">
        <v>4</v>
      </c>
      <c r="C5701" s="5">
        <v>0</v>
      </c>
    </row>
    <row r="5702" spans="1:3">
      <c r="A5702" s="48" t="s">
        <v>809</v>
      </c>
      <c r="B5702" s="48">
        <v>21</v>
      </c>
      <c r="C5702" s="5">
        <v>0</v>
      </c>
    </row>
    <row r="5703" spans="1:3">
      <c r="A5703" s="48" t="s">
        <v>810</v>
      </c>
      <c r="B5703" s="48">
        <v>12</v>
      </c>
      <c r="C5703" s="5">
        <v>0</v>
      </c>
    </row>
    <row r="5704" spans="1:3">
      <c r="A5704" s="5" t="s">
        <v>799</v>
      </c>
      <c r="B5704" s="5">
        <v>8</v>
      </c>
      <c r="C5704" s="5">
        <v>0</v>
      </c>
    </row>
    <row r="5705" spans="1:3">
      <c r="A5705" s="5" t="s">
        <v>811</v>
      </c>
      <c r="B5705" s="5">
        <v>6</v>
      </c>
      <c r="C5705" s="5">
        <v>2</v>
      </c>
    </row>
    <row r="5706" spans="1:3">
      <c r="A5706" s="5" t="s">
        <v>813</v>
      </c>
      <c r="B5706" s="5">
        <v>8</v>
      </c>
      <c r="C5706" s="5">
        <v>0</v>
      </c>
    </row>
    <row r="5707" spans="1:3">
      <c r="A5707" s="48" t="s">
        <v>820</v>
      </c>
      <c r="B5707" s="48">
        <v>3</v>
      </c>
      <c r="C5707" s="5">
        <v>3</v>
      </c>
    </row>
    <row r="5708" spans="1:3">
      <c r="A5708" s="48" t="s">
        <v>821</v>
      </c>
      <c r="B5708" s="48">
        <v>6</v>
      </c>
      <c r="C5708" s="5">
        <v>0</v>
      </c>
    </row>
    <row r="5709" spans="1:3">
      <c r="A5709" s="48" t="s">
        <v>822</v>
      </c>
      <c r="B5709" s="48">
        <v>4</v>
      </c>
      <c r="C5709" s="5">
        <v>0</v>
      </c>
    </row>
    <row r="5710" spans="1:3">
      <c r="A5710" s="48" t="s">
        <v>823</v>
      </c>
      <c r="B5710" s="48">
        <v>4</v>
      </c>
      <c r="C5710" s="5">
        <v>0</v>
      </c>
    </row>
    <row r="5711" spans="1:3">
      <c r="A5711" s="48" t="s">
        <v>824</v>
      </c>
      <c r="B5711" s="48">
        <v>12</v>
      </c>
      <c r="C5711" s="5">
        <v>0</v>
      </c>
    </row>
    <row r="5712" spans="1:3">
      <c r="A5712" s="48"/>
      <c r="B5712" s="48"/>
      <c r="C5712" s="48"/>
    </row>
    <row r="5713" spans="1:3">
      <c r="A5713" s="48"/>
      <c r="B5713" s="48"/>
      <c r="C5713" s="48"/>
    </row>
    <row r="5714" spans="1:3">
      <c r="A5714" s="48"/>
      <c r="B5714" s="48"/>
      <c r="C5714" s="48"/>
    </row>
    <row r="5715" spans="1:3">
      <c r="A5715" s="53"/>
      <c r="B5715" s="53"/>
      <c r="C5715" s="48"/>
    </row>
    <row r="5716" spans="1:3">
      <c r="A5716" s="53"/>
      <c r="B5716" s="53">
        <f>SUM(B5694:B5715)</f>
        <v>198</v>
      </c>
      <c r="C5716" s="53">
        <f>SUM(C5694:C5715)</f>
        <v>5</v>
      </c>
    </row>
    <row r="5717" spans="1:3">
      <c r="A5717" s="46" t="s">
        <v>825</v>
      </c>
      <c r="B5717" s="46" t="s">
        <v>0</v>
      </c>
      <c r="C5717" s="46" t="s">
        <v>1</v>
      </c>
    </row>
    <row r="5718" spans="1:3">
      <c r="A5718" s="5" t="s">
        <v>308</v>
      </c>
      <c r="B5718" s="5">
        <v>24</v>
      </c>
      <c r="C5718" s="5">
        <v>0</v>
      </c>
    </row>
    <row r="5719" spans="1:3">
      <c r="A5719" s="5" t="s">
        <v>404</v>
      </c>
      <c r="B5719" s="5">
        <v>24</v>
      </c>
      <c r="C5719" s="5">
        <v>0</v>
      </c>
    </row>
    <row r="5720" spans="1:3">
      <c r="A5720" s="5" t="s">
        <v>405</v>
      </c>
      <c r="B5720" s="5">
        <v>12</v>
      </c>
      <c r="C5720" s="5">
        <v>0</v>
      </c>
    </row>
    <row r="5721" spans="1:3">
      <c r="A5721" s="54" t="s">
        <v>451</v>
      </c>
      <c r="B5721" s="54">
        <v>24</v>
      </c>
      <c r="C5721" s="5">
        <v>0</v>
      </c>
    </row>
    <row r="5722" spans="1:3">
      <c r="A5722" s="54" t="s">
        <v>541</v>
      </c>
      <c r="B5722" s="54">
        <v>2</v>
      </c>
      <c r="C5722" s="5">
        <v>0</v>
      </c>
    </row>
    <row r="5723" spans="1:3">
      <c r="A5723" s="54" t="s">
        <v>715</v>
      </c>
      <c r="B5723" s="54">
        <v>12</v>
      </c>
      <c r="C5723" s="5">
        <v>0</v>
      </c>
    </row>
    <row r="5724" spans="1:3">
      <c r="A5724" s="5" t="s">
        <v>765</v>
      </c>
      <c r="B5724" s="5">
        <v>12</v>
      </c>
      <c r="C5724" s="5">
        <v>0</v>
      </c>
    </row>
    <row r="5725" spans="1:3">
      <c r="A5725" s="5" t="s">
        <v>812</v>
      </c>
      <c r="B5725" s="5">
        <v>4</v>
      </c>
      <c r="C5725" s="5">
        <v>0</v>
      </c>
    </row>
    <row r="5726" spans="1:3">
      <c r="A5726" s="48" t="s">
        <v>809</v>
      </c>
      <c r="B5726" s="48">
        <v>21</v>
      </c>
      <c r="C5726" s="5">
        <v>0</v>
      </c>
    </row>
    <row r="5727" spans="1:3">
      <c r="A5727" s="48" t="s">
        <v>810</v>
      </c>
      <c r="B5727" s="48">
        <v>12</v>
      </c>
      <c r="C5727" s="5">
        <v>0</v>
      </c>
    </row>
    <row r="5728" spans="1:3">
      <c r="A5728" s="5" t="s">
        <v>799</v>
      </c>
      <c r="B5728" s="5">
        <v>8</v>
      </c>
      <c r="C5728" s="5">
        <v>0</v>
      </c>
    </row>
    <row r="5729" spans="1:3">
      <c r="A5729" s="5" t="s">
        <v>811</v>
      </c>
      <c r="B5729" s="5">
        <v>6</v>
      </c>
      <c r="C5729" s="5">
        <v>0</v>
      </c>
    </row>
    <row r="5730" spans="1:3">
      <c r="A5730" s="5" t="s">
        <v>813</v>
      </c>
      <c r="B5730" s="5">
        <v>8</v>
      </c>
      <c r="C5730" s="5">
        <v>0</v>
      </c>
    </row>
    <row r="5731" spans="1:3">
      <c r="A5731" s="48" t="s">
        <v>820</v>
      </c>
      <c r="B5731" s="48">
        <v>3</v>
      </c>
      <c r="C5731" s="5">
        <v>1</v>
      </c>
    </row>
    <row r="5732" spans="1:3">
      <c r="A5732" s="48" t="s">
        <v>821</v>
      </c>
      <c r="B5732" s="48">
        <v>6</v>
      </c>
      <c r="C5732" s="5">
        <v>0</v>
      </c>
    </row>
    <row r="5733" spans="1:3">
      <c r="A5733" s="48" t="s">
        <v>822</v>
      </c>
      <c r="B5733" s="48">
        <v>4</v>
      </c>
      <c r="C5733" s="5">
        <v>0</v>
      </c>
    </row>
    <row r="5734" spans="1:3">
      <c r="A5734" s="48" t="s">
        <v>823</v>
      </c>
      <c r="B5734" s="48">
        <v>4</v>
      </c>
      <c r="C5734" s="5">
        <v>0</v>
      </c>
    </row>
    <row r="5735" spans="1:3">
      <c r="A5735" s="48" t="s">
        <v>824</v>
      </c>
      <c r="B5735" s="48">
        <v>12</v>
      </c>
      <c r="C5735" s="5">
        <v>0</v>
      </c>
    </row>
    <row r="5736" spans="1:3">
      <c r="A5736" s="48"/>
      <c r="B5736" s="48"/>
      <c r="C5736" s="48"/>
    </row>
    <row r="5737" spans="1:3">
      <c r="A5737" s="48"/>
      <c r="B5737" s="48"/>
      <c r="C5737" s="48"/>
    </row>
    <row r="5738" spans="1:3">
      <c r="A5738" s="48"/>
      <c r="B5738" s="48"/>
      <c r="C5738" s="48"/>
    </row>
    <row r="5739" spans="1:3">
      <c r="A5739" s="53"/>
      <c r="B5739" s="53"/>
      <c r="C5739" s="48"/>
    </row>
    <row r="5740" spans="1:3">
      <c r="A5740" s="53"/>
      <c r="B5740" s="53">
        <f>SUM(B5718:B5739)</f>
        <v>198</v>
      </c>
      <c r="C5740" s="53">
        <f>SUM(C5718:C5739)</f>
        <v>1</v>
      </c>
    </row>
    <row r="5741" spans="1:3">
      <c r="A5741" s="46" t="s">
        <v>826</v>
      </c>
      <c r="B5741" s="46" t="s">
        <v>0</v>
      </c>
      <c r="C5741" s="46" t="s">
        <v>1</v>
      </c>
    </row>
    <row r="5742" spans="1:3">
      <c r="A5742" s="5" t="s">
        <v>308</v>
      </c>
      <c r="B5742" s="5">
        <v>24</v>
      </c>
      <c r="C5742" s="5">
        <v>0</v>
      </c>
    </row>
    <row r="5743" spans="1:3">
      <c r="A5743" s="5" t="s">
        <v>404</v>
      </c>
      <c r="B5743" s="5">
        <v>24</v>
      </c>
      <c r="C5743" s="5">
        <v>0</v>
      </c>
    </row>
    <row r="5744" spans="1:3">
      <c r="A5744" s="5" t="s">
        <v>405</v>
      </c>
      <c r="B5744" s="5">
        <v>12</v>
      </c>
      <c r="C5744" s="5">
        <v>0</v>
      </c>
    </row>
    <row r="5745" spans="1:3">
      <c r="A5745" s="54" t="s">
        <v>451</v>
      </c>
      <c r="B5745" s="54">
        <v>24</v>
      </c>
      <c r="C5745" s="5">
        <v>0</v>
      </c>
    </row>
    <row r="5746" spans="1:3">
      <c r="A5746" s="54" t="s">
        <v>541</v>
      </c>
      <c r="B5746" s="54">
        <v>2</v>
      </c>
      <c r="C5746" s="5">
        <v>0</v>
      </c>
    </row>
    <row r="5747" spans="1:3">
      <c r="A5747" s="54" t="s">
        <v>715</v>
      </c>
      <c r="B5747" s="54">
        <v>12</v>
      </c>
      <c r="C5747" s="5">
        <v>0</v>
      </c>
    </row>
    <row r="5748" spans="1:3">
      <c r="A5748" s="5" t="s">
        <v>765</v>
      </c>
      <c r="B5748" s="5">
        <v>12</v>
      </c>
      <c r="C5748" s="5">
        <v>0</v>
      </c>
    </row>
    <row r="5749" spans="1:3">
      <c r="A5749" s="5" t="s">
        <v>812</v>
      </c>
      <c r="B5749" s="5">
        <v>4</v>
      </c>
      <c r="C5749" s="5">
        <v>0</v>
      </c>
    </row>
    <row r="5750" spans="1:3">
      <c r="A5750" s="48" t="s">
        <v>809</v>
      </c>
      <c r="B5750" s="48">
        <v>21</v>
      </c>
      <c r="C5750" s="5">
        <v>0</v>
      </c>
    </row>
    <row r="5751" spans="1:3">
      <c r="A5751" s="48" t="s">
        <v>810</v>
      </c>
      <c r="B5751" s="48">
        <v>12</v>
      </c>
      <c r="C5751" s="5">
        <v>7</v>
      </c>
    </row>
    <row r="5752" spans="1:3">
      <c r="A5752" s="5" t="s">
        <v>799</v>
      </c>
      <c r="B5752" s="5">
        <v>8</v>
      </c>
      <c r="C5752" s="5">
        <v>0</v>
      </c>
    </row>
    <row r="5753" spans="1:3">
      <c r="A5753" s="5" t="s">
        <v>811</v>
      </c>
      <c r="B5753" s="5">
        <v>6</v>
      </c>
      <c r="C5753" s="5">
        <v>0</v>
      </c>
    </row>
    <row r="5754" spans="1:3">
      <c r="A5754" s="5" t="s">
        <v>813</v>
      </c>
      <c r="B5754" s="5">
        <v>8</v>
      </c>
      <c r="C5754" s="5">
        <v>0</v>
      </c>
    </row>
    <row r="5755" spans="1:3">
      <c r="A5755" s="47" t="s">
        <v>820</v>
      </c>
      <c r="B5755" s="47">
        <v>3</v>
      </c>
      <c r="C5755" s="47">
        <v>3</v>
      </c>
    </row>
    <row r="5756" spans="1:3">
      <c r="A5756" s="48" t="s">
        <v>821</v>
      </c>
      <c r="B5756" s="48">
        <v>6</v>
      </c>
      <c r="C5756" s="5">
        <v>4</v>
      </c>
    </row>
    <row r="5757" spans="1:3">
      <c r="A5757" s="48" t="s">
        <v>822</v>
      </c>
      <c r="B5757" s="48">
        <v>4</v>
      </c>
      <c r="C5757" s="5">
        <v>0</v>
      </c>
    </row>
    <row r="5758" spans="1:3">
      <c r="A5758" s="48" t="s">
        <v>823</v>
      </c>
      <c r="B5758" s="48">
        <v>4</v>
      </c>
      <c r="C5758" s="5">
        <v>0</v>
      </c>
    </row>
    <row r="5759" spans="1:3">
      <c r="A5759" s="48" t="s">
        <v>824</v>
      </c>
      <c r="B5759" s="48">
        <v>12</v>
      </c>
      <c r="C5759" s="5">
        <v>0</v>
      </c>
    </row>
    <row r="5760" spans="1:3">
      <c r="A5760" s="48" t="s">
        <v>827</v>
      </c>
      <c r="B5760" s="48">
        <v>12</v>
      </c>
      <c r="C5760" s="48">
        <v>0</v>
      </c>
    </row>
    <row r="5761" spans="1:3">
      <c r="A5761" s="48"/>
      <c r="B5761" s="48"/>
      <c r="C5761" s="48"/>
    </row>
    <row r="5762" spans="1:3">
      <c r="A5762" s="48"/>
      <c r="B5762" s="48"/>
      <c r="C5762" s="48"/>
    </row>
    <row r="5763" spans="1:3">
      <c r="A5763" s="53"/>
      <c r="B5763" s="53"/>
      <c r="C5763" s="48"/>
    </row>
    <row r="5764" spans="1:3">
      <c r="A5764" s="53"/>
      <c r="B5764" s="53">
        <f>SUM(B5742:B5763)</f>
        <v>210</v>
      </c>
      <c r="C5764" s="53">
        <f>SUM(C5742:C5763)</f>
        <v>14</v>
      </c>
    </row>
    <row r="5765" spans="1:3">
      <c r="A5765" s="46" t="s">
        <v>828</v>
      </c>
      <c r="B5765" s="46" t="s">
        <v>0</v>
      </c>
      <c r="C5765" s="46" t="s">
        <v>1</v>
      </c>
    </row>
    <row r="5766" spans="1:3">
      <c r="A5766" s="5" t="s">
        <v>308</v>
      </c>
      <c r="B5766" s="5">
        <v>24</v>
      </c>
      <c r="C5766" s="5">
        <v>0</v>
      </c>
    </row>
    <row r="5767" spans="1:3">
      <c r="A5767" s="5" t="s">
        <v>404</v>
      </c>
      <c r="B5767" s="5">
        <v>24</v>
      </c>
      <c r="C5767" s="5">
        <v>0</v>
      </c>
    </row>
    <row r="5768" spans="1:3">
      <c r="A5768" s="5" t="s">
        <v>405</v>
      </c>
      <c r="B5768" s="5">
        <v>12</v>
      </c>
      <c r="C5768" s="5">
        <v>0</v>
      </c>
    </row>
    <row r="5769" spans="1:3">
      <c r="A5769" s="54" t="s">
        <v>451</v>
      </c>
      <c r="B5769" s="54">
        <v>24</v>
      </c>
      <c r="C5769" s="5">
        <v>0</v>
      </c>
    </row>
    <row r="5770" spans="1:3">
      <c r="A5770" s="54" t="s">
        <v>541</v>
      </c>
      <c r="B5770" s="54">
        <v>2</v>
      </c>
      <c r="C5770" s="5">
        <v>0</v>
      </c>
    </row>
    <row r="5771" spans="1:3">
      <c r="A5771" s="54" t="s">
        <v>715</v>
      </c>
      <c r="B5771" s="54">
        <v>12</v>
      </c>
      <c r="C5771" s="5">
        <v>0</v>
      </c>
    </row>
    <row r="5772" spans="1:3">
      <c r="A5772" s="5" t="s">
        <v>765</v>
      </c>
      <c r="B5772" s="5">
        <v>12</v>
      </c>
      <c r="C5772" s="5">
        <v>0</v>
      </c>
    </row>
    <row r="5773" spans="1:3">
      <c r="A5773" s="5" t="s">
        <v>812</v>
      </c>
      <c r="B5773" s="5">
        <v>4</v>
      </c>
      <c r="C5773" s="5">
        <v>0</v>
      </c>
    </row>
    <row r="5774" spans="1:3">
      <c r="A5774" s="48" t="s">
        <v>809</v>
      </c>
      <c r="B5774" s="48">
        <v>21</v>
      </c>
      <c r="C5774" s="5">
        <v>0</v>
      </c>
    </row>
    <row r="5775" spans="1:3">
      <c r="A5775" s="48" t="s">
        <v>810</v>
      </c>
      <c r="B5775" s="48">
        <v>12</v>
      </c>
      <c r="C5775" s="5">
        <v>0</v>
      </c>
    </row>
    <row r="5776" spans="1:3">
      <c r="A5776" s="5" t="s">
        <v>799</v>
      </c>
      <c r="B5776" s="5">
        <v>8</v>
      </c>
      <c r="C5776" s="5">
        <v>0</v>
      </c>
    </row>
    <row r="5777" spans="1:3">
      <c r="A5777" s="5" t="s">
        <v>811</v>
      </c>
      <c r="B5777" s="5">
        <v>6</v>
      </c>
      <c r="C5777" s="5">
        <v>0</v>
      </c>
    </row>
    <row r="5778" spans="1:3">
      <c r="A5778" s="5" t="s">
        <v>813</v>
      </c>
      <c r="B5778" s="5">
        <v>8</v>
      </c>
      <c r="C5778" s="5">
        <v>0</v>
      </c>
    </row>
    <row r="5779" spans="1:3">
      <c r="A5779" s="48" t="s">
        <v>821</v>
      </c>
      <c r="B5779" s="48">
        <v>6</v>
      </c>
      <c r="C5779" s="5">
        <v>0</v>
      </c>
    </row>
    <row r="5780" spans="1:3">
      <c r="A5780" s="48" t="s">
        <v>822</v>
      </c>
      <c r="B5780" s="48">
        <v>4</v>
      </c>
      <c r="C5780" s="5">
        <v>0</v>
      </c>
    </row>
    <row r="5781" spans="1:3">
      <c r="A5781" s="48" t="s">
        <v>823</v>
      </c>
      <c r="B5781" s="48">
        <v>4</v>
      </c>
      <c r="C5781" s="5">
        <v>0</v>
      </c>
    </row>
    <row r="5782" spans="1:3">
      <c r="A5782" s="48" t="s">
        <v>824</v>
      </c>
      <c r="B5782" s="48">
        <v>12</v>
      </c>
      <c r="C5782" s="5">
        <v>0</v>
      </c>
    </row>
    <row r="5783" spans="1:3">
      <c r="A5783" s="48" t="s">
        <v>827</v>
      </c>
      <c r="B5783" s="48">
        <v>12</v>
      </c>
      <c r="C5783" s="5">
        <v>1</v>
      </c>
    </row>
    <row r="5784" spans="1:3">
      <c r="A5784" s="48"/>
      <c r="B5784" s="48"/>
      <c r="C5784" s="48"/>
    </row>
    <row r="5785" spans="1:3">
      <c r="A5785" s="48"/>
      <c r="B5785" s="48"/>
      <c r="C5785" s="48"/>
    </row>
    <row r="5786" spans="1:3">
      <c r="A5786" s="48"/>
      <c r="B5786" s="48"/>
      <c r="C5786" s="48"/>
    </row>
    <row r="5787" spans="1:3">
      <c r="A5787" s="53"/>
      <c r="B5787" s="53"/>
      <c r="C5787" s="48"/>
    </row>
    <row r="5788" spans="1:3">
      <c r="A5788" s="53"/>
      <c r="B5788" s="53">
        <f>SUM(B5766:B5787)</f>
        <v>207</v>
      </c>
      <c r="C5788" s="53">
        <f>SUM(C5766:C5787)</f>
        <v>1</v>
      </c>
    </row>
    <row r="5789" spans="1:3">
      <c r="A5789" s="46" t="s">
        <v>829</v>
      </c>
      <c r="B5789" s="46" t="s">
        <v>0</v>
      </c>
      <c r="C5789" s="46" t="s">
        <v>1</v>
      </c>
    </row>
    <row r="5790" spans="1:3">
      <c r="A5790" s="5" t="s">
        <v>308</v>
      </c>
      <c r="B5790" s="5">
        <v>24</v>
      </c>
      <c r="C5790" s="5">
        <v>0</v>
      </c>
    </row>
    <row r="5791" spans="1:3">
      <c r="A5791" s="5" t="s">
        <v>404</v>
      </c>
      <c r="B5791" s="5">
        <v>24</v>
      </c>
      <c r="C5791" s="5">
        <v>0</v>
      </c>
    </row>
    <row r="5792" spans="1:3">
      <c r="A5792" s="5" t="s">
        <v>405</v>
      </c>
      <c r="B5792" s="5">
        <v>12</v>
      </c>
      <c r="C5792" s="5">
        <v>0</v>
      </c>
    </row>
    <row r="5793" spans="1:3">
      <c r="A5793" s="54" t="s">
        <v>451</v>
      </c>
      <c r="B5793" s="54">
        <v>24</v>
      </c>
      <c r="C5793" s="5">
        <v>0</v>
      </c>
    </row>
    <row r="5794" spans="1:3">
      <c r="A5794" s="54" t="s">
        <v>541</v>
      </c>
      <c r="B5794" s="54">
        <v>2</v>
      </c>
      <c r="C5794" s="5">
        <v>0</v>
      </c>
    </row>
    <row r="5795" spans="1:3">
      <c r="A5795" s="54" t="s">
        <v>715</v>
      </c>
      <c r="B5795" s="54">
        <v>12</v>
      </c>
      <c r="C5795" s="5">
        <v>0</v>
      </c>
    </row>
    <row r="5796" spans="1:3">
      <c r="A5796" s="5" t="s">
        <v>765</v>
      </c>
      <c r="B5796" s="5">
        <v>12</v>
      </c>
      <c r="C5796" s="5">
        <v>0</v>
      </c>
    </row>
    <row r="5797" spans="1:3">
      <c r="A5797" s="5" t="s">
        <v>812</v>
      </c>
      <c r="B5797" s="5">
        <v>4</v>
      </c>
      <c r="C5797" s="5">
        <v>0</v>
      </c>
    </row>
    <row r="5798" spans="1:3">
      <c r="A5798" s="48" t="s">
        <v>809</v>
      </c>
      <c r="B5798" s="48">
        <v>21</v>
      </c>
      <c r="C5798" s="5">
        <v>0</v>
      </c>
    </row>
    <row r="5799" spans="1:3">
      <c r="A5799" s="48" t="s">
        <v>810</v>
      </c>
      <c r="B5799" s="48">
        <v>12</v>
      </c>
      <c r="C5799" s="5">
        <v>0</v>
      </c>
    </row>
    <row r="5800" spans="1:3">
      <c r="A5800" s="5" t="s">
        <v>830</v>
      </c>
      <c r="B5800" s="5">
        <v>8</v>
      </c>
      <c r="C5800" s="5">
        <v>0</v>
      </c>
    </row>
    <row r="5801" spans="1:3">
      <c r="A5801" s="5" t="s">
        <v>831</v>
      </c>
      <c r="B5801" s="5">
        <v>6</v>
      </c>
      <c r="C5801" s="5">
        <v>2</v>
      </c>
    </row>
    <row r="5802" spans="1:3">
      <c r="A5802" s="5" t="s">
        <v>813</v>
      </c>
      <c r="B5802" s="5">
        <v>8</v>
      </c>
      <c r="C5802" s="5">
        <v>0</v>
      </c>
    </row>
    <row r="5803" spans="1:3">
      <c r="A5803" s="48" t="s">
        <v>821</v>
      </c>
      <c r="B5803" s="48">
        <v>6</v>
      </c>
      <c r="C5803" s="5">
        <v>0</v>
      </c>
    </row>
    <row r="5804" spans="1:3">
      <c r="A5804" s="48" t="s">
        <v>822</v>
      </c>
      <c r="B5804" s="48">
        <v>4</v>
      </c>
      <c r="C5804" s="5">
        <v>0</v>
      </c>
    </row>
    <row r="5805" spans="1:3">
      <c r="A5805" s="48" t="s">
        <v>823</v>
      </c>
      <c r="B5805" s="48">
        <v>4</v>
      </c>
      <c r="C5805" s="5">
        <v>0</v>
      </c>
    </row>
    <row r="5806" spans="1:3">
      <c r="A5806" s="48" t="s">
        <v>824</v>
      </c>
      <c r="B5806" s="48">
        <v>12</v>
      </c>
      <c r="C5806" s="5">
        <v>0</v>
      </c>
    </row>
    <row r="5807" spans="1:3">
      <c r="A5807" s="48" t="s">
        <v>827</v>
      </c>
      <c r="B5807" s="48">
        <v>12</v>
      </c>
      <c r="C5807" s="5">
        <v>6</v>
      </c>
    </row>
    <row r="5808" spans="1:3">
      <c r="A5808" s="47" t="s">
        <v>832</v>
      </c>
      <c r="B5808" s="47">
        <v>2</v>
      </c>
      <c r="C5808" s="47">
        <v>2</v>
      </c>
    </row>
    <row r="5809" spans="1:3">
      <c r="A5809" s="48" t="s">
        <v>833</v>
      </c>
      <c r="B5809" s="48">
        <v>3</v>
      </c>
      <c r="C5809" s="48">
        <v>0</v>
      </c>
    </row>
    <row r="5810" spans="1:3">
      <c r="A5810" s="48" t="s">
        <v>834</v>
      </c>
      <c r="B5810" s="48">
        <v>4</v>
      </c>
      <c r="C5810" s="48">
        <v>0</v>
      </c>
    </row>
    <row r="5811" spans="1:3">
      <c r="A5811" s="53"/>
      <c r="B5811" s="53"/>
      <c r="C5811" s="48"/>
    </row>
    <row r="5812" spans="1:3">
      <c r="A5812" s="53"/>
      <c r="B5812" s="53">
        <f>SUM(B5790:B5811)</f>
        <v>216</v>
      </c>
      <c r="C5812" s="53">
        <f>SUM(C5790:C5811)</f>
        <v>10</v>
      </c>
    </row>
    <row r="5814" spans="1:3">
      <c r="A5814" s="46" t="s">
        <v>835</v>
      </c>
      <c r="B5814" s="46" t="s">
        <v>0</v>
      </c>
      <c r="C5814" s="46" t="s">
        <v>1</v>
      </c>
    </row>
    <row r="5815" spans="1:3">
      <c r="A5815" s="5" t="s">
        <v>308</v>
      </c>
      <c r="B5815" s="5">
        <v>24</v>
      </c>
      <c r="C5815" s="5">
        <v>0</v>
      </c>
    </row>
    <row r="5816" spans="1:3">
      <c r="A5816" s="5" t="s">
        <v>404</v>
      </c>
      <c r="B5816" s="5">
        <v>24</v>
      </c>
      <c r="C5816" s="5">
        <v>0</v>
      </c>
    </row>
    <row r="5817" spans="1:3">
      <c r="A5817" s="5" t="s">
        <v>405</v>
      </c>
      <c r="B5817" s="5">
        <v>12</v>
      </c>
      <c r="C5817" s="5">
        <v>0</v>
      </c>
    </row>
    <row r="5818" spans="1:3">
      <c r="A5818" s="54" t="s">
        <v>451</v>
      </c>
      <c r="B5818" s="54">
        <v>24</v>
      </c>
      <c r="C5818" s="5">
        <v>0</v>
      </c>
    </row>
    <row r="5819" spans="1:3">
      <c r="A5819" s="54" t="s">
        <v>541</v>
      </c>
      <c r="B5819" s="54">
        <v>2</v>
      </c>
      <c r="C5819" s="5">
        <v>0</v>
      </c>
    </row>
    <row r="5820" spans="1:3">
      <c r="A5820" s="54" t="s">
        <v>715</v>
      </c>
      <c r="B5820" s="54">
        <v>12</v>
      </c>
      <c r="C5820" s="5">
        <v>0</v>
      </c>
    </row>
    <row r="5821" spans="1:3">
      <c r="A5821" s="5" t="s">
        <v>765</v>
      </c>
      <c r="B5821" s="5">
        <v>12</v>
      </c>
      <c r="C5821" s="5">
        <v>0</v>
      </c>
    </row>
    <row r="5822" spans="1:3">
      <c r="A5822" s="5" t="s">
        <v>812</v>
      </c>
      <c r="B5822" s="5">
        <v>4</v>
      </c>
      <c r="C5822" s="5">
        <v>0</v>
      </c>
    </row>
    <row r="5823" spans="1:3">
      <c r="A5823" s="48" t="s">
        <v>809</v>
      </c>
      <c r="B5823" s="48">
        <v>21</v>
      </c>
      <c r="C5823" s="5">
        <v>0</v>
      </c>
    </row>
    <row r="5824" spans="1:3">
      <c r="A5824" s="48" t="s">
        <v>810</v>
      </c>
      <c r="B5824" s="48">
        <v>12</v>
      </c>
      <c r="C5824" s="5">
        <v>1</v>
      </c>
    </row>
    <row r="5825" spans="1:3">
      <c r="A5825" s="5" t="s">
        <v>830</v>
      </c>
      <c r="B5825" s="5">
        <v>8</v>
      </c>
      <c r="C5825" s="5">
        <v>0</v>
      </c>
    </row>
    <row r="5826" spans="1:3">
      <c r="A5826" s="5" t="s">
        <v>831</v>
      </c>
      <c r="B5826" s="5">
        <v>6</v>
      </c>
      <c r="C5826" s="5">
        <v>8</v>
      </c>
    </row>
    <row r="5827" spans="1:3">
      <c r="A5827" s="5" t="s">
        <v>813</v>
      </c>
      <c r="B5827" s="5">
        <v>8</v>
      </c>
      <c r="C5827" s="5">
        <v>0</v>
      </c>
    </row>
    <row r="5828" spans="1:3">
      <c r="A5828" s="48" t="s">
        <v>821</v>
      </c>
      <c r="B5828" s="48">
        <v>6</v>
      </c>
      <c r="C5828" s="5">
        <v>0</v>
      </c>
    </row>
    <row r="5829" spans="1:3">
      <c r="A5829" s="48" t="s">
        <v>822</v>
      </c>
      <c r="B5829" s="48">
        <v>4</v>
      </c>
      <c r="C5829" s="5">
        <v>0</v>
      </c>
    </row>
    <row r="5830" spans="1:3">
      <c r="A5830" s="48" t="s">
        <v>823</v>
      </c>
      <c r="B5830" s="48">
        <v>4</v>
      </c>
      <c r="C5830" s="5">
        <v>0</v>
      </c>
    </row>
    <row r="5831" spans="1:3">
      <c r="A5831" s="48" t="s">
        <v>824</v>
      </c>
      <c r="B5831" s="48">
        <v>12</v>
      </c>
      <c r="C5831" s="5">
        <v>0</v>
      </c>
    </row>
    <row r="5832" spans="1:3">
      <c r="A5832" s="48" t="s">
        <v>833</v>
      </c>
      <c r="B5832" s="48">
        <v>6</v>
      </c>
      <c r="C5832" s="5">
        <v>5</v>
      </c>
    </row>
    <row r="5833" spans="1:3">
      <c r="A5833" s="48" t="s">
        <v>834</v>
      </c>
      <c r="B5833" s="48">
        <v>8</v>
      </c>
      <c r="C5833" s="5">
        <v>1</v>
      </c>
    </row>
    <row r="5834" spans="1:3">
      <c r="A5834" s="48" t="s">
        <v>836</v>
      </c>
      <c r="B5834" s="48">
        <v>2</v>
      </c>
      <c r="C5834" s="5">
        <v>1</v>
      </c>
    </row>
    <row r="5835" spans="1:3">
      <c r="A5835" s="48"/>
      <c r="B5835" s="48"/>
      <c r="C5835" s="48"/>
    </row>
    <row r="5836" spans="1:3">
      <c r="A5836" s="53"/>
      <c r="B5836" s="53"/>
      <c r="C5836" s="48"/>
    </row>
    <row r="5837" spans="1:3">
      <c r="A5837" s="53"/>
      <c r="B5837" s="53">
        <f>SUM(B5815:B5836)</f>
        <v>211</v>
      </c>
      <c r="C5837" s="53">
        <f>SUM(C5815:C5836)</f>
        <v>16</v>
      </c>
    </row>
    <row r="5838" spans="1:3">
      <c r="A5838" s="46" t="s">
        <v>837</v>
      </c>
      <c r="B5838" s="46" t="s">
        <v>0</v>
      </c>
      <c r="C5838" s="46" t="s">
        <v>1</v>
      </c>
    </row>
    <row r="5839" spans="1:3">
      <c r="A5839" s="5" t="s">
        <v>308</v>
      </c>
      <c r="B5839" s="5">
        <v>24</v>
      </c>
      <c r="C5839" s="5">
        <v>0</v>
      </c>
    </row>
    <row r="5840" spans="1:3">
      <c r="A5840" s="5" t="s">
        <v>404</v>
      </c>
      <c r="B5840" s="5">
        <v>24</v>
      </c>
      <c r="C5840" s="5">
        <v>0</v>
      </c>
    </row>
    <row r="5841" spans="1:3">
      <c r="A5841" s="5" t="s">
        <v>405</v>
      </c>
      <c r="B5841" s="5">
        <v>12</v>
      </c>
      <c r="C5841" s="5">
        <v>0</v>
      </c>
    </row>
    <row r="5842" spans="1:3">
      <c r="A5842" s="54" t="s">
        <v>451</v>
      </c>
      <c r="B5842" s="54">
        <v>24</v>
      </c>
      <c r="C5842" s="5">
        <v>0</v>
      </c>
    </row>
    <row r="5843" spans="1:3">
      <c r="A5843" s="54" t="s">
        <v>541</v>
      </c>
      <c r="B5843" s="54">
        <v>2</v>
      </c>
      <c r="C5843" s="5">
        <v>0</v>
      </c>
    </row>
    <row r="5844" spans="1:3">
      <c r="A5844" s="54" t="s">
        <v>715</v>
      </c>
      <c r="B5844" s="54">
        <v>12</v>
      </c>
      <c r="C5844" s="5">
        <v>0</v>
      </c>
    </row>
    <row r="5845" spans="1:3">
      <c r="A5845" s="5" t="s">
        <v>765</v>
      </c>
      <c r="B5845" s="5">
        <v>12</v>
      </c>
      <c r="C5845" s="5">
        <v>0</v>
      </c>
    </row>
    <row r="5846" spans="1:3">
      <c r="A5846" s="5" t="s">
        <v>812</v>
      </c>
      <c r="B5846" s="5">
        <v>4</v>
      </c>
      <c r="C5846" s="5">
        <v>0</v>
      </c>
    </row>
    <row r="5847" spans="1:3">
      <c r="A5847" s="48" t="s">
        <v>809</v>
      </c>
      <c r="B5847" s="48">
        <v>21</v>
      </c>
      <c r="C5847" s="5">
        <v>0</v>
      </c>
    </row>
    <row r="5848" spans="1:3">
      <c r="A5848" s="48" t="s">
        <v>810</v>
      </c>
      <c r="B5848" s="48">
        <v>12</v>
      </c>
      <c r="C5848" s="5">
        <v>1</v>
      </c>
    </row>
    <row r="5849" spans="1:3">
      <c r="A5849" s="5" t="s">
        <v>830</v>
      </c>
      <c r="B5849" s="5">
        <v>8</v>
      </c>
      <c r="C5849" s="5">
        <v>0</v>
      </c>
    </row>
    <row r="5850" spans="1:3">
      <c r="A5850" s="5" t="s">
        <v>831</v>
      </c>
      <c r="B5850" s="5">
        <v>6</v>
      </c>
      <c r="C5850" s="5">
        <v>0</v>
      </c>
    </row>
    <row r="5851" spans="1:3">
      <c r="A5851" s="5" t="s">
        <v>813</v>
      </c>
      <c r="B5851" s="5">
        <v>8</v>
      </c>
      <c r="C5851" s="5">
        <v>0</v>
      </c>
    </row>
    <row r="5852" spans="1:3">
      <c r="A5852" s="47" t="s">
        <v>821</v>
      </c>
      <c r="B5852" s="47">
        <v>6</v>
      </c>
      <c r="C5852" s="47">
        <v>0</v>
      </c>
    </row>
    <row r="5853" spans="1:3">
      <c r="A5853" s="48" t="s">
        <v>822</v>
      </c>
      <c r="B5853" s="48">
        <v>4</v>
      </c>
      <c r="C5853" s="5">
        <v>0</v>
      </c>
    </row>
    <row r="5854" spans="1:3">
      <c r="A5854" s="48" t="s">
        <v>823</v>
      </c>
      <c r="B5854" s="48">
        <v>4</v>
      </c>
      <c r="C5854" s="5">
        <v>0</v>
      </c>
    </row>
    <row r="5855" spans="1:3">
      <c r="A5855" s="48" t="s">
        <v>824</v>
      </c>
      <c r="B5855" s="48">
        <v>12</v>
      </c>
      <c r="C5855" s="5">
        <v>0</v>
      </c>
    </row>
    <row r="5856" spans="1:3">
      <c r="A5856" s="47" t="s">
        <v>833</v>
      </c>
      <c r="B5856" s="47">
        <v>2</v>
      </c>
      <c r="C5856" s="47">
        <v>10</v>
      </c>
    </row>
    <row r="5857" spans="1:3">
      <c r="A5857" s="48" t="s">
        <v>834</v>
      </c>
      <c r="B5857" s="48">
        <v>8</v>
      </c>
      <c r="C5857" s="5">
        <v>3</v>
      </c>
    </row>
    <row r="5858" spans="1:3">
      <c r="A5858" s="47" t="s">
        <v>836</v>
      </c>
      <c r="B5858" s="47">
        <v>1</v>
      </c>
      <c r="C5858" s="47">
        <v>0</v>
      </c>
    </row>
    <row r="5859" spans="1:3">
      <c r="A5859" s="48"/>
      <c r="B5859" s="48"/>
      <c r="C5859" s="48"/>
    </row>
    <row r="5860" spans="1:3">
      <c r="A5860" s="53"/>
      <c r="B5860" s="53"/>
      <c r="C5860" s="48"/>
    </row>
    <row r="5861" spans="1:3">
      <c r="A5861" s="53"/>
      <c r="B5861" s="53">
        <f>SUM(B5839:B5860)</f>
        <v>206</v>
      </c>
      <c r="C5861" s="53">
        <f>SUM(C5839:C5860)</f>
        <v>14</v>
      </c>
    </row>
    <row r="5862" spans="1:3">
      <c r="A5862" s="46" t="s">
        <v>838</v>
      </c>
      <c r="B5862" s="46" t="s">
        <v>0</v>
      </c>
      <c r="C5862" s="46" t="s">
        <v>1</v>
      </c>
    </row>
    <row r="5863" spans="1:3">
      <c r="A5863" s="5" t="s">
        <v>308</v>
      </c>
      <c r="B5863" s="5">
        <v>24</v>
      </c>
      <c r="C5863" s="5">
        <v>0</v>
      </c>
    </row>
    <row r="5864" spans="1:3">
      <c r="A5864" s="5" t="s">
        <v>404</v>
      </c>
      <c r="B5864" s="5">
        <v>24</v>
      </c>
      <c r="C5864" s="5">
        <v>0</v>
      </c>
    </row>
    <row r="5865" spans="1:3">
      <c r="A5865" s="5" t="s">
        <v>405</v>
      </c>
      <c r="B5865" s="5">
        <v>12</v>
      </c>
      <c r="C5865" s="5">
        <v>0</v>
      </c>
    </row>
    <row r="5866" spans="1:3">
      <c r="A5866" s="54" t="s">
        <v>451</v>
      </c>
      <c r="B5866" s="54">
        <v>24</v>
      </c>
      <c r="C5866" s="5">
        <v>0</v>
      </c>
    </row>
    <row r="5867" spans="1:3">
      <c r="A5867" s="54" t="s">
        <v>541</v>
      </c>
      <c r="B5867" s="54">
        <v>2</v>
      </c>
      <c r="C5867" s="5">
        <v>0</v>
      </c>
    </row>
    <row r="5868" spans="1:3">
      <c r="A5868" s="54" t="s">
        <v>715</v>
      </c>
      <c r="B5868" s="54">
        <v>12</v>
      </c>
      <c r="C5868" s="5">
        <v>0</v>
      </c>
    </row>
    <row r="5869" spans="1:3">
      <c r="A5869" s="5" t="s">
        <v>765</v>
      </c>
      <c r="B5869" s="5">
        <v>12</v>
      </c>
      <c r="C5869" s="5">
        <v>0</v>
      </c>
    </row>
    <row r="5870" spans="1:3">
      <c r="A5870" s="5" t="s">
        <v>812</v>
      </c>
      <c r="B5870" s="5">
        <v>4</v>
      </c>
      <c r="C5870" s="5">
        <v>0</v>
      </c>
    </row>
    <row r="5871" spans="1:3">
      <c r="A5871" s="48" t="s">
        <v>809</v>
      </c>
      <c r="B5871" s="48">
        <v>21</v>
      </c>
      <c r="C5871" s="5">
        <v>0</v>
      </c>
    </row>
    <row r="5872" spans="1:3">
      <c r="A5872" s="48" t="s">
        <v>810</v>
      </c>
      <c r="B5872" s="48">
        <v>12</v>
      </c>
      <c r="C5872" s="5">
        <v>4</v>
      </c>
    </row>
    <row r="5873" spans="1:3">
      <c r="A5873" s="5" t="s">
        <v>830</v>
      </c>
      <c r="B5873" s="5">
        <v>16</v>
      </c>
      <c r="C5873" s="5">
        <v>0</v>
      </c>
    </row>
    <row r="5874" spans="1:3">
      <c r="A5874" s="5" t="s">
        <v>831</v>
      </c>
      <c r="B5874" s="5">
        <v>6</v>
      </c>
      <c r="C5874" s="5">
        <v>0</v>
      </c>
    </row>
    <row r="5875" spans="1:3">
      <c r="A5875" s="5" t="s">
        <v>813</v>
      </c>
      <c r="B5875" s="5">
        <v>8</v>
      </c>
      <c r="C5875" s="5">
        <v>0</v>
      </c>
    </row>
    <row r="5876" spans="1:3">
      <c r="A5876" s="48" t="s">
        <v>822</v>
      </c>
      <c r="B5876" s="48">
        <v>4</v>
      </c>
      <c r="C5876" s="5">
        <v>0</v>
      </c>
    </row>
    <row r="5877" spans="1:3">
      <c r="A5877" s="48" t="s">
        <v>823</v>
      </c>
      <c r="B5877" s="48">
        <v>4</v>
      </c>
      <c r="C5877" s="5">
        <v>0</v>
      </c>
    </row>
    <row r="5878" spans="1:3">
      <c r="A5878" s="48" t="s">
        <v>824</v>
      </c>
      <c r="B5878" s="48">
        <v>12</v>
      </c>
      <c r="C5878" s="5">
        <v>0</v>
      </c>
    </row>
    <row r="5879" spans="1:3">
      <c r="A5879" s="47" t="s">
        <v>834</v>
      </c>
      <c r="B5879" s="47">
        <v>8</v>
      </c>
      <c r="C5879" s="47">
        <v>12</v>
      </c>
    </row>
    <row r="5880" spans="1:3">
      <c r="A5880" s="48" t="s">
        <v>839</v>
      </c>
      <c r="B5880" s="48">
        <v>4</v>
      </c>
      <c r="C5880" s="48">
        <v>0</v>
      </c>
    </row>
    <row r="5881" spans="1:3">
      <c r="A5881" s="48"/>
      <c r="B5881" s="48"/>
      <c r="C5881" s="48"/>
    </row>
    <row r="5882" spans="1:3">
      <c r="A5882" s="48"/>
      <c r="B5882" s="48"/>
      <c r="C5882" s="48"/>
    </row>
    <row r="5883" spans="1:3">
      <c r="A5883" s="48"/>
      <c r="B5883" s="48"/>
      <c r="C5883" s="48"/>
    </row>
    <row r="5884" spans="1:3">
      <c r="A5884" s="53"/>
      <c r="B5884" s="53"/>
      <c r="C5884" s="48"/>
    </row>
    <row r="5885" spans="1:3">
      <c r="A5885" s="53"/>
      <c r="B5885" s="53">
        <f>SUM(B5863:B5884)</f>
        <v>209</v>
      </c>
      <c r="C5885" s="53">
        <f>SUM(C5863:C5884)</f>
        <v>16</v>
      </c>
    </row>
    <row r="5886" spans="1:3">
      <c r="A5886" s="46" t="s">
        <v>841</v>
      </c>
      <c r="B5886" s="46" t="s">
        <v>0</v>
      </c>
      <c r="C5886" s="46" t="s">
        <v>1</v>
      </c>
    </row>
    <row r="5887" spans="1:3">
      <c r="A5887" s="5" t="s">
        <v>308</v>
      </c>
      <c r="B5887" s="5">
        <v>24</v>
      </c>
      <c r="C5887" s="5">
        <v>0</v>
      </c>
    </row>
    <row r="5888" spans="1:3">
      <c r="A5888" s="5" t="s">
        <v>404</v>
      </c>
      <c r="B5888" s="5">
        <v>24</v>
      </c>
      <c r="C5888" s="5">
        <v>0</v>
      </c>
    </row>
    <row r="5889" spans="1:3">
      <c r="A5889" s="5" t="s">
        <v>405</v>
      </c>
      <c r="B5889" s="5">
        <v>12</v>
      </c>
      <c r="C5889" s="5">
        <v>0</v>
      </c>
    </row>
    <row r="5890" spans="1:3">
      <c r="A5890" s="54" t="s">
        <v>451</v>
      </c>
      <c r="B5890" s="54">
        <v>24</v>
      </c>
      <c r="C5890" s="5">
        <v>0</v>
      </c>
    </row>
    <row r="5891" spans="1:3">
      <c r="A5891" s="54" t="s">
        <v>541</v>
      </c>
      <c r="B5891" s="54">
        <v>2</v>
      </c>
      <c r="C5891" s="5">
        <v>0</v>
      </c>
    </row>
    <row r="5892" spans="1:3">
      <c r="A5892" s="54" t="s">
        <v>715</v>
      </c>
      <c r="B5892" s="54">
        <v>12</v>
      </c>
      <c r="C5892" s="5">
        <v>0</v>
      </c>
    </row>
    <row r="5893" spans="1:3">
      <c r="A5893" s="5" t="s">
        <v>765</v>
      </c>
      <c r="B5893" s="5">
        <v>12</v>
      </c>
      <c r="C5893" s="5">
        <v>0</v>
      </c>
    </row>
    <row r="5894" spans="1:3">
      <c r="A5894" s="5" t="s">
        <v>812</v>
      </c>
      <c r="B5894" s="5">
        <v>4</v>
      </c>
      <c r="C5894" s="5">
        <v>0</v>
      </c>
    </row>
    <row r="5895" spans="1:3">
      <c r="A5895" s="48" t="s">
        <v>809</v>
      </c>
      <c r="B5895" s="48">
        <v>21</v>
      </c>
      <c r="C5895" s="5">
        <v>0</v>
      </c>
    </row>
    <row r="5896" spans="1:3">
      <c r="A5896" s="48" t="s">
        <v>810</v>
      </c>
      <c r="B5896" s="48">
        <v>12</v>
      </c>
      <c r="C5896" s="5">
        <v>1</v>
      </c>
    </row>
    <row r="5897" spans="1:3">
      <c r="A5897" s="5" t="s">
        <v>830</v>
      </c>
      <c r="B5897" s="5">
        <v>16</v>
      </c>
      <c r="C5897" s="5">
        <v>0</v>
      </c>
    </row>
    <row r="5898" spans="1:3">
      <c r="A5898" s="5" t="s">
        <v>831</v>
      </c>
      <c r="B5898" s="5">
        <v>6</v>
      </c>
      <c r="C5898" s="5">
        <v>0</v>
      </c>
    </row>
    <row r="5899" spans="1:3">
      <c r="A5899" s="5" t="s">
        <v>813</v>
      </c>
      <c r="B5899" s="5">
        <v>8</v>
      </c>
      <c r="C5899" s="5">
        <v>0</v>
      </c>
    </row>
    <row r="5900" spans="1:3">
      <c r="A5900" s="48" t="s">
        <v>822</v>
      </c>
      <c r="B5900" s="48">
        <v>4</v>
      </c>
      <c r="C5900" s="5">
        <v>3</v>
      </c>
    </row>
    <row r="5901" spans="1:3">
      <c r="A5901" s="48" t="s">
        <v>823</v>
      </c>
      <c r="B5901" s="48">
        <v>4</v>
      </c>
      <c r="C5901" s="5">
        <v>0</v>
      </c>
    </row>
    <row r="5902" spans="1:3">
      <c r="A5902" s="48" t="s">
        <v>824</v>
      </c>
      <c r="B5902" s="48">
        <v>12</v>
      </c>
      <c r="C5902" s="5">
        <v>0</v>
      </c>
    </row>
    <row r="5903" spans="1:3">
      <c r="A5903" s="48" t="s">
        <v>839</v>
      </c>
      <c r="B5903" s="48">
        <v>4</v>
      </c>
      <c r="C5903" s="5">
        <v>5</v>
      </c>
    </row>
    <row r="5904" spans="1:3">
      <c r="A5904" s="47" t="s">
        <v>840</v>
      </c>
      <c r="B5904" s="47">
        <v>2</v>
      </c>
      <c r="C5904" s="47">
        <v>2</v>
      </c>
    </row>
    <row r="5905" spans="1:3">
      <c r="A5905" s="48" t="s">
        <v>842</v>
      </c>
      <c r="B5905" s="48">
        <v>4</v>
      </c>
      <c r="C5905" s="48">
        <v>5</v>
      </c>
    </row>
    <row r="5906" spans="1:3">
      <c r="A5906" s="48"/>
      <c r="B5906" s="48"/>
      <c r="C5906" s="48"/>
    </row>
    <row r="5907" spans="1:3">
      <c r="A5907" s="48"/>
      <c r="B5907" s="48"/>
      <c r="C5907" s="48"/>
    </row>
    <row r="5908" spans="1:3">
      <c r="A5908" s="53"/>
      <c r="B5908" s="53"/>
      <c r="C5908" s="48"/>
    </row>
    <row r="5909" spans="1:3">
      <c r="A5909" s="53"/>
      <c r="B5909" s="53">
        <f>SUM(B5887:B5908)</f>
        <v>207</v>
      </c>
      <c r="C5909" s="53">
        <f>SUM(C5887:C5908)</f>
        <v>16</v>
      </c>
    </row>
    <row r="5910" spans="1:3">
      <c r="A5910" s="46" t="s">
        <v>843</v>
      </c>
      <c r="B5910" s="46" t="s">
        <v>0</v>
      </c>
      <c r="C5910" s="46" t="s">
        <v>1</v>
      </c>
    </row>
    <row r="5911" spans="1:3">
      <c r="A5911" s="5" t="s">
        <v>308</v>
      </c>
      <c r="B5911" s="5">
        <v>24</v>
      </c>
      <c r="C5911" s="5">
        <v>0</v>
      </c>
    </row>
    <row r="5912" spans="1:3">
      <c r="A5912" s="5" t="s">
        <v>404</v>
      </c>
      <c r="B5912" s="5">
        <v>24</v>
      </c>
      <c r="C5912" s="5">
        <v>0</v>
      </c>
    </row>
    <row r="5913" spans="1:3">
      <c r="A5913" s="5" t="s">
        <v>405</v>
      </c>
      <c r="B5913" s="5">
        <v>12</v>
      </c>
      <c r="C5913" s="5">
        <v>0</v>
      </c>
    </row>
    <row r="5914" spans="1:3">
      <c r="A5914" s="54" t="s">
        <v>451</v>
      </c>
      <c r="B5914" s="54">
        <v>24</v>
      </c>
      <c r="C5914" s="5">
        <v>0</v>
      </c>
    </row>
    <row r="5915" spans="1:3">
      <c r="A5915" s="54" t="s">
        <v>541</v>
      </c>
      <c r="B5915" s="54">
        <v>2</v>
      </c>
      <c r="C5915" s="5">
        <v>0</v>
      </c>
    </row>
    <row r="5916" spans="1:3">
      <c r="A5916" s="54" t="s">
        <v>715</v>
      </c>
      <c r="B5916" s="54">
        <v>12</v>
      </c>
      <c r="C5916" s="5">
        <v>0</v>
      </c>
    </row>
    <row r="5917" spans="1:3">
      <c r="A5917" s="5" t="s">
        <v>765</v>
      </c>
      <c r="B5917" s="5">
        <v>12</v>
      </c>
      <c r="C5917" s="5">
        <v>0</v>
      </c>
    </row>
    <row r="5918" spans="1:3">
      <c r="A5918" s="5" t="s">
        <v>812</v>
      </c>
      <c r="B5918" s="5">
        <v>4</v>
      </c>
      <c r="C5918" s="5">
        <v>0</v>
      </c>
    </row>
    <row r="5919" spans="1:3">
      <c r="A5919" s="48" t="s">
        <v>809</v>
      </c>
      <c r="B5919" s="48">
        <v>21</v>
      </c>
      <c r="C5919" s="5">
        <v>0</v>
      </c>
    </row>
    <row r="5920" spans="1:3">
      <c r="A5920" s="48" t="s">
        <v>810</v>
      </c>
      <c r="B5920" s="48">
        <v>12</v>
      </c>
      <c r="C5920" s="5">
        <v>0</v>
      </c>
    </row>
    <row r="5921" spans="1:3">
      <c r="A5921" s="5" t="s">
        <v>830</v>
      </c>
      <c r="B5921" s="5">
        <v>16</v>
      </c>
      <c r="C5921" s="5">
        <v>0</v>
      </c>
    </row>
    <row r="5922" spans="1:3">
      <c r="A5922" s="5" t="s">
        <v>831</v>
      </c>
      <c r="B5922" s="5">
        <v>6</v>
      </c>
      <c r="C5922" s="5">
        <v>7</v>
      </c>
    </row>
    <row r="5923" spans="1:3">
      <c r="A5923" s="5" t="s">
        <v>813</v>
      </c>
      <c r="B5923" s="5">
        <v>8</v>
      </c>
      <c r="C5923" s="5">
        <v>0</v>
      </c>
    </row>
    <row r="5924" spans="1:3">
      <c r="A5924" s="48" t="s">
        <v>822</v>
      </c>
      <c r="B5924" s="48">
        <v>4</v>
      </c>
      <c r="C5924" s="5">
        <v>0</v>
      </c>
    </row>
    <row r="5925" spans="1:3">
      <c r="A5925" s="48" t="s">
        <v>823</v>
      </c>
      <c r="B5925" s="48">
        <v>4</v>
      </c>
      <c r="C5925" s="5">
        <v>0</v>
      </c>
    </row>
    <row r="5926" spans="1:3">
      <c r="A5926" s="48" t="s">
        <v>824</v>
      </c>
      <c r="B5926" s="48">
        <v>12</v>
      </c>
      <c r="C5926" s="5">
        <v>0</v>
      </c>
    </row>
    <row r="5927" spans="1:3">
      <c r="A5927" s="48" t="s">
        <v>839</v>
      </c>
      <c r="B5927" s="48">
        <v>4</v>
      </c>
      <c r="C5927" s="5">
        <v>0</v>
      </c>
    </row>
    <row r="5928" spans="1:3">
      <c r="A5928" s="48" t="s">
        <v>842</v>
      </c>
      <c r="B5928" s="48">
        <v>8</v>
      </c>
      <c r="C5928" s="5">
        <v>6</v>
      </c>
    </row>
    <row r="5929" spans="1:3">
      <c r="A5929" s="48"/>
      <c r="B5929" s="48"/>
      <c r="C5929" s="48"/>
    </row>
    <row r="5930" spans="1:3">
      <c r="A5930" s="48"/>
      <c r="B5930" s="48"/>
      <c r="C5930" s="48"/>
    </row>
    <row r="5931" spans="1:3">
      <c r="A5931" s="48"/>
      <c r="B5931" s="48"/>
      <c r="C5931" s="48"/>
    </row>
    <row r="5932" spans="1:3">
      <c r="A5932" s="53"/>
      <c r="B5932" s="53"/>
      <c r="C5932" s="48"/>
    </row>
    <row r="5933" spans="1:3">
      <c r="A5933" s="53"/>
      <c r="B5933" s="53">
        <f>SUM(B5911:B5932)</f>
        <v>209</v>
      </c>
      <c r="C5933" s="53">
        <f>SUM(C5911:C5932)</f>
        <v>13</v>
      </c>
    </row>
    <row r="5934" spans="1:3">
      <c r="A5934" s="46" t="s">
        <v>844</v>
      </c>
      <c r="B5934" s="46" t="s">
        <v>0</v>
      </c>
      <c r="C5934" s="46" t="s">
        <v>1</v>
      </c>
    </row>
    <row r="5935" spans="1:3">
      <c r="A5935" s="5" t="s">
        <v>308</v>
      </c>
      <c r="B5935" s="5">
        <v>24</v>
      </c>
      <c r="C5935" s="5">
        <v>0</v>
      </c>
    </row>
    <row r="5936" spans="1:3">
      <c r="A5936" s="5" t="s">
        <v>404</v>
      </c>
      <c r="B5936" s="5">
        <v>24</v>
      </c>
      <c r="C5936" s="5">
        <v>0</v>
      </c>
    </row>
    <row r="5937" spans="1:3">
      <c r="A5937" s="5" t="s">
        <v>405</v>
      </c>
      <c r="B5937" s="5">
        <v>12</v>
      </c>
      <c r="C5937" s="5">
        <v>0</v>
      </c>
    </row>
    <row r="5938" spans="1:3">
      <c r="A5938" s="54" t="s">
        <v>451</v>
      </c>
      <c r="B5938" s="54">
        <v>24</v>
      </c>
      <c r="C5938" s="5">
        <v>0</v>
      </c>
    </row>
    <row r="5939" spans="1:3">
      <c r="A5939" s="54" t="s">
        <v>541</v>
      </c>
      <c r="B5939" s="54">
        <v>2</v>
      </c>
      <c r="C5939" s="5">
        <v>0</v>
      </c>
    </row>
    <row r="5940" spans="1:3">
      <c r="A5940" s="54" t="s">
        <v>715</v>
      </c>
      <c r="B5940" s="54">
        <v>12</v>
      </c>
      <c r="C5940" s="5">
        <v>0</v>
      </c>
    </row>
    <row r="5941" spans="1:3">
      <c r="A5941" s="5" t="s">
        <v>765</v>
      </c>
      <c r="B5941" s="5">
        <v>12</v>
      </c>
      <c r="C5941" s="5">
        <v>0</v>
      </c>
    </row>
    <row r="5942" spans="1:3">
      <c r="A5942" s="5" t="s">
        <v>812</v>
      </c>
      <c r="B5942" s="5">
        <v>4</v>
      </c>
      <c r="C5942" s="5">
        <v>0</v>
      </c>
    </row>
    <row r="5943" spans="1:3">
      <c r="A5943" s="48" t="s">
        <v>809</v>
      </c>
      <c r="B5943" s="48">
        <v>21</v>
      </c>
      <c r="C5943" s="5">
        <v>0</v>
      </c>
    </row>
    <row r="5944" spans="1:3">
      <c r="A5944" s="48" t="s">
        <v>810</v>
      </c>
      <c r="B5944" s="48">
        <v>12</v>
      </c>
      <c r="C5944" s="5">
        <v>0</v>
      </c>
    </row>
    <row r="5945" spans="1:3">
      <c r="A5945" s="5" t="s">
        <v>830</v>
      </c>
      <c r="B5945" s="5">
        <v>16</v>
      </c>
      <c r="C5945" s="5">
        <v>0</v>
      </c>
    </row>
    <row r="5946" spans="1:3">
      <c r="A5946" s="5" t="s">
        <v>831</v>
      </c>
      <c r="B5946" s="5">
        <v>1</v>
      </c>
      <c r="C5946" s="5">
        <v>0</v>
      </c>
    </row>
    <row r="5947" spans="1:3">
      <c r="A5947" s="5" t="s">
        <v>813</v>
      </c>
      <c r="B5947" s="5">
        <v>8</v>
      </c>
      <c r="C5947" s="5">
        <v>0</v>
      </c>
    </row>
    <row r="5948" spans="1:3">
      <c r="A5948" s="48" t="s">
        <v>822</v>
      </c>
      <c r="B5948" s="48">
        <v>4</v>
      </c>
      <c r="C5948" s="5">
        <v>5</v>
      </c>
    </row>
    <row r="5949" spans="1:3">
      <c r="A5949" s="48" t="s">
        <v>823</v>
      </c>
      <c r="B5949" s="48">
        <v>4</v>
      </c>
      <c r="C5949" s="5">
        <v>0</v>
      </c>
    </row>
    <row r="5950" spans="1:3">
      <c r="A5950" s="48" t="s">
        <v>824</v>
      </c>
      <c r="B5950" s="48">
        <v>12</v>
      </c>
      <c r="C5950" s="5">
        <v>0</v>
      </c>
    </row>
    <row r="5951" spans="1:3">
      <c r="A5951" s="48" t="s">
        <v>839</v>
      </c>
      <c r="B5951" s="48">
        <v>4</v>
      </c>
      <c r="C5951" s="5">
        <v>0</v>
      </c>
    </row>
    <row r="5952" spans="1:3">
      <c r="A5952" s="48" t="s">
        <v>842</v>
      </c>
      <c r="B5952" s="48">
        <v>4</v>
      </c>
      <c r="C5952" s="5">
        <v>0</v>
      </c>
    </row>
    <row r="5953" spans="1:3">
      <c r="A5953" s="48"/>
      <c r="B5953" s="48"/>
      <c r="C5953" s="48"/>
    </row>
    <row r="5954" spans="1:3">
      <c r="A5954" s="48"/>
      <c r="B5954" s="48"/>
      <c r="C5954" s="48"/>
    </row>
    <row r="5955" spans="1:3">
      <c r="A5955" s="48"/>
      <c r="B5955" s="48"/>
      <c r="C5955" s="48"/>
    </row>
    <row r="5956" spans="1:3">
      <c r="A5956" s="53"/>
      <c r="B5956" s="53"/>
      <c r="C5956" s="48"/>
    </row>
    <row r="5957" spans="1:3">
      <c r="A5957" s="53"/>
      <c r="B5957" s="53">
        <f>SUM(B5935:B5956)</f>
        <v>200</v>
      </c>
      <c r="C5957" s="53">
        <f>SUM(C5935:C5956)</f>
        <v>5</v>
      </c>
    </row>
    <row r="5958" spans="1:3">
      <c r="A5958" s="46" t="s">
        <v>845</v>
      </c>
      <c r="B5958" s="46" t="s">
        <v>0</v>
      </c>
      <c r="C5958" s="46" t="s">
        <v>1</v>
      </c>
    </row>
    <row r="5959" spans="1:3">
      <c r="A5959" s="5" t="s">
        <v>308</v>
      </c>
      <c r="B5959" s="5">
        <v>24</v>
      </c>
      <c r="C5959" s="5">
        <v>0</v>
      </c>
    </row>
    <row r="5960" spans="1:3">
      <c r="A5960" s="5" t="s">
        <v>404</v>
      </c>
      <c r="B5960" s="5">
        <v>24</v>
      </c>
      <c r="C5960" s="5">
        <v>0</v>
      </c>
    </row>
    <row r="5961" spans="1:3">
      <c r="A5961" s="5" t="s">
        <v>405</v>
      </c>
      <c r="B5961" s="5">
        <v>12</v>
      </c>
      <c r="C5961" s="5">
        <v>0</v>
      </c>
    </row>
    <row r="5962" spans="1:3">
      <c r="A5962" s="54" t="s">
        <v>451</v>
      </c>
      <c r="B5962" s="54">
        <v>24</v>
      </c>
      <c r="C5962" s="5">
        <v>0</v>
      </c>
    </row>
    <row r="5963" spans="1:3">
      <c r="A5963" s="54" t="s">
        <v>541</v>
      </c>
      <c r="B5963" s="54">
        <v>2</v>
      </c>
      <c r="C5963" s="5">
        <v>0</v>
      </c>
    </row>
    <row r="5964" spans="1:3">
      <c r="A5964" s="54" t="s">
        <v>715</v>
      </c>
      <c r="B5964" s="54">
        <v>12</v>
      </c>
      <c r="C5964" s="5">
        <v>0</v>
      </c>
    </row>
    <row r="5965" spans="1:3">
      <c r="A5965" s="5" t="s">
        <v>765</v>
      </c>
      <c r="B5965" s="5">
        <v>12</v>
      </c>
      <c r="C5965" s="5">
        <v>0</v>
      </c>
    </row>
    <row r="5966" spans="1:3">
      <c r="A5966" s="5" t="s">
        <v>812</v>
      </c>
      <c r="B5966" s="5">
        <v>4</v>
      </c>
      <c r="C5966" s="5">
        <v>0</v>
      </c>
    </row>
    <row r="5967" spans="1:3">
      <c r="A5967" s="48" t="s">
        <v>809</v>
      </c>
      <c r="B5967" s="48">
        <v>21</v>
      </c>
      <c r="C5967" s="5">
        <v>0</v>
      </c>
    </row>
    <row r="5968" spans="1:3">
      <c r="A5968" s="48" t="s">
        <v>810</v>
      </c>
      <c r="B5968" s="48">
        <v>12</v>
      </c>
      <c r="C5968" s="5">
        <v>3</v>
      </c>
    </row>
    <row r="5969" spans="1:3">
      <c r="A5969" s="5" t="s">
        <v>830</v>
      </c>
      <c r="B5969" s="5">
        <v>16</v>
      </c>
      <c r="C5969" s="5">
        <v>0</v>
      </c>
    </row>
    <row r="5970" spans="1:3">
      <c r="A5970" s="5" t="s">
        <v>831</v>
      </c>
      <c r="B5970" s="5">
        <v>1</v>
      </c>
      <c r="C5970" s="5">
        <v>0</v>
      </c>
    </row>
    <row r="5971" spans="1:3">
      <c r="A5971" s="5" t="s">
        <v>813</v>
      </c>
      <c r="B5971" s="5">
        <v>8</v>
      </c>
      <c r="C5971" s="5">
        <v>0</v>
      </c>
    </row>
    <row r="5972" spans="1:3">
      <c r="A5972" s="47" t="s">
        <v>822</v>
      </c>
      <c r="B5972" s="47">
        <v>4</v>
      </c>
      <c r="C5972" s="47">
        <v>8</v>
      </c>
    </row>
    <row r="5973" spans="1:3">
      <c r="A5973" s="48" t="s">
        <v>823</v>
      </c>
      <c r="B5973" s="48">
        <v>4</v>
      </c>
      <c r="C5973" s="5">
        <v>0</v>
      </c>
    </row>
    <row r="5974" spans="1:3">
      <c r="A5974" s="48" t="s">
        <v>824</v>
      </c>
      <c r="B5974" s="48">
        <v>12</v>
      </c>
      <c r="C5974" s="5">
        <v>0</v>
      </c>
    </row>
    <row r="5975" spans="1:3">
      <c r="A5975" s="48" t="s">
        <v>839</v>
      </c>
      <c r="B5975" s="48">
        <v>4</v>
      </c>
      <c r="C5975" s="5">
        <v>0</v>
      </c>
    </row>
    <row r="5976" spans="1:3">
      <c r="A5976" s="48" t="s">
        <v>842</v>
      </c>
      <c r="B5976" s="48">
        <v>4</v>
      </c>
      <c r="C5976" s="5">
        <v>0</v>
      </c>
    </row>
    <row r="5977" spans="1:3">
      <c r="A5977" s="48"/>
      <c r="B5977" s="48"/>
      <c r="C5977" s="48"/>
    </row>
    <row r="5978" spans="1:3">
      <c r="A5978" s="48"/>
      <c r="B5978" s="48"/>
      <c r="C5978" s="48"/>
    </row>
    <row r="5979" spans="1:3">
      <c r="A5979" s="48"/>
      <c r="B5979" s="48"/>
      <c r="C5979" s="48"/>
    </row>
    <row r="5980" spans="1:3">
      <c r="A5980" s="53"/>
      <c r="B5980" s="53"/>
      <c r="C5980" s="48"/>
    </row>
    <row r="5981" spans="1:3">
      <c r="A5981" s="53"/>
      <c r="B5981" s="53">
        <f>SUM(B5959:B5980)</f>
        <v>200</v>
      </c>
      <c r="C5981" s="53">
        <f>SUM(C5959:C5980)</f>
        <v>11</v>
      </c>
    </row>
    <row r="5982" spans="1:3">
      <c r="A5982" s="46" t="s">
        <v>846</v>
      </c>
      <c r="B5982" s="46" t="s">
        <v>0</v>
      </c>
      <c r="C5982" s="46" t="s">
        <v>1</v>
      </c>
    </row>
    <row r="5983" spans="1:3">
      <c r="A5983" s="5" t="s">
        <v>308</v>
      </c>
      <c r="B5983" s="5">
        <v>24</v>
      </c>
      <c r="C5983" s="5">
        <v>0</v>
      </c>
    </row>
    <row r="5984" spans="1:3">
      <c r="A5984" s="5" t="s">
        <v>404</v>
      </c>
      <c r="B5984" s="5">
        <v>24</v>
      </c>
      <c r="C5984" s="5">
        <v>0</v>
      </c>
    </row>
    <row r="5985" spans="1:3">
      <c r="A5985" s="5" t="s">
        <v>405</v>
      </c>
      <c r="B5985" s="5">
        <v>12</v>
      </c>
      <c r="C5985" s="5">
        <v>0</v>
      </c>
    </row>
    <row r="5986" spans="1:3">
      <c r="A5986" s="54" t="s">
        <v>451</v>
      </c>
      <c r="B5986" s="54">
        <v>24</v>
      </c>
      <c r="C5986" s="5">
        <v>0</v>
      </c>
    </row>
    <row r="5987" spans="1:3">
      <c r="A5987" s="54" t="s">
        <v>541</v>
      </c>
      <c r="B5987" s="54">
        <v>2</v>
      </c>
      <c r="C5987" s="5">
        <v>0</v>
      </c>
    </row>
    <row r="5988" spans="1:3">
      <c r="A5988" s="54" t="s">
        <v>715</v>
      </c>
      <c r="B5988" s="54">
        <v>12</v>
      </c>
      <c r="C5988" s="5">
        <v>0</v>
      </c>
    </row>
    <row r="5989" spans="1:3">
      <c r="A5989" s="5" t="s">
        <v>765</v>
      </c>
      <c r="B5989" s="5">
        <v>12</v>
      </c>
      <c r="C5989" s="5">
        <v>0</v>
      </c>
    </row>
    <row r="5990" spans="1:3">
      <c r="A5990" s="5" t="s">
        <v>812</v>
      </c>
      <c r="B5990" s="5">
        <v>4</v>
      </c>
      <c r="C5990" s="5">
        <v>0</v>
      </c>
    </row>
    <row r="5991" spans="1:3">
      <c r="A5991" s="48" t="s">
        <v>809</v>
      </c>
      <c r="B5991" s="48">
        <v>21</v>
      </c>
      <c r="C5991" s="5">
        <v>0</v>
      </c>
    </row>
    <row r="5992" spans="1:3">
      <c r="A5992" s="48" t="s">
        <v>810</v>
      </c>
      <c r="B5992" s="48">
        <v>12</v>
      </c>
      <c r="C5992" s="5">
        <v>3</v>
      </c>
    </row>
    <row r="5993" spans="1:3">
      <c r="A5993" s="5" t="s">
        <v>830</v>
      </c>
      <c r="B5993" s="5">
        <v>16</v>
      </c>
      <c r="C5993" s="5">
        <v>0</v>
      </c>
    </row>
    <row r="5994" spans="1:3">
      <c r="A5994" s="5" t="s">
        <v>847</v>
      </c>
      <c r="B5994" s="5">
        <v>6</v>
      </c>
      <c r="C5994" s="5">
        <v>0</v>
      </c>
    </row>
    <row r="5995" spans="1:3">
      <c r="A5995" s="5" t="s">
        <v>813</v>
      </c>
      <c r="B5995" s="5">
        <v>8</v>
      </c>
      <c r="C5995" s="5">
        <v>0</v>
      </c>
    </row>
    <row r="5996" spans="1:3">
      <c r="A5996" s="48" t="s">
        <v>823</v>
      </c>
      <c r="B5996" s="48">
        <v>4</v>
      </c>
      <c r="C5996" s="5">
        <v>0</v>
      </c>
    </row>
    <row r="5997" spans="1:3">
      <c r="A5997" s="48" t="s">
        <v>824</v>
      </c>
      <c r="B5997" s="48">
        <v>12</v>
      </c>
      <c r="C5997" s="5">
        <v>0</v>
      </c>
    </row>
    <row r="5998" spans="1:3">
      <c r="A5998" s="48" t="s">
        <v>839</v>
      </c>
      <c r="B5998" s="48">
        <v>4</v>
      </c>
      <c r="C5998" s="5">
        <v>1</v>
      </c>
    </row>
    <row r="5999" spans="1:3">
      <c r="A5999" s="48" t="s">
        <v>842</v>
      </c>
      <c r="B5999" s="48">
        <v>4</v>
      </c>
      <c r="C5999" s="5">
        <v>0</v>
      </c>
    </row>
    <row r="6000" spans="1:3">
      <c r="A6000" s="48"/>
      <c r="B6000" s="48"/>
      <c r="C6000" s="5"/>
    </row>
    <row r="6001" spans="1:3">
      <c r="A6001" s="48"/>
      <c r="B6001" s="48"/>
      <c r="C6001" s="48"/>
    </row>
    <row r="6002" spans="1:3">
      <c r="A6002" s="48"/>
      <c r="B6002" s="48"/>
      <c r="C6002" s="48"/>
    </row>
    <row r="6003" spans="1:3">
      <c r="A6003" s="48"/>
      <c r="B6003" s="48"/>
      <c r="C6003" s="48"/>
    </row>
    <row r="6004" spans="1:3">
      <c r="A6004" s="53"/>
      <c r="B6004" s="53"/>
      <c r="C6004" s="48"/>
    </row>
    <row r="6005" spans="1:3">
      <c r="A6005" s="53"/>
      <c r="B6005" s="53">
        <f>SUM(B5983:B6004)</f>
        <v>201</v>
      </c>
      <c r="C6005" s="53">
        <f>SUM(C5983:C6004)</f>
        <v>4</v>
      </c>
    </row>
    <row r="6006" spans="1:3">
      <c r="A6006" s="46" t="s">
        <v>848</v>
      </c>
      <c r="B6006" s="46" t="s">
        <v>0</v>
      </c>
      <c r="C6006" s="46" t="s">
        <v>1</v>
      </c>
    </row>
    <row r="6007" spans="1:3">
      <c r="A6007" s="5" t="s">
        <v>308</v>
      </c>
      <c r="B6007" s="5">
        <v>24</v>
      </c>
      <c r="C6007" s="5">
        <v>0</v>
      </c>
    </row>
    <row r="6008" spans="1:3">
      <c r="A6008" s="5" t="s">
        <v>404</v>
      </c>
      <c r="B6008" s="5">
        <v>24</v>
      </c>
      <c r="C6008" s="5">
        <v>0</v>
      </c>
    </row>
    <row r="6009" spans="1:3">
      <c r="A6009" s="5" t="s">
        <v>405</v>
      </c>
      <c r="B6009" s="5">
        <v>12</v>
      </c>
      <c r="C6009" s="5">
        <v>0</v>
      </c>
    </row>
    <row r="6010" spans="1:3">
      <c r="A6010" s="54" t="s">
        <v>451</v>
      </c>
      <c r="B6010" s="54">
        <v>24</v>
      </c>
      <c r="C6010" s="5">
        <v>0</v>
      </c>
    </row>
    <row r="6011" spans="1:3">
      <c r="A6011" s="54" t="s">
        <v>541</v>
      </c>
      <c r="B6011" s="54">
        <v>2</v>
      </c>
      <c r="C6011" s="5">
        <v>0</v>
      </c>
    </row>
    <row r="6012" spans="1:3">
      <c r="A6012" s="48" t="s">
        <v>809</v>
      </c>
      <c r="B6012" s="48">
        <v>21</v>
      </c>
      <c r="C6012" s="5">
        <v>0</v>
      </c>
    </row>
    <row r="6013" spans="1:3">
      <c r="A6013" s="48" t="s">
        <v>810</v>
      </c>
      <c r="B6013" s="48">
        <v>12</v>
      </c>
      <c r="C6013" s="5">
        <v>3</v>
      </c>
    </row>
    <row r="6014" spans="1:3">
      <c r="A6014" s="47" t="s">
        <v>850</v>
      </c>
      <c r="B6014" s="47">
        <v>4</v>
      </c>
      <c r="C6014" s="47">
        <v>3</v>
      </c>
    </row>
    <row r="6015" spans="1:3">
      <c r="A6015" s="5" t="s">
        <v>847</v>
      </c>
      <c r="B6015" s="5">
        <v>6</v>
      </c>
      <c r="C6015" s="5">
        <v>0</v>
      </c>
    </row>
    <row r="6016" spans="1:3">
      <c r="A6016" s="5" t="s">
        <v>813</v>
      </c>
      <c r="B6016" s="5">
        <v>8</v>
      </c>
      <c r="C6016" s="5">
        <v>0</v>
      </c>
    </row>
    <row r="6017" spans="1:3">
      <c r="A6017" s="48" t="s">
        <v>823</v>
      </c>
      <c r="B6017" s="48">
        <v>4</v>
      </c>
      <c r="C6017" s="5">
        <v>0</v>
      </c>
    </row>
    <row r="6018" spans="1:3">
      <c r="A6018" s="48" t="s">
        <v>824</v>
      </c>
      <c r="B6018" s="48">
        <v>12</v>
      </c>
      <c r="C6018" s="5">
        <v>0</v>
      </c>
    </row>
    <row r="6019" spans="1:3">
      <c r="A6019" s="47" t="s">
        <v>839</v>
      </c>
      <c r="B6019" s="47">
        <v>4</v>
      </c>
      <c r="C6019" s="47">
        <v>10</v>
      </c>
    </row>
    <row r="6020" spans="1:3">
      <c r="A6020" s="48" t="s">
        <v>842</v>
      </c>
      <c r="B6020" s="48">
        <v>4</v>
      </c>
      <c r="C6020" s="5">
        <v>0</v>
      </c>
    </row>
    <row r="6021" spans="1:3">
      <c r="A6021" s="5" t="s">
        <v>849</v>
      </c>
      <c r="B6021" s="5">
        <v>1</v>
      </c>
      <c r="C6021" s="5">
        <v>0</v>
      </c>
    </row>
    <row r="6022" spans="1:3">
      <c r="A6022" s="5" t="s">
        <v>830</v>
      </c>
      <c r="B6022" s="5">
        <v>12</v>
      </c>
      <c r="C6022" s="5">
        <v>0</v>
      </c>
    </row>
    <row r="6023" spans="1:3">
      <c r="A6023" s="5"/>
      <c r="B6023" s="5"/>
      <c r="C6023" s="5"/>
    </row>
    <row r="6024" spans="1:3">
      <c r="A6024" s="48"/>
      <c r="B6024" s="48"/>
      <c r="C6024" s="5"/>
    </row>
    <row r="6025" spans="1:3">
      <c r="A6025" s="48"/>
      <c r="B6025" s="48"/>
      <c r="C6025" s="48"/>
    </row>
    <row r="6026" spans="1:3">
      <c r="A6026" s="48"/>
      <c r="B6026" s="48"/>
      <c r="C6026" s="48"/>
    </row>
    <row r="6027" spans="1:3">
      <c r="A6027" s="48"/>
      <c r="B6027" s="48"/>
      <c r="C6027" s="48"/>
    </row>
    <row r="6028" spans="1:3">
      <c r="A6028" s="53"/>
      <c r="B6028" s="53"/>
      <c r="C6028" s="48"/>
    </row>
    <row r="6029" spans="1:3">
      <c r="A6029" s="53"/>
      <c r="B6029" s="53">
        <f>SUM(B6007:B6028)</f>
        <v>174</v>
      </c>
      <c r="C6029" s="53">
        <f>SUM(C6007:C6028)</f>
        <v>16</v>
      </c>
    </row>
    <row r="6030" spans="1:3">
      <c r="A6030" s="46" t="s">
        <v>851</v>
      </c>
      <c r="B6030" s="46" t="s">
        <v>0</v>
      </c>
      <c r="C6030" s="46" t="s">
        <v>1</v>
      </c>
    </row>
    <row r="6031" spans="1:3">
      <c r="A6031" s="5" t="s">
        <v>308</v>
      </c>
      <c r="B6031" s="5">
        <v>24</v>
      </c>
      <c r="C6031" s="5">
        <v>0</v>
      </c>
    </row>
    <row r="6032" spans="1:3">
      <c r="A6032" s="5" t="s">
        <v>404</v>
      </c>
      <c r="B6032" s="5">
        <v>24</v>
      </c>
      <c r="C6032" s="5">
        <v>0</v>
      </c>
    </row>
    <row r="6033" spans="1:3">
      <c r="A6033" s="5" t="s">
        <v>405</v>
      </c>
      <c r="B6033" s="5">
        <v>12</v>
      </c>
      <c r="C6033" s="5">
        <v>0</v>
      </c>
    </row>
    <row r="6034" spans="1:3">
      <c r="A6034" s="54" t="s">
        <v>451</v>
      </c>
      <c r="B6034" s="54">
        <v>24</v>
      </c>
      <c r="C6034" s="5">
        <v>0</v>
      </c>
    </row>
    <row r="6035" spans="1:3">
      <c r="A6035" s="54" t="s">
        <v>541</v>
      </c>
      <c r="B6035" s="54">
        <v>2</v>
      </c>
      <c r="C6035" s="5">
        <v>0</v>
      </c>
    </row>
    <row r="6036" spans="1:3">
      <c r="A6036" s="48" t="s">
        <v>809</v>
      </c>
      <c r="B6036" s="48">
        <v>21</v>
      </c>
      <c r="C6036" s="5">
        <v>0</v>
      </c>
    </row>
    <row r="6037" spans="1:3">
      <c r="A6037" s="48" t="s">
        <v>810</v>
      </c>
      <c r="B6037" s="48">
        <v>12</v>
      </c>
      <c r="C6037" s="5">
        <v>0</v>
      </c>
    </row>
    <row r="6038" spans="1:3">
      <c r="A6038" s="5" t="s">
        <v>847</v>
      </c>
      <c r="B6038" s="5">
        <v>6</v>
      </c>
      <c r="C6038" s="5">
        <v>0</v>
      </c>
    </row>
    <row r="6039" spans="1:3">
      <c r="A6039" s="5" t="s">
        <v>813</v>
      </c>
      <c r="B6039" s="5">
        <v>8</v>
      </c>
      <c r="C6039" s="5">
        <v>0</v>
      </c>
    </row>
    <row r="6040" spans="1:3">
      <c r="A6040" s="48" t="s">
        <v>823</v>
      </c>
      <c r="B6040" s="48">
        <v>4</v>
      </c>
      <c r="C6040" s="5">
        <v>1</v>
      </c>
    </row>
    <row r="6041" spans="1:3">
      <c r="A6041" s="48" t="s">
        <v>824</v>
      </c>
      <c r="B6041" s="48">
        <v>12</v>
      </c>
      <c r="C6041" s="5">
        <v>4</v>
      </c>
    </row>
    <row r="6042" spans="1:3">
      <c r="A6042" s="48" t="s">
        <v>842</v>
      </c>
      <c r="B6042" s="48">
        <v>4</v>
      </c>
      <c r="C6042" s="5">
        <v>0</v>
      </c>
    </row>
    <row r="6043" spans="1:3">
      <c r="A6043" s="47" t="s">
        <v>849</v>
      </c>
      <c r="B6043" s="47">
        <v>1</v>
      </c>
      <c r="C6043" s="47">
        <v>1</v>
      </c>
    </row>
    <row r="6044" spans="1:3">
      <c r="A6044" s="5" t="s">
        <v>830</v>
      </c>
      <c r="B6044" s="5">
        <v>6</v>
      </c>
      <c r="C6044" s="5">
        <v>0</v>
      </c>
    </row>
    <row r="6045" spans="1:3">
      <c r="A6045" s="47" t="s">
        <v>852</v>
      </c>
      <c r="B6045" s="47">
        <v>4</v>
      </c>
      <c r="C6045" s="47">
        <v>10</v>
      </c>
    </row>
    <row r="6046" spans="1:3">
      <c r="A6046" s="5"/>
      <c r="B6046" s="5"/>
      <c r="C6046" s="5"/>
    </row>
    <row r="6047" spans="1:3">
      <c r="A6047" s="5"/>
      <c r="B6047" s="5"/>
      <c r="C6047" s="5"/>
    </row>
    <row r="6048" spans="1:3">
      <c r="A6048" s="48"/>
      <c r="B6048" s="48"/>
      <c r="C6048" s="5"/>
    </row>
    <row r="6049" spans="1:3">
      <c r="A6049" s="48"/>
      <c r="B6049" s="48"/>
      <c r="C6049" s="48"/>
    </row>
    <row r="6050" spans="1:3">
      <c r="A6050" s="48"/>
      <c r="B6050" s="48"/>
      <c r="C6050" s="48"/>
    </row>
    <row r="6051" spans="1:3">
      <c r="A6051" s="48"/>
      <c r="B6051" s="48"/>
      <c r="C6051" s="48"/>
    </row>
    <row r="6052" spans="1:3">
      <c r="A6052" s="53"/>
      <c r="B6052" s="53"/>
      <c r="C6052" s="48"/>
    </row>
    <row r="6053" spans="1:3">
      <c r="A6053" s="53"/>
      <c r="B6053" s="53">
        <f>SUM(B6031:B6052)</f>
        <v>164</v>
      </c>
      <c r="C6053" s="53">
        <f>SUM(C6031:C6052)</f>
        <v>16</v>
      </c>
    </row>
    <row r="6054" spans="1:3">
      <c r="A6054" s="46" t="s">
        <v>853</v>
      </c>
      <c r="B6054" s="46" t="s">
        <v>0</v>
      </c>
      <c r="C6054" s="46" t="s">
        <v>1</v>
      </c>
    </row>
    <row r="6055" spans="1:3">
      <c r="A6055" s="5" t="s">
        <v>308</v>
      </c>
      <c r="B6055" s="5">
        <v>24</v>
      </c>
      <c r="C6055" s="5">
        <v>0</v>
      </c>
    </row>
    <row r="6056" spans="1:3">
      <c r="A6056" s="5" t="s">
        <v>404</v>
      </c>
      <c r="B6056" s="5">
        <v>24</v>
      </c>
      <c r="C6056" s="5">
        <v>0</v>
      </c>
    </row>
    <row r="6057" spans="1:3">
      <c r="A6057" s="5" t="s">
        <v>405</v>
      </c>
      <c r="B6057" s="5">
        <v>12</v>
      </c>
      <c r="C6057" s="5">
        <v>0</v>
      </c>
    </row>
    <row r="6058" spans="1:3">
      <c r="A6058" s="54" t="s">
        <v>451</v>
      </c>
      <c r="B6058" s="54">
        <v>24</v>
      </c>
      <c r="C6058" s="5">
        <v>0</v>
      </c>
    </row>
    <row r="6059" spans="1:3">
      <c r="A6059" s="54" t="s">
        <v>541</v>
      </c>
      <c r="B6059" s="54">
        <v>2</v>
      </c>
      <c r="C6059" s="5">
        <v>0</v>
      </c>
    </row>
    <row r="6060" spans="1:3">
      <c r="A6060" s="48" t="s">
        <v>810</v>
      </c>
      <c r="B6060" s="48">
        <v>12</v>
      </c>
      <c r="C6060" s="5">
        <v>0</v>
      </c>
    </row>
    <row r="6061" spans="1:3">
      <c r="A6061" s="5" t="s">
        <v>847</v>
      </c>
      <c r="B6061" s="5">
        <v>6</v>
      </c>
      <c r="C6061" s="5">
        <v>2</v>
      </c>
    </row>
    <row r="6062" spans="1:3">
      <c r="A6062" s="5" t="s">
        <v>813</v>
      </c>
      <c r="B6062" s="5">
        <v>8</v>
      </c>
      <c r="C6062" s="5">
        <v>0</v>
      </c>
    </row>
    <row r="6063" spans="1:3">
      <c r="A6063" s="48" t="s">
        <v>823</v>
      </c>
      <c r="B6063" s="48">
        <v>4</v>
      </c>
      <c r="C6063" s="5">
        <v>0</v>
      </c>
    </row>
    <row r="6064" spans="1:3">
      <c r="A6064" s="48" t="s">
        <v>824</v>
      </c>
      <c r="B6064" s="48">
        <v>10</v>
      </c>
      <c r="C6064" s="5">
        <v>6</v>
      </c>
    </row>
    <row r="6065" spans="1:3">
      <c r="A6065" s="48" t="s">
        <v>842</v>
      </c>
      <c r="B6065" s="48">
        <v>4</v>
      </c>
      <c r="C6065" s="5">
        <v>0</v>
      </c>
    </row>
    <row r="6066" spans="1:3">
      <c r="A6066" s="5" t="s">
        <v>830</v>
      </c>
      <c r="B6066" s="5">
        <v>6</v>
      </c>
      <c r="C6066" s="5">
        <v>0</v>
      </c>
    </row>
    <row r="6067" spans="1:3">
      <c r="A6067" s="5"/>
      <c r="B6067" s="5"/>
      <c r="C6067" s="5"/>
    </row>
    <row r="6068" spans="1:3">
      <c r="A6068" s="48"/>
      <c r="B6068" s="48"/>
      <c r="C6068" s="48"/>
    </row>
    <row r="6069" spans="1:3">
      <c r="A6069" s="48"/>
      <c r="B6069" s="48"/>
      <c r="C6069" s="48"/>
    </row>
    <row r="6070" spans="1:3">
      <c r="A6070" s="48"/>
      <c r="B6070" s="48"/>
      <c r="C6070" s="48"/>
    </row>
    <row r="6071" spans="1:3">
      <c r="A6071" s="48"/>
      <c r="B6071" s="48"/>
      <c r="C6071" s="48"/>
    </row>
    <row r="6072" spans="1:3">
      <c r="A6072" s="48"/>
      <c r="B6072" s="48"/>
      <c r="C6072" s="48"/>
    </row>
    <row r="6073" spans="1:3">
      <c r="A6073" s="48"/>
      <c r="B6073" s="48"/>
      <c r="C6073" s="48"/>
    </row>
    <row r="6074" spans="1:3">
      <c r="A6074" s="48"/>
      <c r="B6074" s="48"/>
      <c r="C6074" s="48"/>
    </row>
    <row r="6075" spans="1:3">
      <c r="A6075" s="48"/>
      <c r="B6075" s="48"/>
      <c r="C6075" s="48"/>
    </row>
    <row r="6076" spans="1:3">
      <c r="A6076" s="53"/>
      <c r="B6076" s="53"/>
      <c r="C6076" s="48"/>
    </row>
    <row r="6077" spans="1:3">
      <c r="A6077" s="53"/>
      <c r="B6077" s="53">
        <f>SUM(B6055:B6076)</f>
        <v>136</v>
      </c>
      <c r="C6077" s="53">
        <f>SUM(C6055:C6076)</f>
        <v>8</v>
      </c>
    </row>
    <row r="6078" spans="1:3">
      <c r="A6078" s="46" t="s">
        <v>854</v>
      </c>
      <c r="B6078" s="46" t="s">
        <v>0</v>
      </c>
      <c r="C6078" s="46" t="s">
        <v>1</v>
      </c>
    </row>
    <row r="6079" spans="1:3">
      <c r="A6079" s="5" t="s">
        <v>308</v>
      </c>
      <c r="B6079" s="5">
        <v>24</v>
      </c>
      <c r="C6079" s="5">
        <v>0</v>
      </c>
    </row>
    <row r="6080" spans="1:3">
      <c r="A6080" s="5" t="s">
        <v>404</v>
      </c>
      <c r="B6080" s="5">
        <v>24</v>
      </c>
      <c r="C6080" s="5">
        <v>0</v>
      </c>
    </row>
    <row r="6081" spans="1:3">
      <c r="A6081" s="5" t="s">
        <v>405</v>
      </c>
      <c r="B6081" s="5">
        <v>12</v>
      </c>
      <c r="C6081" s="5">
        <v>0</v>
      </c>
    </row>
    <row r="6082" spans="1:3">
      <c r="A6082" s="54" t="s">
        <v>451</v>
      </c>
      <c r="B6082" s="54">
        <v>24</v>
      </c>
      <c r="C6082" s="5">
        <v>0</v>
      </c>
    </row>
    <row r="6083" spans="1:3">
      <c r="A6083" s="54" t="s">
        <v>541</v>
      </c>
      <c r="B6083" s="54">
        <v>2</v>
      </c>
      <c r="C6083" s="5">
        <v>0</v>
      </c>
    </row>
    <row r="6084" spans="1:3">
      <c r="A6084" s="48" t="s">
        <v>810</v>
      </c>
      <c r="B6084" s="48">
        <v>12</v>
      </c>
      <c r="C6084" s="5">
        <v>0</v>
      </c>
    </row>
    <row r="6085" spans="1:3">
      <c r="A6085" s="47" t="s">
        <v>847</v>
      </c>
      <c r="B6085" s="47">
        <v>5</v>
      </c>
      <c r="C6085" s="47">
        <v>6</v>
      </c>
    </row>
    <row r="6086" spans="1:3">
      <c r="A6086" s="5" t="s">
        <v>813</v>
      </c>
      <c r="B6086" s="5">
        <v>8</v>
      </c>
      <c r="C6086" s="5">
        <v>0</v>
      </c>
    </row>
    <row r="6087" spans="1:3">
      <c r="A6087" s="48" t="s">
        <v>823</v>
      </c>
      <c r="B6087" s="48">
        <v>4</v>
      </c>
      <c r="C6087" s="5">
        <v>0</v>
      </c>
    </row>
    <row r="6088" spans="1:3">
      <c r="A6088" s="48" t="s">
        <v>824</v>
      </c>
      <c r="B6088" s="48">
        <v>4</v>
      </c>
      <c r="C6088" s="5">
        <v>8</v>
      </c>
    </row>
    <row r="6089" spans="1:3">
      <c r="A6089" s="48" t="s">
        <v>842</v>
      </c>
      <c r="B6089" s="48">
        <v>4</v>
      </c>
      <c r="C6089" s="5">
        <v>0</v>
      </c>
    </row>
    <row r="6090" spans="1:3">
      <c r="A6090" s="5" t="s">
        <v>830</v>
      </c>
      <c r="B6090" s="5">
        <v>6</v>
      </c>
      <c r="C6090" s="5">
        <v>0</v>
      </c>
    </row>
    <row r="6091" spans="1:3">
      <c r="A6091" s="47" t="s">
        <v>855</v>
      </c>
      <c r="B6091" s="47">
        <v>4</v>
      </c>
      <c r="C6091" s="47">
        <v>2</v>
      </c>
    </row>
    <row r="6092" spans="1:3">
      <c r="A6092" s="48"/>
      <c r="B6092" s="48"/>
      <c r="C6092" s="48"/>
    </row>
    <row r="6093" spans="1:3">
      <c r="A6093" s="48"/>
      <c r="B6093" s="48"/>
      <c r="C6093" s="48"/>
    </row>
    <row r="6094" spans="1:3">
      <c r="A6094" s="48"/>
      <c r="B6094" s="48"/>
      <c r="C6094" s="48"/>
    </row>
    <row r="6095" spans="1:3">
      <c r="A6095" s="48"/>
      <c r="B6095" s="48"/>
      <c r="C6095" s="48"/>
    </row>
    <row r="6096" spans="1:3">
      <c r="A6096" s="48"/>
      <c r="B6096" s="48"/>
      <c r="C6096" s="48"/>
    </row>
    <row r="6097" spans="1:3">
      <c r="A6097" s="48"/>
      <c r="B6097" s="48"/>
      <c r="C6097" s="48"/>
    </row>
    <row r="6098" spans="1:3">
      <c r="A6098" s="48"/>
      <c r="B6098" s="48"/>
      <c r="C6098" s="48"/>
    </row>
    <row r="6099" spans="1:3">
      <c r="A6099" s="48"/>
      <c r="B6099" s="48"/>
      <c r="C6099" s="48"/>
    </row>
    <row r="6100" spans="1:3">
      <c r="A6100" s="53"/>
      <c r="B6100" s="53"/>
      <c r="C6100" s="48"/>
    </row>
    <row r="6101" spans="1:3">
      <c r="A6101" s="53"/>
      <c r="B6101" s="53">
        <f>SUM(B6079:B6100)</f>
        <v>133</v>
      </c>
      <c r="C6101" s="53">
        <f>SUM(C6079:C6100)</f>
        <v>16</v>
      </c>
    </row>
    <row r="6102" spans="1:3">
      <c r="A6102" s="46" t="s">
        <v>856</v>
      </c>
      <c r="B6102" s="46" t="s">
        <v>0</v>
      </c>
      <c r="C6102" s="46" t="s">
        <v>1</v>
      </c>
    </row>
    <row r="6103" spans="1:3">
      <c r="A6103" s="5" t="s">
        <v>308</v>
      </c>
      <c r="B6103" s="5">
        <v>24</v>
      </c>
      <c r="C6103" s="5">
        <v>0</v>
      </c>
    </row>
    <row r="6104" spans="1:3">
      <c r="A6104" s="5" t="s">
        <v>404</v>
      </c>
      <c r="B6104" s="5">
        <v>24</v>
      </c>
      <c r="C6104" s="5">
        <v>0</v>
      </c>
    </row>
    <row r="6105" spans="1:3">
      <c r="A6105" s="5" t="s">
        <v>405</v>
      </c>
      <c r="B6105" s="5">
        <v>12</v>
      </c>
      <c r="C6105" s="5">
        <v>0</v>
      </c>
    </row>
    <row r="6106" spans="1:3">
      <c r="A6106" s="54" t="s">
        <v>451</v>
      </c>
      <c r="B6106" s="54">
        <v>24</v>
      </c>
      <c r="C6106" s="5">
        <v>0</v>
      </c>
    </row>
    <row r="6107" spans="1:3">
      <c r="A6107" s="54" t="s">
        <v>541</v>
      </c>
      <c r="B6107" s="54">
        <v>2</v>
      </c>
      <c r="C6107" s="5">
        <v>0</v>
      </c>
    </row>
    <row r="6108" spans="1:3">
      <c r="A6108" s="48" t="s">
        <v>810</v>
      </c>
      <c r="B6108" s="48">
        <v>12</v>
      </c>
      <c r="C6108" s="5">
        <v>0</v>
      </c>
    </row>
    <row r="6109" spans="1:3">
      <c r="A6109" s="5" t="s">
        <v>813</v>
      </c>
      <c r="B6109" s="5">
        <v>8</v>
      </c>
      <c r="C6109" s="5">
        <v>0</v>
      </c>
    </row>
    <row r="6110" spans="1:3">
      <c r="A6110" s="48" t="s">
        <v>823</v>
      </c>
      <c r="B6110" s="48">
        <v>4</v>
      </c>
      <c r="C6110" s="5">
        <v>4</v>
      </c>
    </row>
    <row r="6111" spans="1:3">
      <c r="A6111" s="48" t="s">
        <v>824</v>
      </c>
      <c r="B6111" s="48">
        <v>4</v>
      </c>
      <c r="C6111" s="5">
        <v>0</v>
      </c>
    </row>
    <row r="6112" spans="1:3">
      <c r="A6112" s="47" t="s">
        <v>842</v>
      </c>
      <c r="B6112" s="47">
        <v>6</v>
      </c>
      <c r="C6112" s="47">
        <v>18</v>
      </c>
    </row>
    <row r="6113" spans="1:3">
      <c r="A6113" s="5" t="s">
        <v>830</v>
      </c>
      <c r="B6113" s="5">
        <v>6</v>
      </c>
      <c r="C6113" s="5">
        <v>0</v>
      </c>
    </row>
    <row r="6114" spans="1:3">
      <c r="A6114" s="5"/>
      <c r="B6114" s="5"/>
      <c r="C6114" s="5"/>
    </row>
    <row r="6115" spans="1:3">
      <c r="A6115" s="5"/>
      <c r="B6115" s="5"/>
      <c r="C6115" s="5"/>
    </row>
    <row r="6116" spans="1:3">
      <c r="A6116" s="48"/>
      <c r="B6116" s="48"/>
      <c r="C6116" s="48"/>
    </row>
    <row r="6117" spans="1:3">
      <c r="A6117" s="48"/>
      <c r="B6117" s="48"/>
      <c r="C6117" s="48"/>
    </row>
    <row r="6118" spans="1:3">
      <c r="A6118" s="48"/>
      <c r="B6118" s="48"/>
      <c r="C6118" s="48"/>
    </row>
    <row r="6119" spans="1:3">
      <c r="A6119" s="48"/>
      <c r="B6119" s="48"/>
      <c r="C6119" s="48"/>
    </row>
    <row r="6120" spans="1:3">
      <c r="A6120" s="48"/>
      <c r="B6120" s="48"/>
      <c r="C6120" s="48"/>
    </row>
    <row r="6121" spans="1:3">
      <c r="A6121" s="48"/>
      <c r="B6121" s="48"/>
      <c r="C6121" s="48"/>
    </row>
    <row r="6122" spans="1:3">
      <c r="A6122" s="48"/>
      <c r="B6122" s="48"/>
      <c r="C6122" s="48"/>
    </row>
    <row r="6123" spans="1:3">
      <c r="A6123" s="48"/>
      <c r="B6123" s="48"/>
      <c r="C6123" s="48"/>
    </row>
    <row r="6124" spans="1:3">
      <c r="A6124" s="53"/>
      <c r="B6124" s="53"/>
      <c r="C6124" s="48"/>
    </row>
    <row r="6125" spans="1:3">
      <c r="A6125" s="53"/>
      <c r="B6125" s="53">
        <f>SUM(B6103:B6124)</f>
        <v>126</v>
      </c>
      <c r="C6125" s="53">
        <f>SUM(C6103:C6124)</f>
        <v>22</v>
      </c>
    </row>
    <row r="6126" spans="1:3">
      <c r="A6126" s="46" t="s">
        <v>857</v>
      </c>
      <c r="B6126" s="46" t="s">
        <v>0</v>
      </c>
      <c r="C6126" s="46" t="s">
        <v>1</v>
      </c>
    </row>
    <row r="6127" spans="1:3">
      <c r="A6127" s="5" t="s">
        <v>308</v>
      </c>
      <c r="B6127" s="5">
        <v>24</v>
      </c>
      <c r="C6127" s="5">
        <v>0</v>
      </c>
    </row>
    <row r="6128" spans="1:3">
      <c r="A6128" s="5" t="s">
        <v>404</v>
      </c>
      <c r="B6128" s="5">
        <v>24</v>
      </c>
      <c r="C6128" s="5">
        <v>0</v>
      </c>
    </row>
    <row r="6129" spans="1:3">
      <c r="A6129" s="5" t="s">
        <v>405</v>
      </c>
      <c r="B6129" s="5">
        <v>12</v>
      </c>
      <c r="C6129" s="5">
        <v>0</v>
      </c>
    </row>
    <row r="6130" spans="1:3">
      <c r="A6130" s="54" t="s">
        <v>451</v>
      </c>
      <c r="B6130" s="54">
        <v>24</v>
      </c>
      <c r="C6130" s="5">
        <v>0</v>
      </c>
    </row>
    <row r="6131" spans="1:3">
      <c r="A6131" s="54" t="s">
        <v>541</v>
      </c>
      <c r="B6131" s="54">
        <v>2</v>
      </c>
      <c r="C6131" s="5">
        <v>0</v>
      </c>
    </row>
    <row r="6132" spans="1:3">
      <c r="A6132" s="48" t="s">
        <v>810</v>
      </c>
      <c r="B6132" s="48">
        <v>12</v>
      </c>
      <c r="C6132" s="5">
        <v>0</v>
      </c>
    </row>
    <row r="6133" spans="1:3">
      <c r="A6133" s="5" t="s">
        <v>813</v>
      </c>
      <c r="B6133" s="5">
        <v>8</v>
      </c>
      <c r="C6133" s="5">
        <v>0</v>
      </c>
    </row>
    <row r="6134" spans="1:3">
      <c r="A6134" s="47" t="s">
        <v>823</v>
      </c>
      <c r="B6134" s="47">
        <v>4</v>
      </c>
      <c r="C6134" s="47">
        <v>8</v>
      </c>
    </row>
    <row r="6135" spans="1:3">
      <c r="A6135" s="47" t="s">
        <v>824</v>
      </c>
      <c r="B6135" s="47">
        <v>4</v>
      </c>
      <c r="C6135" s="47">
        <v>4</v>
      </c>
    </row>
    <row r="6136" spans="1:3">
      <c r="A6136" s="48" t="s">
        <v>858</v>
      </c>
      <c r="B6136" s="48">
        <v>6</v>
      </c>
      <c r="C6136" s="5">
        <v>2</v>
      </c>
    </row>
    <row r="6137" spans="1:3">
      <c r="A6137" s="5" t="s">
        <v>830</v>
      </c>
      <c r="B6137" s="5">
        <v>6</v>
      </c>
      <c r="C6137" s="5">
        <v>2</v>
      </c>
    </row>
    <row r="6138" spans="1:3">
      <c r="A6138" s="5"/>
      <c r="B6138" s="5"/>
      <c r="C6138" s="5"/>
    </row>
    <row r="6139" spans="1:3">
      <c r="A6139" s="5"/>
      <c r="B6139" s="5"/>
      <c r="C6139" s="5"/>
    </row>
    <row r="6140" spans="1:3">
      <c r="A6140" s="48"/>
      <c r="B6140" s="48"/>
      <c r="C6140" s="48"/>
    </row>
    <row r="6141" spans="1:3">
      <c r="A6141" s="48"/>
      <c r="B6141" s="48"/>
      <c r="C6141" s="48"/>
    </row>
    <row r="6142" spans="1:3">
      <c r="A6142" s="48"/>
      <c r="B6142" s="48"/>
      <c r="C6142" s="48"/>
    </row>
    <row r="6143" spans="1:3">
      <c r="A6143" s="48"/>
      <c r="B6143" s="48"/>
      <c r="C6143" s="48"/>
    </row>
    <row r="6144" spans="1:3">
      <c r="A6144" s="48"/>
      <c r="B6144" s="48"/>
      <c r="C6144" s="48"/>
    </row>
    <row r="6145" spans="1:3">
      <c r="A6145" s="48"/>
      <c r="B6145" s="48"/>
      <c r="C6145" s="48"/>
    </row>
    <row r="6146" spans="1:3">
      <c r="A6146" s="48"/>
      <c r="B6146" s="48"/>
      <c r="C6146" s="48"/>
    </row>
    <row r="6147" spans="1:3">
      <c r="A6147" s="48"/>
      <c r="B6147" s="48"/>
      <c r="C6147" s="48"/>
    </row>
    <row r="6148" spans="1:3">
      <c r="A6148" s="53"/>
      <c r="B6148" s="53"/>
      <c r="C6148" s="48"/>
    </row>
    <row r="6149" spans="1:3">
      <c r="A6149" s="53"/>
      <c r="B6149" s="53">
        <f>SUM(B6127:B6148)</f>
        <v>126</v>
      </c>
      <c r="C6149" s="53">
        <f>SUM(C6127:C6148)</f>
        <v>16</v>
      </c>
    </row>
    <row r="6150" spans="1:3">
      <c r="A6150" s="46" t="s">
        <v>859</v>
      </c>
      <c r="B6150" s="46" t="s">
        <v>0</v>
      </c>
      <c r="C6150" s="46" t="s">
        <v>1</v>
      </c>
    </row>
    <row r="6151" spans="1:3">
      <c r="A6151" s="5" t="s">
        <v>308</v>
      </c>
      <c r="B6151" s="5">
        <v>24</v>
      </c>
      <c r="C6151" s="5">
        <v>0</v>
      </c>
    </row>
    <row r="6152" spans="1:3">
      <c r="A6152" s="5" t="s">
        <v>404</v>
      </c>
      <c r="B6152" s="5">
        <v>24</v>
      </c>
      <c r="C6152" s="5">
        <v>0</v>
      </c>
    </row>
    <row r="6153" spans="1:3">
      <c r="A6153" s="5" t="s">
        <v>405</v>
      </c>
      <c r="B6153" s="5">
        <v>12</v>
      </c>
      <c r="C6153" s="5">
        <v>0</v>
      </c>
    </row>
    <row r="6154" spans="1:3">
      <c r="A6154" s="54" t="s">
        <v>451</v>
      </c>
      <c r="B6154" s="54">
        <v>24</v>
      </c>
      <c r="C6154" s="5">
        <v>0</v>
      </c>
    </row>
    <row r="6155" spans="1:3">
      <c r="A6155" s="54" t="s">
        <v>541</v>
      </c>
      <c r="B6155" s="54">
        <v>2</v>
      </c>
      <c r="C6155" s="5">
        <v>0</v>
      </c>
    </row>
    <row r="6156" spans="1:3">
      <c r="A6156" s="48" t="s">
        <v>810</v>
      </c>
      <c r="B6156" s="48">
        <v>12</v>
      </c>
      <c r="C6156" s="5">
        <v>0</v>
      </c>
    </row>
    <row r="6157" spans="1:3">
      <c r="A6157" s="5" t="s">
        <v>813</v>
      </c>
      <c r="B6157" s="5">
        <v>8</v>
      </c>
      <c r="C6157" s="5">
        <v>0</v>
      </c>
    </row>
    <row r="6158" spans="1:3">
      <c r="A6158" s="47" t="s">
        <v>860</v>
      </c>
      <c r="B6158" s="47">
        <v>4</v>
      </c>
      <c r="C6158" s="47">
        <v>16</v>
      </c>
    </row>
    <row r="6159" spans="1:3">
      <c r="A6159" s="48" t="s">
        <v>858</v>
      </c>
      <c r="B6159" s="48">
        <v>6</v>
      </c>
      <c r="C6159" s="5">
        <v>0</v>
      </c>
    </row>
    <row r="6160" spans="1:3">
      <c r="A6160" s="5" t="s">
        <v>830</v>
      </c>
      <c r="B6160" s="5">
        <v>4</v>
      </c>
      <c r="C6160" s="5">
        <v>0</v>
      </c>
    </row>
    <row r="6161" spans="1:3">
      <c r="A6161" s="48" t="s">
        <v>861</v>
      </c>
      <c r="B6161" s="48">
        <v>4</v>
      </c>
      <c r="C6161" s="5">
        <v>0</v>
      </c>
    </row>
    <row r="6162" spans="1:3">
      <c r="A6162" s="48" t="s">
        <v>862</v>
      </c>
      <c r="B6162" s="48">
        <v>4</v>
      </c>
      <c r="C6162" s="5">
        <v>0</v>
      </c>
    </row>
    <row r="6163" spans="1:3">
      <c r="A6163" s="5"/>
      <c r="B6163" s="5"/>
      <c r="C6163" s="5"/>
    </row>
    <row r="6164" spans="1:3">
      <c r="A6164" s="48"/>
      <c r="B6164" s="48"/>
      <c r="C6164" s="48"/>
    </row>
    <row r="6165" spans="1:3">
      <c r="A6165" s="48"/>
      <c r="B6165" s="48"/>
      <c r="C6165" s="48"/>
    </row>
    <row r="6166" spans="1:3">
      <c r="A6166" s="48"/>
      <c r="B6166" s="48"/>
      <c r="C6166" s="48"/>
    </row>
    <row r="6167" spans="1:3">
      <c r="A6167" s="48"/>
      <c r="B6167" s="48"/>
      <c r="C6167" s="48"/>
    </row>
    <row r="6168" spans="1:3">
      <c r="A6168" s="48"/>
      <c r="B6168" s="48"/>
      <c r="C6168" s="48"/>
    </row>
    <row r="6169" spans="1:3">
      <c r="A6169" s="48"/>
      <c r="B6169" s="48"/>
      <c r="C6169" s="48"/>
    </row>
    <row r="6170" spans="1:3">
      <c r="A6170" s="48"/>
      <c r="B6170" s="48"/>
      <c r="C6170" s="48"/>
    </row>
    <row r="6171" spans="1:3">
      <c r="A6171" s="48"/>
      <c r="B6171" s="48"/>
      <c r="C6171" s="48"/>
    </row>
    <row r="6172" spans="1:3">
      <c r="A6172" s="53"/>
      <c r="B6172" s="53"/>
      <c r="C6172" s="48"/>
    </row>
    <row r="6173" spans="1:3">
      <c r="A6173" s="53"/>
      <c r="B6173" s="53">
        <f>SUM(B6151:B6172)</f>
        <v>128</v>
      </c>
      <c r="C6173" s="53">
        <f>SUM(C6151:C6172)</f>
        <v>16</v>
      </c>
    </row>
    <row r="6174" spans="1:3">
      <c r="A6174" s="46" t="s">
        <v>863</v>
      </c>
      <c r="B6174" s="46" t="s">
        <v>0</v>
      </c>
      <c r="C6174" s="46" t="s">
        <v>1</v>
      </c>
    </row>
    <row r="6175" spans="1:3">
      <c r="A6175" s="5" t="s">
        <v>308</v>
      </c>
      <c r="B6175" s="5">
        <v>24</v>
      </c>
      <c r="C6175" s="5">
        <v>0</v>
      </c>
    </row>
    <row r="6176" spans="1:3">
      <c r="A6176" s="5" t="s">
        <v>404</v>
      </c>
      <c r="B6176" s="5">
        <v>24</v>
      </c>
      <c r="C6176" s="5">
        <v>0</v>
      </c>
    </row>
    <row r="6177" spans="1:3">
      <c r="A6177" s="5" t="s">
        <v>405</v>
      </c>
      <c r="B6177" s="5">
        <v>12</v>
      </c>
      <c r="C6177" s="5">
        <v>0</v>
      </c>
    </row>
    <row r="6178" spans="1:3">
      <c r="A6178" s="54" t="s">
        <v>451</v>
      </c>
      <c r="B6178" s="54">
        <v>24</v>
      </c>
      <c r="C6178" s="5">
        <v>0</v>
      </c>
    </row>
    <row r="6179" spans="1:3">
      <c r="A6179" s="54" t="s">
        <v>541</v>
      </c>
      <c r="B6179" s="54">
        <v>2</v>
      </c>
      <c r="C6179" s="5">
        <v>0</v>
      </c>
    </row>
    <row r="6180" spans="1:3">
      <c r="A6180" s="48" t="s">
        <v>810</v>
      </c>
      <c r="B6180" s="48">
        <v>12</v>
      </c>
      <c r="C6180" s="5">
        <v>0</v>
      </c>
    </row>
    <row r="6181" spans="1:3">
      <c r="A6181" s="5" t="s">
        <v>813</v>
      </c>
      <c r="B6181" s="5">
        <v>8</v>
      </c>
      <c r="C6181" s="5">
        <v>0</v>
      </c>
    </row>
    <row r="6182" spans="1:3">
      <c r="A6182" s="48" t="s">
        <v>858</v>
      </c>
      <c r="B6182" s="48">
        <v>6</v>
      </c>
      <c r="C6182" s="5">
        <v>0</v>
      </c>
    </row>
    <row r="6183" spans="1:3">
      <c r="A6183" s="5" t="s">
        <v>830</v>
      </c>
      <c r="B6183" s="5">
        <v>4</v>
      </c>
      <c r="C6183" s="5">
        <v>0</v>
      </c>
    </row>
    <row r="6184" spans="1:3">
      <c r="A6184" s="47" t="s">
        <v>861</v>
      </c>
      <c r="B6184" s="47">
        <v>8</v>
      </c>
      <c r="C6184" s="47">
        <v>20</v>
      </c>
    </row>
    <row r="6185" spans="1:3">
      <c r="A6185" s="48" t="s">
        <v>862</v>
      </c>
      <c r="B6185" s="48">
        <v>8</v>
      </c>
      <c r="C6185" s="5">
        <v>0</v>
      </c>
    </row>
    <row r="6186" spans="1:3">
      <c r="A6186" s="48"/>
      <c r="B6186" s="48"/>
      <c r="C6186" s="5"/>
    </row>
    <row r="6187" spans="1:3">
      <c r="A6187" s="5"/>
      <c r="B6187" s="5"/>
      <c r="C6187" s="5"/>
    </row>
    <row r="6188" spans="1:3">
      <c r="A6188" s="48"/>
      <c r="B6188" s="48"/>
      <c r="C6188" s="48"/>
    </row>
    <row r="6189" spans="1:3">
      <c r="A6189" s="48"/>
      <c r="B6189" s="48"/>
      <c r="C6189" s="48"/>
    </row>
    <row r="6190" spans="1:3">
      <c r="A6190" s="48"/>
      <c r="B6190" s="48"/>
      <c r="C6190" s="48"/>
    </row>
    <row r="6191" spans="1:3">
      <c r="A6191" s="48"/>
      <c r="B6191" s="48"/>
      <c r="C6191" s="48"/>
    </row>
    <row r="6192" spans="1:3">
      <c r="A6192" s="48"/>
      <c r="B6192" s="48"/>
      <c r="C6192" s="48"/>
    </row>
    <row r="6193" spans="1:3">
      <c r="A6193" s="48"/>
      <c r="B6193" s="48"/>
      <c r="C6193" s="48"/>
    </row>
    <row r="6194" spans="1:3">
      <c r="A6194" s="48"/>
      <c r="B6194" s="48"/>
      <c r="C6194" s="48"/>
    </row>
    <row r="6195" spans="1:3">
      <c r="A6195" s="48"/>
      <c r="B6195" s="48"/>
      <c r="C6195" s="48"/>
    </row>
    <row r="6196" spans="1:3">
      <c r="A6196" s="53"/>
      <c r="B6196" s="53"/>
      <c r="C6196" s="48"/>
    </row>
    <row r="6197" spans="1:3">
      <c r="A6197" s="53"/>
      <c r="B6197" s="53">
        <f>SUM(B6175:B6196)</f>
        <v>132</v>
      </c>
      <c r="C6197" s="53">
        <f>SUM(C6175:C6196)</f>
        <v>20</v>
      </c>
    </row>
    <row r="6198" spans="1:3">
      <c r="A6198" s="46" t="s">
        <v>864</v>
      </c>
      <c r="B6198" s="46" t="s">
        <v>0</v>
      </c>
      <c r="C6198" s="46" t="s">
        <v>1</v>
      </c>
    </row>
    <row r="6199" spans="1:3">
      <c r="A6199" s="5" t="s">
        <v>308</v>
      </c>
      <c r="B6199" s="5">
        <v>24</v>
      </c>
      <c r="C6199" s="5">
        <v>0</v>
      </c>
    </row>
    <row r="6200" spans="1:3">
      <c r="A6200" s="5" t="s">
        <v>404</v>
      </c>
      <c r="B6200" s="5">
        <v>24</v>
      </c>
      <c r="C6200" s="5">
        <v>0</v>
      </c>
    </row>
    <row r="6201" spans="1:3">
      <c r="A6201" s="5" t="s">
        <v>405</v>
      </c>
      <c r="B6201" s="5">
        <v>12</v>
      </c>
      <c r="C6201" s="5">
        <v>0</v>
      </c>
    </row>
    <row r="6202" spans="1:3">
      <c r="A6202" s="54" t="s">
        <v>451</v>
      </c>
      <c r="B6202" s="54">
        <v>24</v>
      </c>
      <c r="C6202" s="5">
        <v>0</v>
      </c>
    </row>
    <row r="6203" spans="1:3">
      <c r="A6203" s="54" t="s">
        <v>541</v>
      </c>
      <c r="B6203" s="54">
        <v>2</v>
      </c>
      <c r="C6203" s="5">
        <v>0</v>
      </c>
    </row>
    <row r="6204" spans="1:3">
      <c r="A6204" s="48" t="s">
        <v>810</v>
      </c>
      <c r="B6204" s="48">
        <v>12</v>
      </c>
      <c r="C6204" s="5">
        <v>0</v>
      </c>
    </row>
    <row r="6205" spans="1:3">
      <c r="A6205" s="5" t="s">
        <v>813</v>
      </c>
      <c r="B6205" s="5">
        <v>8</v>
      </c>
      <c r="C6205" s="5">
        <v>0</v>
      </c>
    </row>
    <row r="6206" spans="1:3">
      <c r="A6206" s="47" t="s">
        <v>858</v>
      </c>
      <c r="B6206" s="47">
        <v>10</v>
      </c>
      <c r="C6206" s="47">
        <v>9</v>
      </c>
    </row>
    <row r="6207" spans="1:3">
      <c r="A6207" s="5" t="s">
        <v>830</v>
      </c>
      <c r="B6207" s="5">
        <v>4</v>
      </c>
      <c r="C6207" s="5">
        <v>0</v>
      </c>
    </row>
    <row r="6208" spans="1:3">
      <c r="A6208" s="47" t="s">
        <v>862</v>
      </c>
      <c r="B6208" s="47">
        <v>8</v>
      </c>
      <c r="C6208" s="47">
        <v>8</v>
      </c>
    </row>
    <row r="6209" spans="1:3">
      <c r="A6209" s="48" t="s">
        <v>865</v>
      </c>
      <c r="B6209" s="48">
        <v>8</v>
      </c>
      <c r="C6209" s="5">
        <v>0</v>
      </c>
    </row>
    <row r="6210" spans="1:3">
      <c r="A6210" s="48" t="s">
        <v>866</v>
      </c>
      <c r="B6210" s="48">
        <v>16</v>
      </c>
      <c r="C6210" s="5">
        <v>0</v>
      </c>
    </row>
    <row r="6211" spans="1:3">
      <c r="A6211" s="5" t="s">
        <v>867</v>
      </c>
      <c r="B6211" s="5">
        <v>16</v>
      </c>
      <c r="C6211" s="5">
        <v>0</v>
      </c>
    </row>
    <row r="6212" spans="1:3">
      <c r="A6212" s="48" t="s">
        <v>868</v>
      </c>
      <c r="B6212" s="48">
        <v>4</v>
      </c>
      <c r="C6212" s="48">
        <v>0</v>
      </c>
    </row>
    <row r="6213" spans="1:3">
      <c r="A6213" s="48"/>
      <c r="B6213" s="48"/>
      <c r="C6213" s="48"/>
    </row>
    <row r="6214" spans="1:3">
      <c r="A6214" s="48"/>
      <c r="B6214" s="48"/>
      <c r="C6214" s="48"/>
    </row>
    <row r="6215" spans="1:3">
      <c r="A6215" s="48"/>
      <c r="B6215" s="48"/>
      <c r="C6215" s="48"/>
    </row>
    <row r="6216" spans="1:3">
      <c r="A6216" s="48"/>
      <c r="B6216" s="48"/>
      <c r="C6216" s="48"/>
    </row>
    <row r="6217" spans="1:3">
      <c r="A6217" s="48"/>
      <c r="B6217" s="48"/>
      <c r="C6217" s="48"/>
    </row>
    <row r="6218" spans="1:3">
      <c r="A6218" s="48"/>
      <c r="B6218" s="48"/>
      <c r="C6218" s="48"/>
    </row>
    <row r="6219" spans="1:3">
      <c r="A6219" s="48"/>
      <c r="B6219" s="48"/>
      <c r="C6219" s="48"/>
    </row>
    <row r="6220" spans="1:3">
      <c r="A6220" s="53"/>
      <c r="B6220" s="53"/>
      <c r="C6220" s="48"/>
    </row>
    <row r="6221" spans="1:3">
      <c r="A6221" s="53"/>
      <c r="B6221" s="53">
        <f>SUM(B6199:B6220)</f>
        <v>172</v>
      </c>
      <c r="C6221" s="53">
        <f>SUM(C6199:C6220)</f>
        <v>17</v>
      </c>
    </row>
    <row r="6222" spans="1:3">
      <c r="A6222" s="46" t="s">
        <v>869</v>
      </c>
      <c r="B6222" s="46" t="s">
        <v>0</v>
      </c>
      <c r="C6222" s="46" t="s">
        <v>1</v>
      </c>
    </row>
    <row r="6223" spans="1:3">
      <c r="A6223" s="5" t="s">
        <v>308</v>
      </c>
      <c r="B6223" s="5">
        <v>24</v>
      </c>
      <c r="C6223" s="5">
        <v>0</v>
      </c>
    </row>
    <row r="6224" spans="1:3">
      <c r="A6224" s="5" t="s">
        <v>404</v>
      </c>
      <c r="B6224" s="5">
        <v>24</v>
      </c>
      <c r="C6224" s="5">
        <v>0</v>
      </c>
    </row>
    <row r="6225" spans="1:3">
      <c r="A6225" s="5" t="s">
        <v>405</v>
      </c>
      <c r="B6225" s="5">
        <v>12</v>
      </c>
      <c r="C6225" s="5">
        <v>0</v>
      </c>
    </row>
    <row r="6226" spans="1:3">
      <c r="A6226" s="54" t="s">
        <v>451</v>
      </c>
      <c r="B6226" s="54">
        <v>24</v>
      </c>
      <c r="C6226" s="5">
        <v>0</v>
      </c>
    </row>
    <row r="6227" spans="1:3">
      <c r="A6227" s="54" t="s">
        <v>541</v>
      </c>
      <c r="B6227" s="54">
        <v>2</v>
      </c>
      <c r="C6227" s="5">
        <v>0</v>
      </c>
    </row>
    <row r="6228" spans="1:3">
      <c r="A6228" s="48" t="s">
        <v>810</v>
      </c>
      <c r="B6228" s="48">
        <v>12</v>
      </c>
      <c r="C6228" s="5">
        <v>1</v>
      </c>
    </row>
    <row r="6229" spans="1:3">
      <c r="A6229" s="5" t="s">
        <v>813</v>
      </c>
      <c r="B6229" s="5">
        <v>8</v>
      </c>
      <c r="C6229" s="5">
        <v>0</v>
      </c>
    </row>
    <row r="6230" spans="1:3">
      <c r="A6230" s="5" t="s">
        <v>830</v>
      </c>
      <c r="B6230" s="5">
        <v>4</v>
      </c>
      <c r="C6230" s="5">
        <v>0</v>
      </c>
    </row>
    <row r="6231" spans="1:3">
      <c r="A6231" s="48" t="s">
        <v>865</v>
      </c>
      <c r="B6231" s="48">
        <v>8</v>
      </c>
      <c r="C6231" s="5">
        <v>3</v>
      </c>
    </row>
    <row r="6232" spans="1:3">
      <c r="A6232" s="48" t="s">
        <v>866</v>
      </c>
      <c r="B6232" s="48">
        <v>16</v>
      </c>
      <c r="C6232" s="5">
        <v>0</v>
      </c>
    </row>
    <row r="6233" spans="1:3">
      <c r="A6233" s="5" t="s">
        <v>867</v>
      </c>
      <c r="B6233" s="5">
        <v>16</v>
      </c>
      <c r="C6233" s="5">
        <v>1</v>
      </c>
    </row>
    <row r="6234" spans="1:3">
      <c r="A6234" s="48" t="s">
        <v>868</v>
      </c>
      <c r="B6234" s="48">
        <v>4</v>
      </c>
      <c r="C6234" s="48">
        <v>0</v>
      </c>
    </row>
    <row r="6235" spans="1:3">
      <c r="A6235" s="48" t="s">
        <v>870</v>
      </c>
      <c r="B6235" s="48">
        <v>4</v>
      </c>
      <c r="C6235" s="48">
        <v>7</v>
      </c>
    </row>
    <row r="6236" spans="1:3">
      <c r="A6236" s="47" t="s">
        <v>871</v>
      </c>
      <c r="B6236" s="47">
        <v>4</v>
      </c>
      <c r="C6236" s="47">
        <v>4</v>
      </c>
    </row>
    <row r="6237" spans="1:3">
      <c r="A6237" s="48"/>
      <c r="B6237" s="48"/>
      <c r="C6237" s="48"/>
    </row>
    <row r="6238" spans="1:3">
      <c r="A6238" s="48"/>
      <c r="B6238" s="48"/>
      <c r="C6238" s="48"/>
    </row>
    <row r="6239" spans="1:3">
      <c r="A6239" s="48"/>
      <c r="B6239" s="48"/>
      <c r="C6239" s="48"/>
    </row>
    <row r="6240" spans="1:3">
      <c r="A6240" s="48"/>
      <c r="B6240" s="48"/>
      <c r="C6240" s="48"/>
    </row>
    <row r="6241" spans="1:3">
      <c r="A6241" s="48"/>
      <c r="B6241" s="48"/>
      <c r="C6241" s="48"/>
    </row>
    <row r="6242" spans="1:3">
      <c r="A6242" s="48"/>
      <c r="B6242" s="48"/>
      <c r="C6242" s="48"/>
    </row>
    <row r="6243" spans="1:3">
      <c r="A6243" s="48"/>
      <c r="B6243" s="48"/>
      <c r="C6243" s="48"/>
    </row>
    <row r="6244" spans="1:3">
      <c r="A6244" s="53"/>
      <c r="B6244" s="53"/>
      <c r="C6244" s="48"/>
    </row>
    <row r="6245" spans="1:3">
      <c r="A6245" s="53"/>
      <c r="B6245" s="53">
        <f>SUM(B6223:B6244)</f>
        <v>162</v>
      </c>
      <c r="C6245" s="53">
        <f>SUM(C6223:C6244)</f>
        <v>16</v>
      </c>
    </row>
    <row r="6246" spans="1:3">
      <c r="A6246" s="46" t="s">
        <v>872</v>
      </c>
      <c r="B6246" s="46" t="s">
        <v>0</v>
      </c>
      <c r="C6246" s="46" t="s">
        <v>1</v>
      </c>
    </row>
    <row r="6247" spans="1:3">
      <c r="A6247" s="5" t="s">
        <v>308</v>
      </c>
      <c r="B6247" s="5">
        <v>24</v>
      </c>
      <c r="C6247" s="5">
        <v>0</v>
      </c>
    </row>
    <row r="6248" spans="1:3">
      <c r="A6248" s="5" t="s">
        <v>404</v>
      </c>
      <c r="B6248" s="5">
        <v>24</v>
      </c>
      <c r="C6248" s="5">
        <v>0</v>
      </c>
    </row>
    <row r="6249" spans="1:3">
      <c r="A6249" s="5" t="s">
        <v>405</v>
      </c>
      <c r="B6249" s="5">
        <v>12</v>
      </c>
      <c r="C6249" s="5">
        <v>0</v>
      </c>
    </row>
    <row r="6250" spans="1:3">
      <c r="A6250" s="54" t="s">
        <v>451</v>
      </c>
      <c r="B6250" s="54">
        <v>24</v>
      </c>
      <c r="C6250" s="5">
        <v>0</v>
      </c>
    </row>
    <row r="6251" spans="1:3">
      <c r="A6251" s="54" t="s">
        <v>541</v>
      </c>
      <c r="B6251" s="54">
        <v>2</v>
      </c>
      <c r="C6251" s="5">
        <v>0</v>
      </c>
    </row>
    <row r="6252" spans="1:3">
      <c r="A6252" s="48" t="s">
        <v>810</v>
      </c>
      <c r="B6252" s="48">
        <v>12</v>
      </c>
      <c r="C6252" s="5">
        <v>0</v>
      </c>
    </row>
    <row r="6253" spans="1:3">
      <c r="A6253" s="5" t="s">
        <v>813</v>
      </c>
      <c r="B6253" s="5">
        <v>8</v>
      </c>
      <c r="C6253" s="5">
        <v>0</v>
      </c>
    </row>
    <row r="6254" spans="1:3">
      <c r="A6254" s="5" t="s">
        <v>830</v>
      </c>
      <c r="B6254" s="5">
        <v>4</v>
      </c>
      <c r="C6254" s="5">
        <v>0</v>
      </c>
    </row>
    <row r="6255" spans="1:3">
      <c r="A6255" s="48" t="s">
        <v>865</v>
      </c>
      <c r="B6255" s="48">
        <v>8</v>
      </c>
      <c r="C6255" s="5">
        <v>0</v>
      </c>
    </row>
    <row r="6256" spans="1:3">
      <c r="A6256" s="48" t="s">
        <v>866</v>
      </c>
      <c r="B6256" s="48">
        <v>16</v>
      </c>
      <c r="C6256" s="5">
        <v>0</v>
      </c>
    </row>
    <row r="6257" spans="1:3">
      <c r="A6257" s="5" t="s">
        <v>867</v>
      </c>
      <c r="B6257" s="5">
        <v>16</v>
      </c>
      <c r="C6257" s="5">
        <v>0</v>
      </c>
    </row>
    <row r="6258" spans="1:3">
      <c r="A6258" s="48" t="s">
        <v>868</v>
      </c>
      <c r="B6258" s="48">
        <v>4</v>
      </c>
      <c r="C6258" s="5">
        <v>3</v>
      </c>
    </row>
    <row r="6259" spans="1:3">
      <c r="A6259" s="48" t="s">
        <v>870</v>
      </c>
      <c r="B6259" s="48">
        <v>6</v>
      </c>
      <c r="C6259" s="5">
        <v>9</v>
      </c>
    </row>
    <row r="6260" spans="1:3">
      <c r="A6260" s="47" t="s">
        <v>871</v>
      </c>
      <c r="B6260" s="47">
        <v>3</v>
      </c>
      <c r="C6260" s="47">
        <v>3</v>
      </c>
    </row>
    <row r="6261" spans="1:3">
      <c r="A6261" s="48"/>
      <c r="B6261" s="48"/>
      <c r="C6261" s="48"/>
    </row>
    <row r="6262" spans="1:3">
      <c r="A6262" s="48"/>
      <c r="B6262" s="48"/>
      <c r="C6262" s="48"/>
    </row>
    <row r="6263" spans="1:3">
      <c r="A6263" s="48"/>
      <c r="B6263" s="48"/>
      <c r="C6263" s="48"/>
    </row>
    <row r="6264" spans="1:3">
      <c r="A6264" s="48"/>
      <c r="B6264" s="48"/>
      <c r="C6264" s="48"/>
    </row>
    <row r="6265" spans="1:3">
      <c r="A6265" s="48"/>
      <c r="B6265" s="48"/>
      <c r="C6265" s="48"/>
    </row>
    <row r="6266" spans="1:3">
      <c r="A6266" s="48"/>
      <c r="B6266" s="48"/>
      <c r="C6266" s="48"/>
    </row>
    <row r="6267" spans="1:3">
      <c r="A6267" s="48"/>
      <c r="B6267" s="48"/>
      <c r="C6267" s="48"/>
    </row>
    <row r="6268" spans="1:3">
      <c r="A6268" s="53"/>
      <c r="B6268" s="53"/>
      <c r="C6268" s="48"/>
    </row>
    <row r="6269" spans="1:3">
      <c r="A6269" s="53"/>
      <c r="B6269" s="53">
        <f>SUM(B6247:B6268)</f>
        <v>163</v>
      </c>
      <c r="C6269" s="53">
        <f>SUM(C6247:C6268)</f>
        <v>15</v>
      </c>
    </row>
    <row r="6270" spans="1:3">
      <c r="A6270" s="46" t="s">
        <v>873</v>
      </c>
      <c r="B6270" s="46" t="s">
        <v>0</v>
      </c>
      <c r="C6270" s="46" t="s">
        <v>1</v>
      </c>
    </row>
    <row r="6271" spans="1:3">
      <c r="A6271" s="5" t="s">
        <v>308</v>
      </c>
      <c r="B6271" s="5">
        <v>24</v>
      </c>
      <c r="C6271" s="5">
        <v>0</v>
      </c>
    </row>
    <row r="6272" spans="1:3">
      <c r="A6272" s="5" t="s">
        <v>404</v>
      </c>
      <c r="B6272" s="5">
        <v>24</v>
      </c>
      <c r="C6272" s="5">
        <v>0</v>
      </c>
    </row>
    <row r="6273" spans="1:3">
      <c r="A6273" s="5" t="s">
        <v>405</v>
      </c>
      <c r="B6273" s="5">
        <v>12</v>
      </c>
      <c r="C6273" s="5">
        <v>0</v>
      </c>
    </row>
    <row r="6274" spans="1:3">
      <c r="A6274" s="54" t="s">
        <v>451</v>
      </c>
      <c r="B6274" s="54">
        <v>24</v>
      </c>
      <c r="C6274" s="5">
        <v>0</v>
      </c>
    </row>
    <row r="6275" spans="1:3">
      <c r="A6275" s="54" t="s">
        <v>541</v>
      </c>
      <c r="B6275" s="54">
        <v>2</v>
      </c>
      <c r="C6275" s="5">
        <v>0</v>
      </c>
    </row>
    <row r="6276" spans="1:3">
      <c r="A6276" s="48" t="s">
        <v>810</v>
      </c>
      <c r="B6276" s="48">
        <v>12</v>
      </c>
      <c r="C6276" s="5">
        <v>0</v>
      </c>
    </row>
    <row r="6277" spans="1:3">
      <c r="A6277" s="5" t="s">
        <v>813</v>
      </c>
      <c r="B6277" s="5">
        <v>8</v>
      </c>
      <c r="C6277" s="5">
        <v>0</v>
      </c>
    </row>
    <row r="6278" spans="1:3">
      <c r="A6278" s="5" t="s">
        <v>830</v>
      </c>
      <c r="B6278" s="5">
        <v>4</v>
      </c>
      <c r="C6278" s="5">
        <v>0</v>
      </c>
    </row>
    <row r="6279" spans="1:3">
      <c r="A6279" s="47" t="s">
        <v>865</v>
      </c>
      <c r="B6279" s="47">
        <v>8</v>
      </c>
      <c r="C6279" s="47">
        <v>5</v>
      </c>
    </row>
    <row r="6280" spans="1:3">
      <c r="A6280" s="48" t="s">
        <v>866</v>
      </c>
      <c r="B6280" s="48">
        <v>16</v>
      </c>
      <c r="C6280" s="5">
        <v>0</v>
      </c>
    </row>
    <row r="6281" spans="1:3">
      <c r="A6281" s="5" t="s">
        <v>867</v>
      </c>
      <c r="B6281" s="5">
        <v>16</v>
      </c>
      <c r="C6281" s="5">
        <v>0</v>
      </c>
    </row>
    <row r="6282" spans="1:3">
      <c r="A6282" s="47" t="s">
        <v>868</v>
      </c>
      <c r="B6282" s="47">
        <v>4</v>
      </c>
      <c r="C6282" s="47">
        <v>0</v>
      </c>
    </row>
    <row r="6283" spans="1:3">
      <c r="A6283" s="48" t="s">
        <v>870</v>
      </c>
      <c r="B6283" s="48">
        <v>6</v>
      </c>
      <c r="C6283" s="5">
        <v>0</v>
      </c>
    </row>
    <row r="6284" spans="1:3">
      <c r="A6284" s="48"/>
      <c r="B6284" s="48"/>
      <c r="C6284" s="48"/>
    </row>
    <row r="6285" spans="1:3">
      <c r="A6285" s="48"/>
      <c r="B6285" s="48"/>
      <c r="C6285" s="48"/>
    </row>
    <row r="6286" spans="1:3">
      <c r="A6286" s="48"/>
      <c r="B6286" s="48"/>
      <c r="C6286" s="48"/>
    </row>
    <row r="6287" spans="1:3">
      <c r="A6287" s="48"/>
      <c r="B6287" s="48"/>
      <c r="C6287" s="48"/>
    </row>
    <row r="6288" spans="1:3">
      <c r="A6288" s="48"/>
      <c r="B6288" s="48"/>
      <c r="C6288" s="48"/>
    </row>
    <row r="6289" spans="1:3">
      <c r="A6289" s="48"/>
      <c r="B6289" s="48"/>
      <c r="C6289" s="48"/>
    </row>
    <row r="6290" spans="1:3">
      <c r="A6290" s="48"/>
      <c r="B6290" s="48"/>
      <c r="C6290" s="48"/>
    </row>
    <row r="6291" spans="1:3">
      <c r="A6291" s="48"/>
      <c r="B6291" s="48"/>
      <c r="C6291" s="48"/>
    </row>
    <row r="6292" spans="1:3">
      <c r="A6292" s="53"/>
      <c r="B6292" s="53"/>
      <c r="C6292" s="48"/>
    </row>
    <row r="6293" spans="1:3">
      <c r="A6293" s="53"/>
      <c r="B6293" s="53">
        <f>SUM(B6271:B6292)</f>
        <v>160</v>
      </c>
      <c r="C6293" s="53">
        <f>SUM(C6271:C6292)</f>
        <v>5</v>
      </c>
    </row>
    <row r="6294" spans="1:3">
      <c r="A6294" s="46" t="s">
        <v>874</v>
      </c>
      <c r="B6294" s="46" t="s">
        <v>0</v>
      </c>
      <c r="C6294" s="46" t="s">
        <v>1</v>
      </c>
    </row>
    <row r="6295" spans="1:3">
      <c r="A6295" s="5" t="s">
        <v>308</v>
      </c>
      <c r="B6295" s="5">
        <v>24</v>
      </c>
      <c r="C6295" s="5">
        <v>0</v>
      </c>
    </row>
    <row r="6296" spans="1:3">
      <c r="A6296" s="5" t="s">
        <v>404</v>
      </c>
      <c r="B6296" s="5">
        <v>24</v>
      </c>
      <c r="C6296" s="5">
        <v>0</v>
      </c>
    </row>
    <row r="6297" spans="1:3">
      <c r="A6297" s="5" t="s">
        <v>405</v>
      </c>
      <c r="B6297" s="5">
        <v>12</v>
      </c>
      <c r="C6297" s="5">
        <v>0</v>
      </c>
    </row>
    <row r="6298" spans="1:3">
      <c r="A6298" s="54" t="s">
        <v>451</v>
      </c>
      <c r="B6298" s="54">
        <v>24</v>
      </c>
      <c r="C6298" s="5">
        <v>0</v>
      </c>
    </row>
    <row r="6299" spans="1:3">
      <c r="A6299" s="54" t="s">
        <v>541</v>
      </c>
      <c r="B6299" s="54">
        <v>2</v>
      </c>
      <c r="C6299" s="5">
        <v>0</v>
      </c>
    </row>
    <row r="6300" spans="1:3">
      <c r="A6300" s="48" t="s">
        <v>810</v>
      </c>
      <c r="B6300" s="48">
        <v>12</v>
      </c>
      <c r="C6300" s="5">
        <v>1</v>
      </c>
    </row>
    <row r="6301" spans="1:3">
      <c r="A6301" s="5" t="s">
        <v>813</v>
      </c>
      <c r="B6301" s="5">
        <v>8</v>
      </c>
      <c r="C6301" s="5">
        <v>0</v>
      </c>
    </row>
    <row r="6302" spans="1:3">
      <c r="A6302" s="5" t="s">
        <v>830</v>
      </c>
      <c r="B6302" s="5">
        <v>4</v>
      </c>
      <c r="C6302" s="5">
        <v>0</v>
      </c>
    </row>
    <row r="6303" spans="1:3">
      <c r="A6303" s="47" t="s">
        <v>866</v>
      </c>
      <c r="B6303" s="47">
        <v>16</v>
      </c>
      <c r="C6303" s="47">
        <v>8</v>
      </c>
    </row>
    <row r="6304" spans="1:3">
      <c r="A6304" s="5" t="s">
        <v>867</v>
      </c>
      <c r="B6304" s="5">
        <v>16</v>
      </c>
      <c r="C6304" s="5">
        <v>0</v>
      </c>
    </row>
    <row r="6305" spans="1:3">
      <c r="A6305" s="48" t="s">
        <v>870</v>
      </c>
      <c r="B6305" s="48">
        <v>6</v>
      </c>
      <c r="C6305" s="5">
        <v>1</v>
      </c>
    </row>
    <row r="6306" spans="1:3">
      <c r="A6306" s="48" t="s">
        <v>875</v>
      </c>
      <c r="B6306" s="48">
        <v>6</v>
      </c>
      <c r="C6306" s="5">
        <v>2</v>
      </c>
    </row>
    <row r="6307" spans="1:3">
      <c r="A6307" s="48" t="s">
        <v>876</v>
      </c>
      <c r="B6307" s="48">
        <v>6</v>
      </c>
      <c r="C6307" s="5">
        <v>0</v>
      </c>
    </row>
    <row r="6308" spans="1:3">
      <c r="A6308" s="48"/>
      <c r="B6308" s="48"/>
      <c r="C6308" s="48"/>
    </row>
    <row r="6309" spans="1:3">
      <c r="A6309" s="48"/>
      <c r="B6309" s="48"/>
      <c r="C6309" s="48"/>
    </row>
    <row r="6310" spans="1:3">
      <c r="A6310" s="48"/>
      <c r="B6310" s="48"/>
      <c r="C6310" s="48"/>
    </row>
    <row r="6311" spans="1:3">
      <c r="A6311" s="48"/>
      <c r="B6311" s="48"/>
      <c r="C6311" s="48"/>
    </row>
    <row r="6312" spans="1:3">
      <c r="A6312" s="48"/>
      <c r="B6312" s="48"/>
      <c r="C6312" s="48"/>
    </row>
    <row r="6313" spans="1:3">
      <c r="A6313" s="48"/>
      <c r="B6313" s="48"/>
      <c r="C6313" s="48"/>
    </row>
    <row r="6314" spans="1:3">
      <c r="A6314" s="48"/>
      <c r="B6314" s="48"/>
      <c r="C6314" s="48"/>
    </row>
    <row r="6315" spans="1:3">
      <c r="A6315" s="48"/>
      <c r="B6315" s="48"/>
      <c r="C6315" s="48"/>
    </row>
    <row r="6316" spans="1:3">
      <c r="A6316" s="53"/>
      <c r="B6316" s="53"/>
      <c r="C6316" s="48"/>
    </row>
    <row r="6317" spans="1:3">
      <c r="A6317" s="53"/>
      <c r="B6317" s="53">
        <f>SUM(B6295:B6316)</f>
        <v>160</v>
      </c>
      <c r="C6317" s="53">
        <f>SUM(C6295:C6316)</f>
        <v>12</v>
      </c>
    </row>
    <row r="6318" spans="1:3">
      <c r="A6318" s="46" t="s">
        <v>877</v>
      </c>
      <c r="B6318" s="46" t="s">
        <v>0</v>
      </c>
      <c r="C6318" s="46" t="s">
        <v>1</v>
      </c>
    </row>
    <row r="6319" spans="1:3">
      <c r="A6319" s="5" t="s">
        <v>308</v>
      </c>
      <c r="B6319" s="5">
        <v>24</v>
      </c>
      <c r="C6319" s="5">
        <v>0</v>
      </c>
    </row>
    <row r="6320" spans="1:3">
      <c r="A6320" s="5" t="s">
        <v>404</v>
      </c>
      <c r="B6320" s="5">
        <v>24</v>
      </c>
      <c r="C6320" s="5">
        <v>0</v>
      </c>
    </row>
    <row r="6321" spans="1:3">
      <c r="A6321" s="5" t="s">
        <v>405</v>
      </c>
      <c r="B6321" s="5">
        <v>12</v>
      </c>
      <c r="C6321" s="5">
        <v>0</v>
      </c>
    </row>
    <row r="6322" spans="1:3">
      <c r="A6322" s="54" t="s">
        <v>451</v>
      </c>
      <c r="B6322" s="54">
        <v>24</v>
      </c>
      <c r="C6322" s="5">
        <v>0</v>
      </c>
    </row>
    <row r="6323" spans="1:3">
      <c r="A6323" s="54" t="s">
        <v>541</v>
      </c>
      <c r="B6323" s="54">
        <v>2</v>
      </c>
      <c r="C6323" s="5">
        <v>0</v>
      </c>
    </row>
    <row r="6324" spans="1:3">
      <c r="A6324" s="48" t="s">
        <v>810</v>
      </c>
      <c r="B6324" s="48">
        <v>12</v>
      </c>
      <c r="C6324" s="5">
        <v>1</v>
      </c>
    </row>
    <row r="6325" spans="1:3">
      <c r="A6325" s="5" t="s">
        <v>813</v>
      </c>
      <c r="B6325" s="5">
        <v>8</v>
      </c>
      <c r="C6325" s="5">
        <v>0</v>
      </c>
    </row>
    <row r="6326" spans="1:3">
      <c r="A6326" s="5" t="s">
        <v>830</v>
      </c>
      <c r="B6326" s="5">
        <v>4</v>
      </c>
      <c r="C6326" s="5">
        <v>0</v>
      </c>
    </row>
    <row r="6327" spans="1:3">
      <c r="A6327" s="5" t="s">
        <v>867</v>
      </c>
      <c r="B6327" s="5">
        <v>16</v>
      </c>
      <c r="C6327" s="5">
        <v>0</v>
      </c>
    </row>
    <row r="6328" spans="1:3">
      <c r="A6328" s="48" t="s">
        <v>870</v>
      </c>
      <c r="B6328" s="48">
        <v>6</v>
      </c>
      <c r="C6328" s="5">
        <v>3</v>
      </c>
    </row>
    <row r="6329" spans="1:3">
      <c r="A6329" s="48" t="s">
        <v>875</v>
      </c>
      <c r="B6329" s="48">
        <v>6</v>
      </c>
      <c r="C6329" s="5">
        <v>0</v>
      </c>
    </row>
    <row r="6330" spans="1:3">
      <c r="A6330" s="48" t="s">
        <v>876</v>
      </c>
      <c r="B6330" s="48">
        <v>6</v>
      </c>
      <c r="C6330" s="5">
        <v>0</v>
      </c>
    </row>
    <row r="6331" spans="1:3">
      <c r="A6331" s="48"/>
      <c r="B6331" s="48"/>
      <c r="C6331" s="5"/>
    </row>
    <row r="6332" spans="1:3">
      <c r="A6332" s="48"/>
      <c r="B6332" s="48"/>
      <c r="C6332" s="48"/>
    </row>
    <row r="6333" spans="1:3">
      <c r="A6333" s="48"/>
      <c r="B6333" s="48"/>
      <c r="C6333" s="48"/>
    </row>
    <row r="6334" spans="1:3">
      <c r="A6334" s="48"/>
      <c r="B6334" s="48"/>
      <c r="C6334" s="48"/>
    </row>
    <row r="6335" spans="1:3">
      <c r="A6335" s="48"/>
      <c r="B6335" s="48"/>
      <c r="C6335" s="48"/>
    </row>
    <row r="6336" spans="1:3">
      <c r="A6336" s="48"/>
      <c r="B6336" s="48"/>
      <c r="C6336" s="48"/>
    </row>
    <row r="6337" spans="1:3">
      <c r="A6337" s="48"/>
      <c r="B6337" s="48"/>
      <c r="C6337" s="48"/>
    </row>
    <row r="6338" spans="1:3">
      <c r="A6338" s="48"/>
      <c r="B6338" s="48"/>
      <c r="C6338" s="48"/>
    </row>
    <row r="6339" spans="1:3">
      <c r="A6339" s="48"/>
      <c r="B6339" s="48"/>
      <c r="C6339" s="48"/>
    </row>
    <row r="6340" spans="1:3">
      <c r="A6340" s="53"/>
      <c r="B6340" s="53"/>
      <c r="C6340" s="48"/>
    </row>
    <row r="6341" spans="1:3">
      <c r="A6341" s="53"/>
      <c r="B6341" s="53">
        <f>SUM(B6319:B6340)</f>
        <v>144</v>
      </c>
      <c r="C6341" s="53">
        <f>SUM(C6319:C6340)</f>
        <v>4</v>
      </c>
    </row>
    <row r="6342" spans="1:3">
      <c r="A6342" s="46" t="s">
        <v>878</v>
      </c>
      <c r="B6342" s="46" t="s">
        <v>0</v>
      </c>
      <c r="C6342" s="46" t="s">
        <v>1</v>
      </c>
    </row>
    <row r="6343" spans="1:3">
      <c r="A6343" s="5" t="s">
        <v>308</v>
      </c>
      <c r="B6343" s="5">
        <v>24</v>
      </c>
      <c r="C6343" s="5">
        <v>0</v>
      </c>
    </row>
    <row r="6344" spans="1:3">
      <c r="A6344" s="5" t="s">
        <v>404</v>
      </c>
      <c r="B6344" s="5">
        <v>24</v>
      </c>
      <c r="C6344" s="5">
        <v>0</v>
      </c>
    </row>
    <row r="6345" spans="1:3">
      <c r="A6345" s="5" t="s">
        <v>405</v>
      </c>
      <c r="B6345" s="5">
        <v>12</v>
      </c>
      <c r="C6345" s="5">
        <v>0</v>
      </c>
    </row>
    <row r="6346" spans="1:3">
      <c r="A6346" s="54" t="s">
        <v>451</v>
      </c>
      <c r="B6346" s="54">
        <v>24</v>
      </c>
      <c r="C6346" s="5">
        <v>0</v>
      </c>
    </row>
    <row r="6347" spans="1:3">
      <c r="A6347" s="54" t="s">
        <v>541</v>
      </c>
      <c r="B6347" s="54">
        <v>2</v>
      </c>
      <c r="C6347" s="5">
        <v>0</v>
      </c>
    </row>
    <row r="6348" spans="1:3">
      <c r="A6348" s="48" t="s">
        <v>810</v>
      </c>
      <c r="B6348" s="48">
        <v>10</v>
      </c>
      <c r="C6348" s="5">
        <v>7</v>
      </c>
    </row>
    <row r="6349" spans="1:3">
      <c r="A6349" s="5" t="s">
        <v>813</v>
      </c>
      <c r="B6349" s="5">
        <v>8</v>
      </c>
      <c r="C6349" s="5">
        <v>0</v>
      </c>
    </row>
    <row r="6350" spans="1:3">
      <c r="A6350" s="5" t="s">
        <v>830</v>
      </c>
      <c r="B6350" s="5">
        <v>4</v>
      </c>
      <c r="C6350" s="5">
        <v>0</v>
      </c>
    </row>
    <row r="6351" spans="1:3">
      <c r="A6351" s="5" t="s">
        <v>867</v>
      </c>
      <c r="B6351" s="5">
        <v>16</v>
      </c>
      <c r="C6351" s="5">
        <v>0</v>
      </c>
    </row>
    <row r="6352" spans="1:3">
      <c r="A6352" s="48" t="s">
        <v>870</v>
      </c>
      <c r="B6352" s="48">
        <v>4</v>
      </c>
      <c r="C6352" s="5">
        <v>0</v>
      </c>
    </row>
    <row r="6353" spans="1:3">
      <c r="A6353" s="48" t="s">
        <v>875</v>
      </c>
      <c r="B6353" s="48">
        <v>6</v>
      </c>
      <c r="C6353" s="5">
        <v>0</v>
      </c>
    </row>
    <row r="6354" spans="1:3">
      <c r="A6354" s="48" t="s">
        <v>876</v>
      </c>
      <c r="B6354" s="48">
        <v>6</v>
      </c>
      <c r="C6354" s="5">
        <v>0</v>
      </c>
    </row>
    <row r="6355" spans="1:3">
      <c r="A6355" s="48"/>
      <c r="B6355" s="48"/>
      <c r="C6355" s="5"/>
    </row>
    <row r="6356" spans="1:3">
      <c r="A6356" s="48"/>
      <c r="B6356" s="48"/>
      <c r="C6356" s="48"/>
    </row>
    <row r="6357" spans="1:3">
      <c r="A6357" s="48"/>
      <c r="B6357" s="48"/>
      <c r="C6357" s="48"/>
    </row>
    <row r="6358" spans="1:3">
      <c r="A6358" s="48"/>
      <c r="B6358" s="48"/>
      <c r="C6358" s="48"/>
    </row>
    <row r="6359" spans="1:3">
      <c r="A6359" s="48"/>
      <c r="B6359" s="48"/>
      <c r="C6359" s="48"/>
    </row>
    <row r="6360" spans="1:3">
      <c r="A6360" s="48"/>
      <c r="B6360" s="48"/>
      <c r="C6360" s="48"/>
    </row>
    <row r="6361" spans="1:3">
      <c r="A6361" s="48"/>
      <c r="B6361" s="48"/>
      <c r="C6361" s="48"/>
    </row>
    <row r="6362" spans="1:3">
      <c r="A6362" s="48"/>
      <c r="B6362" s="48"/>
      <c r="C6362" s="48"/>
    </row>
    <row r="6363" spans="1:3">
      <c r="A6363" s="48"/>
      <c r="B6363" s="48"/>
      <c r="C6363" s="48"/>
    </row>
    <row r="6364" spans="1:3">
      <c r="A6364" s="53"/>
      <c r="B6364" s="53"/>
      <c r="C6364" s="48"/>
    </row>
    <row r="6365" spans="1:3">
      <c r="A6365" s="53"/>
      <c r="B6365" s="53">
        <f>SUM(B6343:B6364)</f>
        <v>140</v>
      </c>
      <c r="C6365" s="53">
        <f>SUM(C6343:C6364)</f>
        <v>7</v>
      </c>
    </row>
    <row r="6366" spans="1:3">
      <c r="A6366" s="46" t="s">
        <v>879</v>
      </c>
      <c r="B6366" s="46" t="s">
        <v>0</v>
      </c>
      <c r="C6366" s="46" t="s">
        <v>1</v>
      </c>
    </row>
    <row r="6367" spans="1:3">
      <c r="A6367" s="5" t="s">
        <v>308</v>
      </c>
      <c r="B6367" s="5">
        <v>24</v>
      </c>
      <c r="C6367" s="5">
        <v>0</v>
      </c>
    </row>
    <row r="6368" spans="1:3">
      <c r="A6368" s="5" t="s">
        <v>404</v>
      </c>
      <c r="B6368" s="5">
        <v>24</v>
      </c>
      <c r="C6368" s="5">
        <v>0</v>
      </c>
    </row>
    <row r="6369" spans="1:3">
      <c r="A6369" s="5" t="s">
        <v>405</v>
      </c>
      <c r="B6369" s="5">
        <v>12</v>
      </c>
      <c r="C6369" s="5">
        <v>0</v>
      </c>
    </row>
    <row r="6370" spans="1:3">
      <c r="A6370" s="54" t="s">
        <v>451</v>
      </c>
      <c r="B6370" s="54">
        <v>24</v>
      </c>
      <c r="C6370" s="5">
        <v>0</v>
      </c>
    </row>
    <row r="6371" spans="1:3">
      <c r="A6371" s="54" t="s">
        <v>541</v>
      </c>
      <c r="B6371" s="54">
        <v>2</v>
      </c>
      <c r="C6371" s="5">
        <v>0</v>
      </c>
    </row>
    <row r="6372" spans="1:3">
      <c r="A6372" s="48" t="s">
        <v>810</v>
      </c>
      <c r="B6372" s="48">
        <v>8</v>
      </c>
      <c r="C6372" s="5">
        <v>1</v>
      </c>
    </row>
    <row r="6373" spans="1:3">
      <c r="A6373" s="5" t="s">
        <v>813</v>
      </c>
      <c r="B6373" s="5">
        <v>8</v>
      </c>
      <c r="C6373" s="5">
        <v>0</v>
      </c>
    </row>
    <row r="6374" spans="1:3">
      <c r="A6374" s="5" t="s">
        <v>830</v>
      </c>
      <c r="B6374" s="5">
        <v>4</v>
      </c>
      <c r="C6374" s="5">
        <v>0</v>
      </c>
    </row>
    <row r="6375" spans="1:3">
      <c r="A6375" s="5" t="s">
        <v>867</v>
      </c>
      <c r="B6375" s="5">
        <v>16</v>
      </c>
      <c r="C6375" s="5">
        <v>1</v>
      </c>
    </row>
    <row r="6376" spans="1:3">
      <c r="A6376" s="47" t="s">
        <v>870</v>
      </c>
      <c r="B6376" s="47">
        <v>4</v>
      </c>
      <c r="C6376" s="47">
        <v>8</v>
      </c>
    </row>
    <row r="6377" spans="1:3">
      <c r="A6377" s="48" t="s">
        <v>875</v>
      </c>
      <c r="B6377" s="48">
        <v>6</v>
      </c>
      <c r="C6377" s="5">
        <v>0</v>
      </c>
    </row>
    <row r="6378" spans="1:3">
      <c r="A6378" s="48" t="s">
        <v>876</v>
      </c>
      <c r="B6378" s="48">
        <v>6</v>
      </c>
      <c r="C6378" s="5">
        <v>0</v>
      </c>
    </row>
    <row r="6379" spans="1:3">
      <c r="A6379" s="48"/>
      <c r="B6379" s="48"/>
      <c r="C6379" s="5"/>
    </row>
    <row r="6380" spans="1:3">
      <c r="A6380" s="48"/>
      <c r="B6380" s="48"/>
      <c r="C6380" s="48"/>
    </row>
    <row r="6381" spans="1:3">
      <c r="A6381" s="48"/>
      <c r="B6381" s="48"/>
      <c r="C6381" s="48"/>
    </row>
    <row r="6382" spans="1:3">
      <c r="A6382" s="48"/>
      <c r="B6382" s="48"/>
      <c r="C6382" s="48"/>
    </row>
    <row r="6383" spans="1:3">
      <c r="A6383" s="48"/>
      <c r="B6383" s="48"/>
      <c r="C6383" s="48"/>
    </row>
    <row r="6384" spans="1:3">
      <c r="A6384" s="48"/>
      <c r="B6384" s="48"/>
      <c r="C6384" s="48"/>
    </row>
    <row r="6385" spans="1:3">
      <c r="A6385" s="48"/>
      <c r="B6385" s="48"/>
      <c r="C6385" s="48"/>
    </row>
    <row r="6386" spans="1:3">
      <c r="A6386" s="48"/>
      <c r="B6386" s="48"/>
      <c r="C6386" s="48"/>
    </row>
    <row r="6387" spans="1:3">
      <c r="A6387" s="48"/>
      <c r="B6387" s="48"/>
      <c r="C6387" s="48"/>
    </row>
    <row r="6388" spans="1:3">
      <c r="A6388" s="53"/>
      <c r="B6388" s="53"/>
      <c r="C6388" s="48"/>
    </row>
    <row r="6389" spans="1:3">
      <c r="A6389" s="53"/>
      <c r="B6389" s="53">
        <f>SUM(B6367:B6388)</f>
        <v>138</v>
      </c>
      <c r="C6389" s="53">
        <f>SUM(C6367:C6388)</f>
        <v>10</v>
      </c>
    </row>
    <row r="6390" spans="1:3">
      <c r="A6390" s="46" t="s">
        <v>880</v>
      </c>
      <c r="B6390" s="46" t="s">
        <v>0</v>
      </c>
      <c r="C6390" s="46" t="s">
        <v>1</v>
      </c>
    </row>
    <row r="6391" spans="1:3">
      <c r="A6391" s="5" t="s">
        <v>308</v>
      </c>
      <c r="B6391" s="5">
        <v>24</v>
      </c>
      <c r="C6391" s="5">
        <v>0</v>
      </c>
    </row>
    <row r="6392" spans="1:3">
      <c r="A6392" s="5" t="s">
        <v>404</v>
      </c>
      <c r="B6392" s="5">
        <v>24</v>
      </c>
      <c r="C6392" s="5">
        <v>0</v>
      </c>
    </row>
    <row r="6393" spans="1:3">
      <c r="A6393" s="5" t="s">
        <v>405</v>
      </c>
      <c r="B6393" s="5">
        <v>12</v>
      </c>
      <c r="C6393" s="5">
        <v>0</v>
      </c>
    </row>
    <row r="6394" spans="1:3">
      <c r="A6394" s="54" t="s">
        <v>451</v>
      </c>
      <c r="B6394" s="54">
        <v>24</v>
      </c>
      <c r="C6394" s="5">
        <v>0</v>
      </c>
    </row>
    <row r="6395" spans="1:3">
      <c r="A6395" s="54" t="s">
        <v>541</v>
      </c>
      <c r="B6395" s="54">
        <v>2</v>
      </c>
      <c r="C6395" s="5">
        <v>0</v>
      </c>
    </row>
    <row r="6396" spans="1:3">
      <c r="A6396" s="48" t="s">
        <v>810</v>
      </c>
      <c r="B6396" s="48">
        <v>8</v>
      </c>
      <c r="C6396" s="5">
        <v>1</v>
      </c>
    </row>
    <row r="6397" spans="1:3">
      <c r="A6397" s="5" t="s">
        <v>813</v>
      </c>
      <c r="B6397" s="5">
        <v>8</v>
      </c>
      <c r="C6397" s="5">
        <v>0</v>
      </c>
    </row>
    <row r="6398" spans="1:3">
      <c r="A6398" s="5" t="s">
        <v>830</v>
      </c>
      <c r="B6398" s="5">
        <v>4</v>
      </c>
      <c r="C6398" s="5">
        <v>0</v>
      </c>
    </row>
    <row r="6399" spans="1:3">
      <c r="A6399" s="5" t="s">
        <v>882</v>
      </c>
      <c r="B6399" s="5">
        <v>7</v>
      </c>
      <c r="C6399" s="5">
        <v>10</v>
      </c>
    </row>
    <row r="6400" spans="1:3">
      <c r="A6400" s="48" t="s">
        <v>875</v>
      </c>
      <c r="B6400" s="48">
        <v>6</v>
      </c>
      <c r="C6400" s="5">
        <v>0</v>
      </c>
    </row>
    <row r="6401" spans="1:3">
      <c r="A6401" s="48" t="s">
        <v>876</v>
      </c>
      <c r="B6401" s="48">
        <v>6</v>
      </c>
      <c r="C6401" s="5">
        <v>0</v>
      </c>
    </row>
    <row r="6402" spans="1:3">
      <c r="A6402" s="48" t="s">
        <v>881</v>
      </c>
      <c r="B6402" s="48">
        <v>2</v>
      </c>
      <c r="C6402" s="5">
        <v>0</v>
      </c>
    </row>
    <row r="6403" spans="1:3">
      <c r="A6403" s="5" t="s">
        <v>883</v>
      </c>
      <c r="B6403" s="48">
        <v>9</v>
      </c>
      <c r="C6403" s="5">
        <v>0</v>
      </c>
    </row>
    <row r="6404" spans="1:3">
      <c r="A6404" s="47" t="s">
        <v>884</v>
      </c>
      <c r="B6404" s="47">
        <v>3</v>
      </c>
      <c r="C6404" s="47">
        <v>1</v>
      </c>
    </row>
    <row r="6405" spans="1:3">
      <c r="A6405" s="48"/>
      <c r="B6405" s="48"/>
      <c r="C6405" s="48"/>
    </row>
    <row r="6406" spans="1:3">
      <c r="A6406" s="48"/>
      <c r="B6406" s="48"/>
      <c r="C6406" s="48"/>
    </row>
    <row r="6407" spans="1:3">
      <c r="A6407" s="48"/>
      <c r="B6407" s="48"/>
      <c r="C6407" s="48"/>
    </row>
    <row r="6408" spans="1:3">
      <c r="A6408" s="48"/>
      <c r="B6408" s="48"/>
      <c r="C6408" s="48"/>
    </row>
    <row r="6409" spans="1:3">
      <c r="A6409" s="48"/>
      <c r="B6409" s="48"/>
      <c r="C6409" s="48"/>
    </row>
    <row r="6410" spans="1:3">
      <c r="A6410" s="48"/>
      <c r="B6410" s="48"/>
      <c r="C6410" s="48"/>
    </row>
    <row r="6411" spans="1:3">
      <c r="A6411" s="48"/>
      <c r="B6411" s="48"/>
      <c r="C6411" s="48"/>
    </row>
    <row r="6412" spans="1:3">
      <c r="A6412" s="53"/>
      <c r="B6412" s="53"/>
      <c r="C6412" s="48"/>
    </row>
    <row r="6413" spans="1:3">
      <c r="A6413" s="53"/>
      <c r="B6413" s="53">
        <f>SUM(B6391:B6412)</f>
        <v>139</v>
      </c>
      <c r="C6413" s="53">
        <f>SUM(C6391:C6412)</f>
        <v>12</v>
      </c>
    </row>
    <row r="6414" spans="1:3">
      <c r="A6414" s="46" t="s">
        <v>885</v>
      </c>
      <c r="B6414" s="46" t="s">
        <v>0</v>
      </c>
      <c r="C6414" s="46" t="s">
        <v>1</v>
      </c>
    </row>
    <row r="6415" spans="1:3">
      <c r="A6415" s="5" t="s">
        <v>308</v>
      </c>
      <c r="B6415" s="5">
        <v>24</v>
      </c>
      <c r="C6415" s="5">
        <v>0</v>
      </c>
    </row>
    <row r="6416" spans="1:3">
      <c r="A6416" s="5" t="s">
        <v>404</v>
      </c>
      <c r="B6416" s="5">
        <v>24</v>
      </c>
      <c r="C6416" s="5">
        <v>0</v>
      </c>
    </row>
    <row r="6417" spans="1:3">
      <c r="A6417" s="5" t="s">
        <v>405</v>
      </c>
      <c r="B6417" s="5">
        <v>12</v>
      </c>
      <c r="C6417" s="5">
        <v>0</v>
      </c>
    </row>
    <row r="6418" spans="1:3">
      <c r="A6418" s="54" t="s">
        <v>451</v>
      </c>
      <c r="B6418" s="54">
        <v>24</v>
      </c>
      <c r="C6418" s="5">
        <v>0</v>
      </c>
    </row>
    <row r="6419" spans="1:3">
      <c r="A6419" s="54" t="s">
        <v>541</v>
      </c>
      <c r="B6419" s="54">
        <v>2</v>
      </c>
      <c r="C6419" s="5">
        <v>0</v>
      </c>
    </row>
    <row r="6420" spans="1:3">
      <c r="A6420" s="48" t="s">
        <v>810</v>
      </c>
      <c r="B6420" s="48">
        <v>8</v>
      </c>
      <c r="C6420" s="5">
        <v>0</v>
      </c>
    </row>
    <row r="6421" spans="1:3">
      <c r="A6421" s="5" t="s">
        <v>813</v>
      </c>
      <c r="B6421" s="5">
        <v>8</v>
      </c>
      <c r="C6421" s="5">
        <v>0</v>
      </c>
    </row>
    <row r="6422" spans="1:3">
      <c r="A6422" s="5" t="s">
        <v>830</v>
      </c>
      <c r="B6422" s="5">
        <v>4</v>
      </c>
      <c r="C6422" s="5">
        <v>0</v>
      </c>
    </row>
    <row r="6423" spans="1:3">
      <c r="A6423" s="47" t="s">
        <v>882</v>
      </c>
      <c r="B6423" s="47">
        <v>2</v>
      </c>
      <c r="C6423" s="47">
        <v>4</v>
      </c>
    </row>
    <row r="6424" spans="1:3">
      <c r="A6424" s="48" t="s">
        <v>875</v>
      </c>
      <c r="B6424" s="48">
        <v>6</v>
      </c>
      <c r="C6424" s="5">
        <v>0</v>
      </c>
    </row>
    <row r="6425" spans="1:3">
      <c r="A6425" s="48" t="s">
        <v>876</v>
      </c>
      <c r="B6425" s="48">
        <v>6</v>
      </c>
      <c r="C6425" s="5">
        <v>0</v>
      </c>
    </row>
    <row r="6426" spans="1:3">
      <c r="A6426" s="48" t="s">
        <v>881</v>
      </c>
      <c r="B6426" s="48">
        <v>2</v>
      </c>
      <c r="C6426" s="5">
        <v>0</v>
      </c>
    </row>
    <row r="6427" spans="1:3">
      <c r="A6427" s="5" t="s">
        <v>883</v>
      </c>
      <c r="B6427" s="48">
        <v>9</v>
      </c>
      <c r="C6427" s="5">
        <v>0</v>
      </c>
    </row>
    <row r="6428" spans="1:3">
      <c r="A6428" s="48" t="s">
        <v>886</v>
      </c>
      <c r="B6428" s="48">
        <v>4</v>
      </c>
      <c r="C6428" s="48">
        <v>0</v>
      </c>
    </row>
    <row r="6429" spans="1:3">
      <c r="A6429" s="48"/>
      <c r="B6429" s="48"/>
      <c r="C6429" s="48"/>
    </row>
    <row r="6430" spans="1:3">
      <c r="A6430" s="48"/>
      <c r="B6430" s="48"/>
      <c r="C6430" s="48"/>
    </row>
    <row r="6431" spans="1:3">
      <c r="A6431" s="48"/>
      <c r="B6431" s="48"/>
      <c r="C6431" s="48"/>
    </row>
    <row r="6432" spans="1:3">
      <c r="A6432" s="48"/>
      <c r="B6432" s="48"/>
      <c r="C6432" s="48"/>
    </row>
    <row r="6433" spans="1:3">
      <c r="A6433" s="48"/>
      <c r="B6433" s="48"/>
      <c r="C6433" s="48"/>
    </row>
    <row r="6434" spans="1:3">
      <c r="A6434" s="48"/>
      <c r="B6434" s="48"/>
      <c r="C6434" s="48"/>
    </row>
    <row r="6435" spans="1:3">
      <c r="A6435" s="48"/>
      <c r="B6435" s="48"/>
      <c r="C6435" s="48"/>
    </row>
    <row r="6436" spans="1:3">
      <c r="A6436" s="53"/>
      <c r="B6436" s="53"/>
      <c r="C6436" s="48"/>
    </row>
    <row r="6437" spans="1:3">
      <c r="A6437" s="53"/>
      <c r="B6437" s="53">
        <f>SUM(B6415:B6436)</f>
        <v>135</v>
      </c>
      <c r="C6437" s="53">
        <f>SUM(C6415:C6436)</f>
        <v>4</v>
      </c>
    </row>
    <row r="6438" spans="1:3">
      <c r="A6438" s="46" t="s">
        <v>887</v>
      </c>
      <c r="B6438" s="46" t="s">
        <v>0</v>
      </c>
      <c r="C6438" s="46" t="s">
        <v>1</v>
      </c>
    </row>
    <row r="6439" spans="1:3">
      <c r="A6439" s="5" t="s">
        <v>308</v>
      </c>
      <c r="B6439" s="5">
        <v>24</v>
      </c>
      <c r="C6439" s="5">
        <v>0</v>
      </c>
    </row>
    <row r="6440" spans="1:3">
      <c r="A6440" s="5" t="s">
        <v>404</v>
      </c>
      <c r="B6440" s="5">
        <v>24</v>
      </c>
      <c r="C6440" s="5">
        <v>0</v>
      </c>
    </row>
    <row r="6441" spans="1:3">
      <c r="A6441" s="5" t="s">
        <v>405</v>
      </c>
      <c r="B6441" s="5">
        <v>12</v>
      </c>
      <c r="C6441" s="5">
        <v>0</v>
      </c>
    </row>
    <row r="6442" spans="1:3">
      <c r="A6442" s="54" t="s">
        <v>451</v>
      </c>
      <c r="B6442" s="54">
        <v>24</v>
      </c>
      <c r="C6442" s="5">
        <v>0</v>
      </c>
    </row>
    <row r="6443" spans="1:3">
      <c r="A6443" s="54" t="s">
        <v>541</v>
      </c>
      <c r="B6443" s="54">
        <v>2</v>
      </c>
      <c r="C6443" s="5">
        <v>0</v>
      </c>
    </row>
    <row r="6444" spans="1:3">
      <c r="A6444" s="48" t="s">
        <v>810</v>
      </c>
      <c r="B6444" s="48">
        <v>8</v>
      </c>
      <c r="C6444" s="5">
        <v>6</v>
      </c>
    </row>
    <row r="6445" spans="1:3">
      <c r="A6445" s="5" t="s">
        <v>813</v>
      </c>
      <c r="B6445" s="5">
        <v>8</v>
      </c>
      <c r="C6445" s="5">
        <v>0</v>
      </c>
    </row>
    <row r="6446" spans="1:3">
      <c r="A6446" s="5" t="s">
        <v>830</v>
      </c>
      <c r="B6446" s="5">
        <v>4</v>
      </c>
      <c r="C6446" s="5">
        <v>0</v>
      </c>
    </row>
    <row r="6447" spans="1:3">
      <c r="A6447" s="48" t="s">
        <v>875</v>
      </c>
      <c r="B6447" s="48">
        <v>8</v>
      </c>
      <c r="C6447" s="5">
        <v>0</v>
      </c>
    </row>
    <row r="6448" spans="1:3">
      <c r="A6448" s="48" t="s">
        <v>876</v>
      </c>
      <c r="B6448" s="48">
        <v>8</v>
      </c>
      <c r="C6448" s="5">
        <v>0</v>
      </c>
    </row>
    <row r="6449" spans="1:3">
      <c r="A6449" s="48" t="s">
        <v>881</v>
      </c>
      <c r="B6449" s="48">
        <v>2</v>
      </c>
      <c r="C6449" s="5">
        <v>0</v>
      </c>
    </row>
    <row r="6450" spans="1:3">
      <c r="A6450" s="5" t="s">
        <v>883</v>
      </c>
      <c r="B6450" s="48">
        <v>9</v>
      </c>
      <c r="C6450" s="5">
        <v>1</v>
      </c>
    </row>
    <row r="6451" spans="1:3">
      <c r="A6451" s="47" t="s">
        <v>886</v>
      </c>
      <c r="B6451" s="47">
        <v>4</v>
      </c>
      <c r="C6451" s="47">
        <v>13</v>
      </c>
    </row>
    <row r="6452" spans="1:3">
      <c r="A6452" s="48"/>
      <c r="B6452" s="48"/>
      <c r="C6452" s="48"/>
    </row>
    <row r="6453" spans="1:3">
      <c r="A6453" s="48"/>
      <c r="B6453" s="48"/>
      <c r="C6453" s="48"/>
    </row>
    <row r="6454" spans="1:3">
      <c r="A6454" s="48"/>
      <c r="B6454" s="48"/>
      <c r="C6454" s="48"/>
    </row>
    <row r="6455" spans="1:3">
      <c r="A6455" s="48"/>
      <c r="B6455" s="48"/>
      <c r="C6455" s="48"/>
    </row>
    <row r="6456" spans="1:3">
      <c r="A6456" s="48"/>
      <c r="B6456" s="48"/>
      <c r="C6456" s="48"/>
    </row>
    <row r="6457" spans="1:3">
      <c r="A6457" s="48"/>
      <c r="B6457" s="48"/>
      <c r="C6457" s="48"/>
    </row>
    <row r="6458" spans="1:3">
      <c r="A6458" s="48"/>
      <c r="B6458" s="48"/>
      <c r="C6458" s="48"/>
    </row>
    <row r="6459" spans="1:3">
      <c r="A6459" s="48"/>
      <c r="B6459" s="48"/>
      <c r="C6459" s="48"/>
    </row>
    <row r="6460" spans="1:3">
      <c r="A6460" s="53"/>
      <c r="B6460" s="53"/>
      <c r="C6460" s="48"/>
    </row>
    <row r="6461" spans="1:3">
      <c r="A6461" s="53"/>
      <c r="B6461" s="53">
        <f>SUM(B6439:B6460)</f>
        <v>137</v>
      </c>
      <c r="C6461" s="53">
        <f>SUM(C6439:C6460)</f>
        <v>20</v>
      </c>
    </row>
    <row r="6462" spans="1:3">
      <c r="A6462" s="46" t="s">
        <v>888</v>
      </c>
      <c r="B6462" s="46" t="s">
        <v>0</v>
      </c>
      <c r="C6462" s="46" t="s">
        <v>1</v>
      </c>
    </row>
    <row r="6463" spans="1:3">
      <c r="A6463" s="5" t="s">
        <v>308</v>
      </c>
      <c r="B6463" s="5">
        <v>24</v>
      </c>
      <c r="C6463" s="5">
        <v>0</v>
      </c>
    </row>
    <row r="6464" spans="1:3">
      <c r="A6464" s="5" t="s">
        <v>404</v>
      </c>
      <c r="B6464" s="5">
        <v>24</v>
      </c>
      <c r="C6464" s="5">
        <v>0</v>
      </c>
    </row>
    <row r="6465" spans="1:3">
      <c r="A6465" s="5" t="s">
        <v>405</v>
      </c>
      <c r="B6465" s="5">
        <v>12</v>
      </c>
      <c r="C6465" s="5">
        <v>0</v>
      </c>
    </row>
    <row r="6466" spans="1:3">
      <c r="A6466" s="54" t="s">
        <v>451</v>
      </c>
      <c r="B6466" s="54">
        <v>24</v>
      </c>
      <c r="C6466" s="5">
        <v>0</v>
      </c>
    </row>
    <row r="6467" spans="1:3">
      <c r="A6467" s="54" t="s">
        <v>541</v>
      </c>
      <c r="B6467" s="54">
        <v>2</v>
      </c>
      <c r="C6467" s="5">
        <v>0</v>
      </c>
    </row>
    <row r="6468" spans="1:3">
      <c r="A6468" s="48" t="s">
        <v>810</v>
      </c>
      <c r="B6468" s="48">
        <v>6</v>
      </c>
      <c r="C6468" s="5">
        <v>0</v>
      </c>
    </row>
    <row r="6469" spans="1:3">
      <c r="A6469" s="5" t="s">
        <v>813</v>
      </c>
      <c r="B6469" s="5">
        <v>8</v>
      </c>
      <c r="C6469" s="5">
        <v>0</v>
      </c>
    </row>
    <row r="6470" spans="1:3">
      <c r="A6470" s="5" t="s">
        <v>830</v>
      </c>
      <c r="B6470" s="5">
        <v>4</v>
      </c>
      <c r="C6470" s="5">
        <v>0</v>
      </c>
    </row>
    <row r="6471" spans="1:3">
      <c r="A6471" s="48" t="s">
        <v>875</v>
      </c>
      <c r="B6471" s="48">
        <v>8</v>
      </c>
      <c r="C6471" s="5">
        <v>7</v>
      </c>
    </row>
    <row r="6472" spans="1:3">
      <c r="A6472" s="48" t="s">
        <v>876</v>
      </c>
      <c r="B6472" s="48">
        <v>8</v>
      </c>
      <c r="C6472" s="5">
        <v>0</v>
      </c>
    </row>
    <row r="6473" spans="1:3">
      <c r="A6473" s="47" t="s">
        <v>881</v>
      </c>
      <c r="B6473" s="47">
        <v>2</v>
      </c>
      <c r="C6473" s="47">
        <v>0</v>
      </c>
    </row>
    <row r="6474" spans="1:3">
      <c r="A6474" s="5" t="s">
        <v>883</v>
      </c>
      <c r="B6474" s="48">
        <v>9</v>
      </c>
      <c r="C6474" s="5">
        <v>2</v>
      </c>
    </row>
    <row r="6475" spans="1:3">
      <c r="A6475" s="48" t="s">
        <v>889</v>
      </c>
      <c r="B6475" s="48">
        <v>24</v>
      </c>
      <c r="C6475" s="48">
        <v>0</v>
      </c>
    </row>
    <row r="6476" spans="1:3">
      <c r="A6476" s="48"/>
      <c r="B6476" s="48"/>
      <c r="C6476" s="48"/>
    </row>
    <row r="6477" spans="1:3">
      <c r="A6477" s="48"/>
      <c r="B6477" s="48"/>
      <c r="C6477" s="48"/>
    </row>
    <row r="6478" spans="1:3">
      <c r="A6478" s="48"/>
      <c r="B6478" s="48"/>
      <c r="C6478" s="48"/>
    </row>
    <row r="6479" spans="1:3">
      <c r="A6479" s="48"/>
      <c r="B6479" s="48"/>
      <c r="C6479" s="48"/>
    </row>
    <row r="6480" spans="1:3">
      <c r="A6480" s="48"/>
      <c r="B6480" s="48"/>
      <c r="C6480" s="48"/>
    </row>
    <row r="6481" spans="1:3">
      <c r="A6481" s="48"/>
      <c r="B6481" s="48"/>
      <c r="C6481" s="48"/>
    </row>
    <row r="6482" spans="1:3">
      <c r="A6482" s="48"/>
      <c r="B6482" s="48"/>
      <c r="C6482" s="48"/>
    </row>
    <row r="6483" spans="1:3">
      <c r="A6483" s="48"/>
      <c r="B6483" s="48"/>
      <c r="C6483" s="48"/>
    </row>
    <row r="6484" spans="1:3">
      <c r="A6484" s="53"/>
      <c r="B6484" s="53"/>
      <c r="C6484" s="48"/>
    </row>
    <row r="6485" spans="1:3">
      <c r="A6485" s="53"/>
      <c r="B6485" s="53">
        <f>SUM(B6463:B6484)</f>
        <v>155</v>
      </c>
      <c r="C6485" s="53">
        <f>SUM(C6463:C6484)</f>
        <v>9</v>
      </c>
    </row>
    <row r="6486" spans="1:3">
      <c r="A6486" s="46" t="s">
        <v>899</v>
      </c>
      <c r="B6486" s="46" t="s">
        <v>0</v>
      </c>
      <c r="C6486" s="46" t="s">
        <v>1</v>
      </c>
    </row>
    <row r="6487" spans="1:3">
      <c r="A6487" s="5" t="s">
        <v>308</v>
      </c>
      <c r="B6487" s="5">
        <v>24</v>
      </c>
      <c r="C6487" s="5">
        <v>0</v>
      </c>
    </row>
    <row r="6488" spans="1:3">
      <c r="A6488" s="5" t="s">
        <v>404</v>
      </c>
      <c r="B6488" s="5">
        <v>24</v>
      </c>
      <c r="C6488" s="5">
        <v>0</v>
      </c>
    </row>
    <row r="6489" spans="1:3">
      <c r="A6489" s="5" t="s">
        <v>405</v>
      </c>
      <c r="B6489" s="5">
        <v>12</v>
      </c>
      <c r="C6489" s="5">
        <v>0</v>
      </c>
    </row>
    <row r="6490" spans="1:3">
      <c r="A6490" s="54" t="s">
        <v>451</v>
      </c>
      <c r="B6490" s="54">
        <v>24</v>
      </c>
      <c r="C6490" s="5">
        <v>0</v>
      </c>
    </row>
    <row r="6491" spans="1:3">
      <c r="A6491" s="54" t="s">
        <v>541</v>
      </c>
      <c r="B6491" s="54">
        <v>2</v>
      </c>
      <c r="C6491" s="5">
        <v>0</v>
      </c>
    </row>
    <row r="6492" spans="1:3">
      <c r="A6492" s="48" t="s">
        <v>810</v>
      </c>
      <c r="B6492" s="48">
        <v>6</v>
      </c>
      <c r="C6492" s="5">
        <v>0</v>
      </c>
    </row>
    <row r="6493" spans="1:3">
      <c r="A6493" s="5" t="s">
        <v>813</v>
      </c>
      <c r="B6493" s="5">
        <v>8</v>
      </c>
      <c r="C6493" s="5">
        <v>0</v>
      </c>
    </row>
    <row r="6494" spans="1:3">
      <c r="A6494" s="5" t="s">
        <v>830</v>
      </c>
      <c r="B6494" s="5">
        <v>4</v>
      </c>
      <c r="C6494" s="5">
        <v>0</v>
      </c>
    </row>
    <row r="6495" spans="1:3">
      <c r="A6495" s="48" t="s">
        <v>875</v>
      </c>
      <c r="B6495" s="48">
        <v>8</v>
      </c>
      <c r="C6495" s="5">
        <v>0</v>
      </c>
    </row>
    <row r="6496" spans="1:3">
      <c r="A6496" s="48" t="s">
        <v>876</v>
      </c>
      <c r="B6496" s="48">
        <v>8</v>
      </c>
      <c r="C6496" s="5">
        <v>0</v>
      </c>
    </row>
    <row r="6497" spans="1:3">
      <c r="A6497" s="48" t="s">
        <v>900</v>
      </c>
      <c r="B6497" s="48">
        <v>2</v>
      </c>
      <c r="C6497" s="5">
        <v>4</v>
      </c>
    </row>
    <row r="6498" spans="1:3">
      <c r="A6498" s="5" t="s">
        <v>883</v>
      </c>
      <c r="B6498" s="48">
        <v>9</v>
      </c>
      <c r="C6498" s="5">
        <v>0</v>
      </c>
    </row>
    <row r="6499" spans="1:3">
      <c r="A6499" s="48" t="s">
        <v>889</v>
      </c>
      <c r="B6499" s="48">
        <v>24</v>
      </c>
      <c r="C6499" s="5">
        <v>12</v>
      </c>
    </row>
    <row r="6500" spans="1:3">
      <c r="A6500" s="48"/>
      <c r="B6500" s="48"/>
      <c r="C6500" s="48"/>
    </row>
    <row r="6501" spans="1:3">
      <c r="A6501" s="48"/>
      <c r="B6501" s="48"/>
      <c r="C6501" s="48"/>
    </row>
    <row r="6502" spans="1:3">
      <c r="A6502" s="48"/>
      <c r="B6502" s="48"/>
      <c r="C6502" s="48"/>
    </row>
    <row r="6503" spans="1:3">
      <c r="A6503" s="48"/>
      <c r="B6503" s="48"/>
      <c r="C6503" s="48"/>
    </row>
    <row r="6504" spans="1:3">
      <c r="A6504" s="48"/>
      <c r="B6504" s="48"/>
      <c r="C6504" s="48"/>
    </row>
    <row r="6505" spans="1:3">
      <c r="A6505" s="48"/>
      <c r="B6505" s="48"/>
      <c r="C6505" s="48"/>
    </row>
    <row r="6506" spans="1:3">
      <c r="A6506" s="48"/>
      <c r="B6506" s="48"/>
      <c r="C6506" s="48"/>
    </row>
    <row r="6507" spans="1:3">
      <c r="A6507" s="48"/>
      <c r="B6507" s="48"/>
      <c r="C6507" s="48"/>
    </row>
    <row r="6508" spans="1:3">
      <c r="A6508" s="53"/>
      <c r="B6508" s="53"/>
      <c r="C6508" s="48"/>
    </row>
    <row r="6509" spans="1:3">
      <c r="A6509" s="53"/>
      <c r="B6509" s="53">
        <f>SUM(B6487:B6508)</f>
        <v>155</v>
      </c>
      <c r="C6509" s="53">
        <f>SUM(C6487:C6508)</f>
        <v>16</v>
      </c>
    </row>
    <row r="6510" spans="1:3">
      <c r="A6510" s="46" t="s">
        <v>1373</v>
      </c>
      <c r="B6510" s="46" t="s">
        <v>0</v>
      </c>
      <c r="C6510" s="46" t="s">
        <v>1</v>
      </c>
    </row>
    <row r="6511" spans="1:3">
      <c r="A6511" s="5" t="s">
        <v>308</v>
      </c>
      <c r="B6511" s="5">
        <v>24</v>
      </c>
      <c r="C6511" s="5">
        <v>0</v>
      </c>
    </row>
    <row r="6512" spans="1:3">
      <c r="A6512" s="5" t="s">
        <v>404</v>
      </c>
      <c r="B6512" s="5">
        <v>24</v>
      </c>
      <c r="C6512" s="5">
        <v>0</v>
      </c>
    </row>
    <row r="6513" spans="1:3">
      <c r="A6513" s="5" t="s">
        <v>405</v>
      </c>
      <c r="B6513" s="5">
        <v>12</v>
      </c>
      <c r="C6513" s="5">
        <v>0</v>
      </c>
    </row>
    <row r="6514" spans="1:3">
      <c r="A6514" s="54" t="s">
        <v>451</v>
      </c>
      <c r="B6514" s="54">
        <v>24</v>
      </c>
      <c r="C6514" s="5">
        <v>0</v>
      </c>
    </row>
    <row r="6515" spans="1:3">
      <c r="A6515" s="54" t="s">
        <v>541</v>
      </c>
      <c r="B6515" s="54">
        <v>2</v>
      </c>
      <c r="C6515" s="5">
        <v>0</v>
      </c>
    </row>
    <row r="6516" spans="1:3">
      <c r="A6516" s="48" t="s">
        <v>810</v>
      </c>
      <c r="B6516" s="48">
        <v>6</v>
      </c>
      <c r="C6516" s="5">
        <v>0</v>
      </c>
    </row>
    <row r="6517" spans="1:3">
      <c r="A6517" s="5" t="s">
        <v>813</v>
      </c>
      <c r="B6517" s="5">
        <v>8</v>
      </c>
      <c r="C6517" s="5">
        <v>0</v>
      </c>
    </row>
    <row r="6518" spans="1:3">
      <c r="A6518" s="5" t="s">
        <v>830</v>
      </c>
      <c r="B6518" s="5">
        <v>4</v>
      </c>
      <c r="C6518" s="5">
        <v>0</v>
      </c>
    </row>
    <row r="6519" spans="1:3">
      <c r="A6519" s="48" t="s">
        <v>875</v>
      </c>
      <c r="B6519" s="48">
        <v>8</v>
      </c>
      <c r="C6519" s="5">
        <v>0</v>
      </c>
    </row>
    <row r="6520" spans="1:3">
      <c r="A6520" s="48" t="s">
        <v>876</v>
      </c>
      <c r="B6520" s="48">
        <v>8</v>
      </c>
      <c r="C6520" s="5">
        <v>0</v>
      </c>
    </row>
    <row r="6521" spans="1:3">
      <c r="A6521" s="48" t="s">
        <v>900</v>
      </c>
      <c r="B6521" s="48">
        <v>2</v>
      </c>
      <c r="C6521" s="5">
        <v>0</v>
      </c>
    </row>
    <row r="6522" spans="1:3">
      <c r="A6522" s="5" t="s">
        <v>883</v>
      </c>
      <c r="B6522" s="48">
        <v>9</v>
      </c>
      <c r="C6522" s="5">
        <v>0</v>
      </c>
    </row>
    <row r="6523" spans="1:3">
      <c r="A6523" s="47" t="s">
        <v>889</v>
      </c>
      <c r="B6523" s="47">
        <v>12</v>
      </c>
      <c r="C6523" s="47">
        <v>9</v>
      </c>
    </row>
    <row r="6524" spans="1:3">
      <c r="A6524" s="48" t="s">
        <v>1374</v>
      </c>
      <c r="B6524" s="48">
        <v>16</v>
      </c>
      <c r="C6524" s="48">
        <v>13</v>
      </c>
    </row>
    <row r="6525" spans="1:3">
      <c r="A6525" s="48"/>
      <c r="B6525" s="48"/>
      <c r="C6525" s="48"/>
    </row>
    <row r="6526" spans="1:3">
      <c r="A6526" s="48"/>
      <c r="B6526" s="48"/>
      <c r="C6526" s="48"/>
    </row>
    <row r="6527" spans="1:3">
      <c r="A6527" s="48"/>
      <c r="B6527" s="48"/>
      <c r="C6527" s="48"/>
    </row>
    <row r="6528" spans="1:3">
      <c r="A6528" s="48"/>
      <c r="B6528" s="48"/>
      <c r="C6528" s="48"/>
    </row>
    <row r="6529" spans="1:3">
      <c r="A6529" s="48"/>
      <c r="B6529" s="48"/>
      <c r="C6529" s="48"/>
    </row>
    <row r="6530" spans="1:3">
      <c r="A6530" s="48"/>
      <c r="B6530" s="48"/>
      <c r="C6530" s="48"/>
    </row>
    <row r="6531" spans="1:3">
      <c r="A6531" s="48"/>
      <c r="B6531" s="48"/>
      <c r="C6531" s="48"/>
    </row>
    <row r="6532" spans="1:3">
      <c r="A6532" s="53"/>
      <c r="B6532" s="53"/>
      <c r="C6532" s="48"/>
    </row>
    <row r="6533" spans="1:3">
      <c r="A6533" s="53"/>
      <c r="B6533" s="53">
        <f>SUM(B6511:B6532)</f>
        <v>159</v>
      </c>
      <c r="C6533" s="53">
        <f>SUM(C6511:C6532)</f>
        <v>22</v>
      </c>
    </row>
    <row r="6534" spans="1:3">
      <c r="A6534" s="46" t="s">
        <v>1375</v>
      </c>
      <c r="B6534" s="46" t="s">
        <v>0</v>
      </c>
      <c r="C6534" s="46" t="s">
        <v>1</v>
      </c>
    </row>
    <row r="6535" spans="1:3">
      <c r="A6535" s="5" t="s">
        <v>308</v>
      </c>
      <c r="B6535" s="5">
        <v>24</v>
      </c>
      <c r="C6535" s="5">
        <v>0</v>
      </c>
    </row>
    <row r="6536" spans="1:3">
      <c r="A6536" s="5" t="s">
        <v>404</v>
      </c>
      <c r="B6536" s="5">
        <v>24</v>
      </c>
      <c r="C6536" s="5">
        <v>0</v>
      </c>
    </row>
    <row r="6537" spans="1:3">
      <c r="A6537" s="5" t="s">
        <v>405</v>
      </c>
      <c r="B6537" s="5">
        <v>12</v>
      </c>
      <c r="C6537" s="5">
        <v>0</v>
      </c>
    </row>
    <row r="6538" spans="1:3">
      <c r="A6538" s="54" t="s">
        <v>451</v>
      </c>
      <c r="B6538" s="54">
        <v>24</v>
      </c>
      <c r="C6538" s="5">
        <v>0</v>
      </c>
    </row>
    <row r="6539" spans="1:3">
      <c r="A6539" s="54" t="s">
        <v>541</v>
      </c>
      <c r="B6539" s="54">
        <v>2</v>
      </c>
      <c r="C6539" s="5">
        <v>0</v>
      </c>
    </row>
    <row r="6540" spans="1:3">
      <c r="A6540" s="48" t="s">
        <v>810</v>
      </c>
      <c r="B6540" s="48">
        <v>6</v>
      </c>
      <c r="C6540" s="5">
        <v>0</v>
      </c>
    </row>
    <row r="6541" spans="1:3">
      <c r="A6541" s="5" t="s">
        <v>813</v>
      </c>
      <c r="B6541" s="5">
        <v>8</v>
      </c>
      <c r="C6541" s="5">
        <v>0</v>
      </c>
    </row>
    <row r="6542" spans="1:3">
      <c r="A6542" s="5" t="s">
        <v>830</v>
      </c>
      <c r="B6542" s="5">
        <v>8</v>
      </c>
      <c r="C6542" s="5">
        <v>1</v>
      </c>
    </row>
    <row r="6543" spans="1:3">
      <c r="A6543" s="48" t="s">
        <v>875</v>
      </c>
      <c r="B6543" s="48">
        <v>8</v>
      </c>
      <c r="C6543" s="5">
        <v>0</v>
      </c>
    </row>
    <row r="6544" spans="1:3">
      <c r="A6544" s="48" t="s">
        <v>876</v>
      </c>
      <c r="B6544" s="48">
        <v>8</v>
      </c>
      <c r="C6544" s="5">
        <v>0</v>
      </c>
    </row>
    <row r="6545" spans="1:3">
      <c r="A6545" s="48" t="s">
        <v>900</v>
      </c>
      <c r="B6545" s="48">
        <v>2</v>
      </c>
      <c r="C6545" s="5">
        <v>0</v>
      </c>
    </row>
    <row r="6546" spans="1:3">
      <c r="A6546" s="5" t="s">
        <v>883</v>
      </c>
      <c r="B6546" s="48">
        <v>9</v>
      </c>
      <c r="C6546" s="5">
        <v>1</v>
      </c>
    </row>
    <row r="6547" spans="1:3">
      <c r="A6547" s="47" t="s">
        <v>1374</v>
      </c>
      <c r="B6547" s="47">
        <v>6</v>
      </c>
      <c r="C6547" s="47">
        <v>11</v>
      </c>
    </row>
    <row r="6548" spans="1:3">
      <c r="A6548" s="47" t="s">
        <v>1376</v>
      </c>
      <c r="B6548" s="47">
        <v>3</v>
      </c>
      <c r="C6548" s="47">
        <v>9</v>
      </c>
    </row>
    <row r="6549" spans="1:3">
      <c r="A6549" s="48"/>
      <c r="B6549" s="48"/>
      <c r="C6549" s="48"/>
    </row>
    <row r="6550" spans="1:3">
      <c r="A6550" s="48"/>
      <c r="B6550" s="48"/>
      <c r="C6550" s="48"/>
    </row>
    <row r="6551" spans="1:3">
      <c r="A6551" s="48"/>
      <c r="B6551" s="48"/>
      <c r="C6551" s="48"/>
    </row>
    <row r="6552" spans="1:3">
      <c r="A6552" s="48"/>
      <c r="B6552" s="48"/>
      <c r="C6552" s="48"/>
    </row>
    <row r="6553" spans="1:3">
      <c r="A6553" s="48"/>
      <c r="B6553" s="48"/>
      <c r="C6553" s="48"/>
    </row>
    <row r="6554" spans="1:3">
      <c r="A6554" s="48"/>
      <c r="B6554" s="48"/>
      <c r="C6554" s="48"/>
    </row>
    <row r="6555" spans="1:3">
      <c r="A6555" s="48"/>
      <c r="B6555" s="48"/>
      <c r="C6555" s="48"/>
    </row>
    <row r="6556" spans="1:3">
      <c r="A6556" s="53"/>
      <c r="B6556" s="53"/>
      <c r="C6556" s="48"/>
    </row>
    <row r="6557" spans="1:3">
      <c r="A6557" s="53"/>
      <c r="B6557" s="53">
        <f>SUM(B6535:B6556)</f>
        <v>144</v>
      </c>
      <c r="C6557" s="53">
        <f>SUM(C6535:C6556)</f>
        <v>22</v>
      </c>
    </row>
    <row r="6558" spans="1:3">
      <c r="A6558" s="46" t="s">
        <v>1377</v>
      </c>
      <c r="B6558" s="46" t="s">
        <v>0</v>
      </c>
      <c r="C6558" s="46" t="s">
        <v>1</v>
      </c>
    </row>
    <row r="6559" spans="1:3">
      <c r="A6559" s="48" t="s">
        <v>308</v>
      </c>
      <c r="B6559" s="48">
        <v>24</v>
      </c>
      <c r="C6559" s="48">
        <v>0</v>
      </c>
    </row>
    <row r="6560" spans="1:3">
      <c r="A6560" s="48" t="s">
        <v>404</v>
      </c>
      <c r="B6560" s="48">
        <v>24</v>
      </c>
      <c r="C6560" s="48">
        <v>0</v>
      </c>
    </row>
    <row r="6561" spans="1:3">
      <c r="A6561" s="48" t="s">
        <v>405</v>
      </c>
      <c r="B6561" s="48">
        <v>12</v>
      </c>
      <c r="C6561" s="48">
        <v>0</v>
      </c>
    </row>
    <row r="6562" spans="1:3">
      <c r="A6562" s="53" t="s">
        <v>451</v>
      </c>
      <c r="B6562" s="53">
        <v>24</v>
      </c>
      <c r="C6562" s="48">
        <v>0</v>
      </c>
    </row>
    <row r="6563" spans="1:3">
      <c r="A6563" s="53" t="s">
        <v>541</v>
      </c>
      <c r="B6563" s="53">
        <v>2</v>
      </c>
      <c r="C6563" s="48">
        <v>0</v>
      </c>
    </row>
    <row r="6564" spans="1:3">
      <c r="A6564" s="48" t="s">
        <v>810</v>
      </c>
      <c r="B6564" s="48">
        <v>6</v>
      </c>
      <c r="C6564" s="48">
        <v>0</v>
      </c>
    </row>
    <row r="6565" spans="1:3">
      <c r="A6565" s="48" t="s">
        <v>813</v>
      </c>
      <c r="B6565" s="48">
        <v>8</v>
      </c>
      <c r="C6565" s="48">
        <v>0</v>
      </c>
    </row>
    <row r="6566" spans="1:3">
      <c r="A6566" s="48" t="s">
        <v>830</v>
      </c>
      <c r="B6566" s="48">
        <v>8</v>
      </c>
      <c r="C6566" s="48">
        <v>1</v>
      </c>
    </row>
    <row r="6567" spans="1:3">
      <c r="A6567" s="48" t="s">
        <v>875</v>
      </c>
      <c r="B6567" s="48">
        <v>8</v>
      </c>
      <c r="C6567" s="48">
        <v>0</v>
      </c>
    </row>
    <row r="6568" spans="1:3">
      <c r="A6568" s="48" t="s">
        <v>876</v>
      </c>
      <c r="B6568" s="48">
        <v>8</v>
      </c>
      <c r="C6568" s="48">
        <v>0</v>
      </c>
    </row>
    <row r="6569" spans="1:3">
      <c r="A6569" s="48" t="s">
        <v>900</v>
      </c>
      <c r="B6569" s="48">
        <v>2</v>
      </c>
      <c r="C6569" s="48">
        <v>0</v>
      </c>
    </row>
    <row r="6570" spans="1:3">
      <c r="A6570" s="48" t="s">
        <v>883</v>
      </c>
      <c r="B6570" s="48">
        <v>9</v>
      </c>
      <c r="C6570" s="48">
        <v>1</v>
      </c>
    </row>
    <row r="6571" spans="1:3">
      <c r="A6571" s="48" t="s">
        <v>1378</v>
      </c>
      <c r="B6571" s="48">
        <v>6</v>
      </c>
      <c r="C6571" s="48">
        <v>4</v>
      </c>
    </row>
    <row r="6572" spans="1:3">
      <c r="A6572" s="48" t="s">
        <v>1379</v>
      </c>
      <c r="B6572" s="48">
        <v>3</v>
      </c>
      <c r="C6572" s="48">
        <v>3</v>
      </c>
    </row>
    <row r="6573" spans="1:3">
      <c r="A6573" s="48"/>
      <c r="B6573" s="48"/>
      <c r="C6573" s="48"/>
    </row>
    <row r="6574" spans="1:3">
      <c r="A6574" s="48"/>
      <c r="B6574" s="48"/>
      <c r="C6574" s="48"/>
    </row>
    <row r="6575" spans="1:3">
      <c r="A6575" s="48"/>
      <c r="B6575" s="48"/>
      <c r="C6575" s="48"/>
    </row>
    <row r="6576" spans="1:3">
      <c r="A6576" s="48"/>
      <c r="B6576" s="48"/>
      <c r="C6576" s="48"/>
    </row>
    <row r="6577" spans="1:3">
      <c r="A6577" s="48"/>
      <c r="B6577" s="48"/>
      <c r="C6577" s="48"/>
    </row>
    <row r="6578" spans="1:3">
      <c r="A6578" s="48"/>
      <c r="B6578" s="48"/>
      <c r="C6578" s="48"/>
    </row>
    <row r="6579" spans="1:3">
      <c r="A6579" s="48"/>
      <c r="B6579" s="48"/>
      <c r="C6579" s="48"/>
    </row>
    <row r="6580" spans="1:3">
      <c r="A6580" s="53"/>
      <c r="B6580" s="53"/>
      <c r="C6580" s="48"/>
    </row>
    <row r="6581" spans="1:3">
      <c r="A6581" s="53"/>
      <c r="B6581" s="53">
        <f>SUM(B6559:B6580)</f>
        <v>144</v>
      </c>
      <c r="C6581" s="53">
        <f>SUM(C6559:C6580)</f>
        <v>9</v>
      </c>
    </row>
    <row r="6582" spans="1:3">
      <c r="A6582" s="46" t="s">
        <v>1380</v>
      </c>
      <c r="B6582" s="46" t="s">
        <v>0</v>
      </c>
      <c r="C6582" s="46" t="s">
        <v>1</v>
      </c>
    </row>
    <row r="6583" spans="1:3">
      <c r="A6583" s="48" t="s">
        <v>308</v>
      </c>
      <c r="B6583" s="48">
        <v>24</v>
      </c>
      <c r="C6583" s="48">
        <v>0</v>
      </c>
    </row>
    <row r="6584" spans="1:3">
      <c r="A6584" s="48" t="s">
        <v>404</v>
      </c>
      <c r="B6584" s="48">
        <v>24</v>
      </c>
      <c r="C6584" s="48">
        <v>0</v>
      </c>
    </row>
    <row r="6585" spans="1:3">
      <c r="A6585" s="48" t="s">
        <v>405</v>
      </c>
      <c r="B6585" s="48">
        <v>12</v>
      </c>
      <c r="C6585" s="48">
        <v>0</v>
      </c>
    </row>
    <row r="6586" spans="1:3">
      <c r="A6586" s="53" t="s">
        <v>451</v>
      </c>
      <c r="B6586" s="53">
        <v>24</v>
      </c>
      <c r="C6586" s="48">
        <v>0</v>
      </c>
    </row>
    <row r="6587" spans="1:3">
      <c r="A6587" s="53" t="s">
        <v>541</v>
      </c>
      <c r="B6587" s="53">
        <v>2</v>
      </c>
      <c r="C6587" s="48">
        <v>0</v>
      </c>
    </row>
    <row r="6588" spans="1:3">
      <c r="A6588" s="48" t="s">
        <v>810</v>
      </c>
      <c r="B6588" s="48">
        <v>6</v>
      </c>
      <c r="C6588" s="48">
        <v>0</v>
      </c>
    </row>
    <row r="6589" spans="1:3">
      <c r="A6589" s="48" t="s">
        <v>813</v>
      </c>
      <c r="B6589" s="48">
        <v>8</v>
      </c>
      <c r="C6589" s="48">
        <v>0</v>
      </c>
    </row>
    <row r="6590" spans="1:3">
      <c r="A6590" s="48" t="s">
        <v>830</v>
      </c>
      <c r="B6590" s="48">
        <v>8</v>
      </c>
      <c r="C6590" s="48">
        <v>0</v>
      </c>
    </row>
    <row r="6591" spans="1:3">
      <c r="A6591" s="48" t="s">
        <v>875</v>
      </c>
      <c r="B6591" s="48">
        <v>8</v>
      </c>
      <c r="C6591" s="48">
        <v>0</v>
      </c>
    </row>
    <row r="6592" spans="1:3">
      <c r="A6592" s="48" t="s">
        <v>876</v>
      </c>
      <c r="B6592" s="48">
        <v>8</v>
      </c>
      <c r="C6592" s="48">
        <v>0</v>
      </c>
    </row>
    <row r="6593" spans="1:3">
      <c r="A6593" s="48" t="s">
        <v>1382</v>
      </c>
      <c r="B6593" s="48">
        <v>4</v>
      </c>
      <c r="C6593" s="48">
        <v>2</v>
      </c>
    </row>
    <row r="6594" spans="1:3">
      <c r="A6594" s="48" t="s">
        <v>883</v>
      </c>
      <c r="B6594" s="48">
        <v>9</v>
      </c>
      <c r="C6594" s="48">
        <v>0</v>
      </c>
    </row>
    <row r="6595" spans="1:3">
      <c r="A6595" s="47" t="s">
        <v>1378</v>
      </c>
      <c r="B6595" s="47">
        <v>6</v>
      </c>
      <c r="C6595" s="47">
        <v>8</v>
      </c>
    </row>
    <row r="6596" spans="1:3">
      <c r="A6596" s="48" t="s">
        <v>1381</v>
      </c>
      <c r="B6596" s="48">
        <v>6</v>
      </c>
      <c r="C6596" s="48">
        <v>0</v>
      </c>
    </row>
    <row r="6597" spans="1:3">
      <c r="A6597" s="48" t="s">
        <v>1383</v>
      </c>
      <c r="B6597" s="48">
        <v>6</v>
      </c>
      <c r="C6597" s="48">
        <v>8</v>
      </c>
    </row>
    <row r="6598" spans="1:3">
      <c r="A6598" s="48"/>
      <c r="B6598" s="48"/>
      <c r="C6598" s="48"/>
    </row>
    <row r="6599" spans="1:3">
      <c r="A6599" s="48"/>
      <c r="B6599" s="48"/>
      <c r="C6599" s="48"/>
    </row>
    <row r="6600" spans="1:3">
      <c r="A6600" s="48"/>
      <c r="B6600" s="48"/>
      <c r="C6600" s="48"/>
    </row>
    <row r="6601" spans="1:3">
      <c r="A6601" s="48"/>
      <c r="B6601" s="48"/>
      <c r="C6601" s="48"/>
    </row>
    <row r="6602" spans="1:3">
      <c r="A6602" s="48"/>
      <c r="B6602" s="48"/>
      <c r="C6602" s="48"/>
    </row>
    <row r="6603" spans="1:3">
      <c r="A6603" s="48"/>
      <c r="B6603" s="48"/>
      <c r="C6603" s="48"/>
    </row>
    <row r="6604" spans="1:3">
      <c r="A6604" s="53"/>
      <c r="B6604" s="53"/>
      <c r="C6604" s="48"/>
    </row>
    <row r="6605" spans="1:3">
      <c r="A6605" s="53"/>
      <c r="B6605" s="53">
        <f>SUM(B6583:B6604)</f>
        <v>155</v>
      </c>
      <c r="C6605" s="53">
        <v>16</v>
      </c>
    </row>
    <row r="6606" spans="1:3">
      <c r="A6606" s="46" t="s">
        <v>1384</v>
      </c>
      <c r="B6606" s="46" t="s">
        <v>0</v>
      </c>
      <c r="C6606" s="46" t="s">
        <v>1</v>
      </c>
    </row>
    <row r="6607" spans="1:3">
      <c r="A6607" s="48" t="s">
        <v>308</v>
      </c>
      <c r="B6607" s="48">
        <v>24</v>
      </c>
      <c r="C6607" s="48">
        <v>0</v>
      </c>
    </row>
    <row r="6608" spans="1:3">
      <c r="A6608" s="48" t="s">
        <v>404</v>
      </c>
      <c r="B6608" s="48">
        <v>24</v>
      </c>
      <c r="C6608" s="48">
        <v>0</v>
      </c>
    </row>
    <row r="6609" spans="1:3">
      <c r="A6609" s="48" t="s">
        <v>405</v>
      </c>
      <c r="B6609" s="48">
        <v>12</v>
      </c>
      <c r="C6609" s="48">
        <v>0</v>
      </c>
    </row>
    <row r="6610" spans="1:3">
      <c r="A6610" s="53" t="s">
        <v>451</v>
      </c>
      <c r="B6610" s="53">
        <v>24</v>
      </c>
      <c r="C6610" s="48">
        <v>0</v>
      </c>
    </row>
    <row r="6611" spans="1:3">
      <c r="A6611" s="53" t="s">
        <v>541</v>
      </c>
      <c r="B6611" s="53">
        <v>2</v>
      </c>
      <c r="C6611" s="48">
        <v>0</v>
      </c>
    </row>
    <row r="6612" spans="1:3">
      <c r="A6612" s="48" t="s">
        <v>810</v>
      </c>
      <c r="B6612" s="48">
        <v>6</v>
      </c>
      <c r="C6612" s="48">
        <v>0</v>
      </c>
    </row>
    <row r="6613" spans="1:3">
      <c r="A6613" s="48" t="s">
        <v>813</v>
      </c>
      <c r="B6613" s="48">
        <v>8</v>
      </c>
      <c r="C6613" s="48">
        <v>0</v>
      </c>
    </row>
    <row r="6614" spans="1:3">
      <c r="A6614" s="48" t="s">
        <v>830</v>
      </c>
      <c r="B6614" s="48">
        <v>8</v>
      </c>
      <c r="C6614" s="48">
        <v>0</v>
      </c>
    </row>
    <row r="6615" spans="1:3">
      <c r="A6615" s="48" t="s">
        <v>875</v>
      </c>
      <c r="B6615" s="48">
        <v>8</v>
      </c>
      <c r="C6615" s="48">
        <v>0</v>
      </c>
    </row>
    <row r="6616" spans="1:3">
      <c r="A6616" s="48" t="s">
        <v>876</v>
      </c>
      <c r="B6616" s="48">
        <v>8</v>
      </c>
      <c r="C6616" s="48">
        <v>0</v>
      </c>
    </row>
    <row r="6617" spans="1:3">
      <c r="A6617" s="48" t="s">
        <v>1382</v>
      </c>
      <c r="B6617" s="48">
        <v>4</v>
      </c>
      <c r="C6617" s="48">
        <v>0</v>
      </c>
    </row>
    <row r="6618" spans="1:3">
      <c r="A6618" s="47" t="s">
        <v>1387</v>
      </c>
      <c r="B6618" s="47">
        <v>3</v>
      </c>
      <c r="C6618" s="47">
        <v>6</v>
      </c>
    </row>
    <row r="6619" spans="1:3">
      <c r="A6619" s="47" t="s">
        <v>1386</v>
      </c>
      <c r="B6619" s="47">
        <v>4</v>
      </c>
      <c r="C6619" s="47">
        <v>8</v>
      </c>
    </row>
    <row r="6620" spans="1:3">
      <c r="A6620" s="48" t="s">
        <v>1385</v>
      </c>
      <c r="B6620" s="48">
        <v>6</v>
      </c>
      <c r="C6620" s="48">
        <v>8</v>
      </c>
    </row>
    <row r="6621" spans="1:3">
      <c r="A6621" s="48"/>
      <c r="B6621" s="48"/>
      <c r="C6621" s="48">
        <v>0</v>
      </c>
    </row>
    <row r="6622" spans="1:3">
      <c r="A6622" s="48"/>
      <c r="B6622" s="48"/>
      <c r="C6622" s="48"/>
    </row>
    <row r="6623" spans="1:3">
      <c r="A6623" s="48"/>
      <c r="B6623" s="48"/>
      <c r="C6623" s="48"/>
    </row>
    <row r="6624" spans="1:3">
      <c r="A6624" s="48"/>
      <c r="B6624" s="48"/>
      <c r="C6624" s="48"/>
    </row>
    <row r="6625" spans="1:3">
      <c r="A6625" s="48"/>
      <c r="B6625" s="48"/>
      <c r="C6625" s="48"/>
    </row>
    <row r="6626" spans="1:3">
      <c r="A6626" s="48"/>
      <c r="B6626" s="48"/>
      <c r="C6626" s="48"/>
    </row>
    <row r="6627" spans="1:3">
      <c r="A6627" s="48"/>
      <c r="B6627" s="48"/>
      <c r="C6627" s="48"/>
    </row>
    <row r="6628" spans="1:3">
      <c r="A6628" s="53"/>
      <c r="B6628" s="53"/>
      <c r="C6628" s="48"/>
    </row>
    <row r="6629" spans="1:3">
      <c r="A6629" s="53"/>
      <c r="B6629" s="53">
        <f>SUM(B6607:B6628)</f>
        <v>141</v>
      </c>
      <c r="C6629" s="53">
        <f>SUM(C6607:C6628)</f>
        <v>22</v>
      </c>
    </row>
    <row r="6630" spans="1:3">
      <c r="A6630" s="46" t="s">
        <v>1388</v>
      </c>
      <c r="B6630" s="46" t="s">
        <v>0</v>
      </c>
      <c r="C6630" s="46" t="s">
        <v>1</v>
      </c>
    </row>
    <row r="6631" spans="1:3">
      <c r="A6631" s="48" t="s">
        <v>308</v>
      </c>
      <c r="B6631" s="48">
        <v>24</v>
      </c>
      <c r="C6631" s="48">
        <v>0</v>
      </c>
    </row>
    <row r="6632" spans="1:3">
      <c r="A6632" s="48" t="s">
        <v>404</v>
      </c>
      <c r="B6632" s="48">
        <v>24</v>
      </c>
      <c r="C6632" s="48">
        <v>0</v>
      </c>
    </row>
    <row r="6633" spans="1:3">
      <c r="A6633" s="48" t="s">
        <v>405</v>
      </c>
      <c r="B6633" s="48">
        <v>12</v>
      </c>
      <c r="C6633" s="48">
        <v>0</v>
      </c>
    </row>
    <row r="6634" spans="1:3">
      <c r="A6634" s="53" t="s">
        <v>451</v>
      </c>
      <c r="B6634" s="53">
        <v>24</v>
      </c>
      <c r="C6634" s="48">
        <v>0</v>
      </c>
    </row>
    <row r="6635" spans="1:3">
      <c r="A6635" s="53" t="s">
        <v>541</v>
      </c>
      <c r="B6635" s="53">
        <v>2</v>
      </c>
      <c r="C6635" s="48">
        <v>0</v>
      </c>
    </row>
    <row r="6636" spans="1:3">
      <c r="A6636" s="48" t="s">
        <v>810</v>
      </c>
      <c r="B6636" s="48">
        <v>6</v>
      </c>
      <c r="C6636" s="48">
        <v>0</v>
      </c>
    </row>
    <row r="6637" spans="1:3">
      <c r="A6637" s="48" t="s">
        <v>813</v>
      </c>
      <c r="B6637" s="48">
        <v>8</v>
      </c>
      <c r="C6637" s="48">
        <v>0</v>
      </c>
    </row>
    <row r="6638" spans="1:3">
      <c r="A6638" s="48" t="s">
        <v>830</v>
      </c>
      <c r="B6638" s="48">
        <v>8</v>
      </c>
      <c r="C6638" s="48">
        <v>0</v>
      </c>
    </row>
    <row r="6639" spans="1:3">
      <c r="A6639" s="48" t="s">
        <v>875</v>
      </c>
      <c r="B6639" s="48">
        <v>8</v>
      </c>
      <c r="C6639" s="48">
        <v>0</v>
      </c>
    </row>
    <row r="6640" spans="1:3">
      <c r="A6640" s="48" t="s">
        <v>876</v>
      </c>
      <c r="B6640" s="48">
        <v>8</v>
      </c>
      <c r="C6640" s="48">
        <v>0</v>
      </c>
    </row>
    <row r="6641" spans="1:3">
      <c r="A6641" s="47" t="s">
        <v>1385</v>
      </c>
      <c r="B6641" s="47">
        <v>6</v>
      </c>
      <c r="C6641" s="47">
        <v>20</v>
      </c>
    </row>
    <row r="6642" spans="1:3">
      <c r="A6642" s="48" t="s">
        <v>1389</v>
      </c>
      <c r="B6642" s="48">
        <v>8</v>
      </c>
      <c r="C6642" s="48">
        <v>4</v>
      </c>
    </row>
    <row r="6643" spans="1:3">
      <c r="A6643" s="48"/>
      <c r="B6643" s="48"/>
      <c r="C6643" s="48"/>
    </row>
    <row r="6644" spans="1:3">
      <c r="A6644" s="48"/>
      <c r="B6644" s="48"/>
      <c r="C6644" s="48"/>
    </row>
    <row r="6645" spans="1:3">
      <c r="A6645" s="48"/>
      <c r="B6645" s="48"/>
      <c r="C6645" s="48"/>
    </row>
    <row r="6646" spans="1:3">
      <c r="A6646" s="48"/>
      <c r="B6646" s="48"/>
      <c r="C6646" s="48"/>
    </row>
    <row r="6647" spans="1:3">
      <c r="A6647" s="48"/>
      <c r="B6647" s="48"/>
      <c r="C6647" s="48"/>
    </row>
    <row r="6648" spans="1:3">
      <c r="A6648" s="48"/>
      <c r="B6648" s="48"/>
      <c r="C6648" s="48"/>
    </row>
    <row r="6649" spans="1:3">
      <c r="A6649" s="48"/>
      <c r="B6649" s="48"/>
      <c r="C6649" s="48"/>
    </row>
    <row r="6650" spans="1:3">
      <c r="A6650" s="48"/>
      <c r="B6650" s="48"/>
      <c r="C6650" s="48"/>
    </row>
    <row r="6651" spans="1:3">
      <c r="A6651" s="48"/>
      <c r="B6651" s="48"/>
      <c r="C6651" s="48"/>
    </row>
    <row r="6652" spans="1:3">
      <c r="A6652" s="53"/>
      <c r="B6652" s="53"/>
      <c r="C6652" s="48"/>
    </row>
    <row r="6653" spans="1:3">
      <c r="A6653" s="53"/>
      <c r="B6653" s="53">
        <f>SUM(B6631:B6652)</f>
        <v>138</v>
      </c>
      <c r="C6653" s="53">
        <f>SUM(C6631:C6652)</f>
        <v>24</v>
      </c>
    </row>
    <row r="6654" spans="1:3">
      <c r="A6654" s="46" t="s">
        <v>1390</v>
      </c>
      <c r="B6654" s="46" t="s">
        <v>0</v>
      </c>
      <c r="C6654" s="46" t="s">
        <v>1</v>
      </c>
    </row>
    <row r="6655" spans="1:3">
      <c r="A6655" s="48" t="s">
        <v>308</v>
      </c>
      <c r="B6655" s="48">
        <v>24</v>
      </c>
      <c r="C6655" s="48">
        <v>0</v>
      </c>
    </row>
    <row r="6656" spans="1:3">
      <c r="A6656" s="48" t="s">
        <v>404</v>
      </c>
      <c r="B6656" s="48">
        <v>24</v>
      </c>
      <c r="C6656" s="48">
        <v>0</v>
      </c>
    </row>
    <row r="6657" spans="1:3">
      <c r="A6657" s="48" t="s">
        <v>405</v>
      </c>
      <c r="B6657" s="48">
        <v>12</v>
      </c>
      <c r="C6657" s="48">
        <v>0</v>
      </c>
    </row>
    <row r="6658" spans="1:3">
      <c r="A6658" s="53" t="s">
        <v>451</v>
      </c>
      <c r="B6658" s="53">
        <v>24</v>
      </c>
      <c r="C6658" s="48">
        <v>0</v>
      </c>
    </row>
    <row r="6659" spans="1:3">
      <c r="A6659" s="53" t="s">
        <v>541</v>
      </c>
      <c r="B6659" s="53">
        <v>2</v>
      </c>
      <c r="C6659" s="48">
        <v>0</v>
      </c>
    </row>
    <row r="6660" spans="1:3">
      <c r="A6660" s="48" t="s">
        <v>810</v>
      </c>
      <c r="B6660" s="48">
        <v>6</v>
      </c>
      <c r="C6660" s="48">
        <v>0</v>
      </c>
    </row>
    <row r="6661" spans="1:3">
      <c r="A6661" s="48" t="s">
        <v>813</v>
      </c>
      <c r="B6661" s="48">
        <v>8</v>
      </c>
      <c r="C6661" s="48">
        <v>0</v>
      </c>
    </row>
    <row r="6662" spans="1:3">
      <c r="A6662" s="48" t="s">
        <v>830</v>
      </c>
      <c r="B6662" s="48">
        <v>8</v>
      </c>
      <c r="C6662" s="48">
        <v>0</v>
      </c>
    </row>
    <row r="6663" spans="1:3">
      <c r="A6663" s="48" t="s">
        <v>875</v>
      </c>
      <c r="B6663" s="48">
        <v>8</v>
      </c>
      <c r="C6663" s="48">
        <v>0</v>
      </c>
    </row>
    <row r="6664" spans="1:3">
      <c r="A6664" s="48" t="s">
        <v>876</v>
      </c>
      <c r="B6664" s="48">
        <v>8</v>
      </c>
      <c r="C6664" s="48">
        <v>0</v>
      </c>
    </row>
    <row r="6665" spans="1:3">
      <c r="A6665" s="48" t="s">
        <v>1389</v>
      </c>
      <c r="B6665" s="48">
        <v>8</v>
      </c>
      <c r="C6665" s="48">
        <v>3</v>
      </c>
    </row>
    <row r="6666" spans="1:3">
      <c r="A6666" s="48" t="s">
        <v>1391</v>
      </c>
      <c r="B6666" s="48">
        <v>8</v>
      </c>
      <c r="C6666" s="48">
        <v>8</v>
      </c>
    </row>
    <row r="6667" spans="1:3">
      <c r="A6667" s="48" t="s">
        <v>1392</v>
      </c>
      <c r="B6667" s="48">
        <v>6</v>
      </c>
      <c r="C6667" s="48">
        <v>1</v>
      </c>
    </row>
    <row r="6668" spans="1:3">
      <c r="A6668" s="48"/>
      <c r="B6668" s="48"/>
      <c r="C6668" s="48"/>
    </row>
    <row r="6669" spans="1:3">
      <c r="A6669" s="48"/>
      <c r="B6669" s="48"/>
      <c r="C6669" s="48"/>
    </row>
    <row r="6670" spans="1:3">
      <c r="A6670" s="48"/>
      <c r="B6670" s="48"/>
      <c r="C6670" s="48"/>
    </row>
    <row r="6671" spans="1:3">
      <c r="A6671" s="48"/>
      <c r="B6671" s="48"/>
      <c r="C6671" s="48"/>
    </row>
    <row r="6672" spans="1:3">
      <c r="A6672" s="48"/>
      <c r="B6672" s="48"/>
      <c r="C6672" s="48"/>
    </row>
    <row r="6673" spans="1:3">
      <c r="A6673" s="48"/>
      <c r="B6673" s="48"/>
      <c r="C6673" s="48"/>
    </row>
    <row r="6674" spans="1:3">
      <c r="A6674" s="48"/>
      <c r="B6674" s="48"/>
      <c r="C6674" s="48"/>
    </row>
    <row r="6675" spans="1:3">
      <c r="A6675" s="48"/>
      <c r="B6675" s="48"/>
      <c r="C6675" s="48"/>
    </row>
    <row r="6676" spans="1:3">
      <c r="A6676" s="53"/>
      <c r="B6676" s="53"/>
      <c r="C6676" s="48"/>
    </row>
    <row r="6677" spans="1:3">
      <c r="A6677" s="53"/>
      <c r="B6677" s="53">
        <f>SUM(B6655:B6676)</f>
        <v>146</v>
      </c>
      <c r="C6677" s="53">
        <f>SUM(C6655:C6676)</f>
        <v>12</v>
      </c>
    </row>
    <row r="6678" spans="1:3">
      <c r="A6678" s="46" t="s">
        <v>1393</v>
      </c>
      <c r="B6678" s="46" t="s">
        <v>0</v>
      </c>
      <c r="C6678" s="46" t="s">
        <v>1</v>
      </c>
    </row>
    <row r="6679" spans="1:3">
      <c r="A6679" s="48" t="s">
        <v>308</v>
      </c>
      <c r="B6679" s="48">
        <v>24</v>
      </c>
      <c r="C6679" s="48">
        <v>0</v>
      </c>
    </row>
    <row r="6680" spans="1:3">
      <c r="A6680" s="48" t="s">
        <v>404</v>
      </c>
      <c r="B6680" s="48">
        <v>24</v>
      </c>
      <c r="C6680" s="48">
        <v>0</v>
      </c>
    </row>
    <row r="6681" spans="1:3">
      <c r="A6681" s="48" t="s">
        <v>405</v>
      </c>
      <c r="B6681" s="48">
        <v>12</v>
      </c>
      <c r="C6681" s="48">
        <v>0</v>
      </c>
    </row>
    <row r="6682" spans="1:3">
      <c r="A6682" s="53" t="s">
        <v>451</v>
      </c>
      <c r="B6682" s="53">
        <v>24</v>
      </c>
      <c r="C6682" s="48">
        <v>0</v>
      </c>
    </row>
    <row r="6683" spans="1:3">
      <c r="A6683" s="53" t="s">
        <v>541</v>
      </c>
      <c r="B6683" s="53">
        <v>2</v>
      </c>
      <c r="C6683" s="48">
        <v>0</v>
      </c>
    </row>
    <row r="6684" spans="1:3">
      <c r="A6684" s="48" t="s">
        <v>810</v>
      </c>
      <c r="B6684" s="48">
        <v>6</v>
      </c>
      <c r="C6684" s="48">
        <v>0</v>
      </c>
    </row>
    <row r="6685" spans="1:3">
      <c r="A6685" s="48" t="s">
        <v>813</v>
      </c>
      <c r="B6685" s="48">
        <v>8</v>
      </c>
      <c r="C6685" s="48">
        <v>0</v>
      </c>
    </row>
    <row r="6686" spans="1:3">
      <c r="A6686" s="48" t="s">
        <v>830</v>
      </c>
      <c r="B6686" s="48">
        <v>8</v>
      </c>
      <c r="C6686" s="48">
        <v>0</v>
      </c>
    </row>
    <row r="6687" spans="1:3">
      <c r="A6687" s="48" t="s">
        <v>875</v>
      </c>
      <c r="B6687" s="48">
        <v>8</v>
      </c>
      <c r="C6687" s="48">
        <v>1</v>
      </c>
    </row>
    <row r="6688" spans="1:3">
      <c r="A6688" s="48" t="s">
        <v>876</v>
      </c>
      <c r="B6688" s="48">
        <v>8</v>
      </c>
      <c r="C6688" s="48">
        <v>0</v>
      </c>
    </row>
    <row r="6689" spans="1:3">
      <c r="A6689" s="47" t="s">
        <v>1395</v>
      </c>
      <c r="B6689" s="47">
        <v>8</v>
      </c>
      <c r="C6689" s="47">
        <v>8</v>
      </c>
    </row>
    <row r="6690" spans="1:3">
      <c r="A6690" s="47" t="s">
        <v>1392</v>
      </c>
      <c r="B6690" s="47">
        <v>6</v>
      </c>
      <c r="C6690" s="47">
        <v>6</v>
      </c>
    </row>
    <row r="6691" spans="1:3">
      <c r="A6691" s="47" t="s">
        <v>1394</v>
      </c>
      <c r="B6691" s="47">
        <v>4</v>
      </c>
      <c r="C6691" s="47">
        <v>3</v>
      </c>
    </row>
    <row r="6692" spans="1:3">
      <c r="A6692" s="48" t="s">
        <v>1396</v>
      </c>
      <c r="B6692" s="48">
        <v>4</v>
      </c>
      <c r="C6692" s="48">
        <v>9</v>
      </c>
    </row>
    <row r="6693" spans="1:3">
      <c r="A6693" s="48"/>
      <c r="B6693" s="48"/>
      <c r="C6693" s="48"/>
    </row>
    <row r="6694" spans="1:3">
      <c r="A6694" s="48"/>
      <c r="B6694" s="48"/>
      <c r="C6694" s="48"/>
    </row>
    <row r="6695" spans="1:3">
      <c r="A6695" s="48"/>
      <c r="B6695" s="48"/>
      <c r="C6695" s="48"/>
    </row>
    <row r="6696" spans="1:3">
      <c r="A6696" s="48"/>
      <c r="B6696" s="48"/>
      <c r="C6696" s="48"/>
    </row>
    <row r="6697" spans="1:3">
      <c r="A6697" s="48"/>
      <c r="B6697" s="48"/>
      <c r="C6697" s="48"/>
    </row>
    <row r="6698" spans="1:3">
      <c r="A6698" s="48"/>
      <c r="B6698" s="48"/>
      <c r="C6698" s="48"/>
    </row>
    <row r="6699" spans="1:3">
      <c r="A6699" s="48"/>
      <c r="B6699" s="48"/>
      <c r="C6699" s="48"/>
    </row>
    <row r="6700" spans="1:3">
      <c r="A6700" s="53"/>
      <c r="B6700" s="53"/>
      <c r="C6700" s="48"/>
    </row>
    <row r="6701" spans="1:3">
      <c r="A6701" s="53"/>
      <c r="B6701" s="53">
        <f>SUM(B6679:B6700)</f>
        <v>146</v>
      </c>
      <c r="C6701" s="53">
        <f>SUM(C6679:C6700)</f>
        <v>27</v>
      </c>
    </row>
    <row r="6702" spans="1:3">
      <c r="A6702" s="46" t="s">
        <v>1397</v>
      </c>
      <c r="B6702" s="46" t="s">
        <v>0</v>
      </c>
      <c r="C6702" s="46" t="s">
        <v>1</v>
      </c>
    </row>
    <row r="6703" spans="1:3">
      <c r="A6703" s="48" t="s">
        <v>308</v>
      </c>
      <c r="B6703" s="48">
        <v>24</v>
      </c>
      <c r="C6703" s="48">
        <v>0</v>
      </c>
    </row>
    <row r="6704" spans="1:3">
      <c r="A6704" s="48" t="s">
        <v>404</v>
      </c>
      <c r="B6704" s="48">
        <v>24</v>
      </c>
      <c r="C6704" s="48">
        <v>0</v>
      </c>
    </row>
    <row r="6705" spans="1:3">
      <c r="A6705" s="48" t="s">
        <v>405</v>
      </c>
      <c r="B6705" s="48">
        <v>12</v>
      </c>
      <c r="C6705" s="48">
        <v>0</v>
      </c>
    </row>
    <row r="6706" spans="1:3">
      <c r="A6706" s="53" t="s">
        <v>451</v>
      </c>
      <c r="B6706" s="53">
        <v>24</v>
      </c>
      <c r="C6706" s="48">
        <v>0</v>
      </c>
    </row>
    <row r="6707" spans="1:3">
      <c r="A6707" s="53" t="s">
        <v>541</v>
      </c>
      <c r="B6707" s="53">
        <v>2</v>
      </c>
      <c r="C6707" s="48">
        <v>0</v>
      </c>
    </row>
    <row r="6708" spans="1:3">
      <c r="A6708" s="48" t="s">
        <v>810</v>
      </c>
      <c r="B6708" s="48">
        <v>6</v>
      </c>
      <c r="C6708" s="48">
        <v>0</v>
      </c>
    </row>
    <row r="6709" spans="1:3">
      <c r="A6709" s="48" t="s">
        <v>813</v>
      </c>
      <c r="B6709" s="48">
        <v>8</v>
      </c>
      <c r="C6709" s="48">
        <v>0</v>
      </c>
    </row>
    <row r="6710" spans="1:3">
      <c r="A6710" s="48" t="s">
        <v>830</v>
      </c>
      <c r="B6710" s="48">
        <v>8</v>
      </c>
      <c r="C6710" s="48">
        <v>0</v>
      </c>
    </row>
    <row r="6711" spans="1:3">
      <c r="A6711" s="47" t="s">
        <v>875</v>
      </c>
      <c r="B6711" s="47">
        <v>8</v>
      </c>
      <c r="C6711" s="47">
        <v>8</v>
      </c>
    </row>
    <row r="6712" spans="1:3">
      <c r="A6712" s="48" t="s">
        <v>876</v>
      </c>
      <c r="B6712" s="48">
        <v>8</v>
      </c>
      <c r="C6712" s="48">
        <v>0</v>
      </c>
    </row>
    <row r="6713" spans="1:3">
      <c r="A6713" s="48" t="s">
        <v>1396</v>
      </c>
      <c r="B6713" s="48">
        <v>4</v>
      </c>
      <c r="C6713" s="48">
        <v>0</v>
      </c>
    </row>
    <row r="6714" spans="1:3">
      <c r="A6714" s="48" t="s">
        <v>1398</v>
      </c>
      <c r="B6714" s="48">
        <v>6</v>
      </c>
      <c r="C6714" s="48">
        <v>7</v>
      </c>
    </row>
    <row r="6715" spans="1:3">
      <c r="A6715" s="48"/>
      <c r="B6715" s="48"/>
      <c r="C6715" s="48"/>
    </row>
    <row r="6716" spans="1:3">
      <c r="A6716" s="48"/>
      <c r="B6716" s="48"/>
      <c r="C6716" s="48"/>
    </row>
    <row r="6717" spans="1:3">
      <c r="A6717" s="48"/>
      <c r="B6717" s="48"/>
      <c r="C6717" s="48"/>
    </row>
    <row r="6718" spans="1:3">
      <c r="A6718" s="48"/>
      <c r="B6718" s="48"/>
      <c r="C6718" s="48"/>
    </row>
    <row r="6719" spans="1:3">
      <c r="A6719" s="48"/>
      <c r="B6719" s="48"/>
      <c r="C6719" s="48"/>
    </row>
    <row r="6720" spans="1:3">
      <c r="A6720" s="48"/>
      <c r="B6720" s="48"/>
      <c r="C6720" s="48"/>
    </row>
    <row r="6721" spans="1:3">
      <c r="A6721" s="48"/>
      <c r="B6721" s="48"/>
      <c r="C6721" s="48"/>
    </row>
    <row r="6722" spans="1:3">
      <c r="A6722" s="48"/>
      <c r="B6722" s="48"/>
      <c r="C6722" s="48"/>
    </row>
    <row r="6723" spans="1:3">
      <c r="A6723" s="48"/>
      <c r="B6723" s="48"/>
      <c r="C6723" s="48"/>
    </row>
    <row r="6724" spans="1:3">
      <c r="A6724" s="53"/>
      <c r="B6724" s="53"/>
      <c r="C6724" s="48"/>
    </row>
    <row r="6725" spans="1:3">
      <c r="A6725" s="53"/>
      <c r="B6725" s="53">
        <f>SUM(B6703:B6724)</f>
        <v>134</v>
      </c>
      <c r="C6725" s="53">
        <f>SUM(C6703:C6724)</f>
        <v>15</v>
      </c>
    </row>
    <row r="6726" spans="1:3">
      <c r="A6726" s="46" t="s">
        <v>1399</v>
      </c>
      <c r="B6726" s="46" t="s">
        <v>0</v>
      </c>
      <c r="C6726" s="46" t="s">
        <v>1</v>
      </c>
    </row>
    <row r="6727" spans="1:3">
      <c r="A6727" s="48" t="s">
        <v>308</v>
      </c>
      <c r="B6727" s="48">
        <v>24</v>
      </c>
      <c r="C6727" s="48">
        <v>0</v>
      </c>
    </row>
    <row r="6728" spans="1:3">
      <c r="A6728" s="48" t="s">
        <v>404</v>
      </c>
      <c r="B6728" s="48">
        <v>24</v>
      </c>
      <c r="C6728" s="48">
        <v>0</v>
      </c>
    </row>
    <row r="6729" spans="1:3">
      <c r="A6729" s="48" t="s">
        <v>405</v>
      </c>
      <c r="B6729" s="48">
        <v>12</v>
      </c>
      <c r="C6729" s="48">
        <v>0</v>
      </c>
    </row>
    <row r="6730" spans="1:3">
      <c r="A6730" s="53" t="s">
        <v>451</v>
      </c>
      <c r="B6730" s="53">
        <v>24</v>
      </c>
      <c r="C6730" s="48">
        <v>0</v>
      </c>
    </row>
    <row r="6731" spans="1:3">
      <c r="A6731" s="53" t="s">
        <v>541</v>
      </c>
      <c r="B6731" s="53">
        <v>2</v>
      </c>
      <c r="C6731" s="48">
        <v>0</v>
      </c>
    </row>
    <row r="6732" spans="1:3">
      <c r="A6732" s="48" t="s">
        <v>810</v>
      </c>
      <c r="B6732" s="48">
        <v>6</v>
      </c>
      <c r="C6732" s="48">
        <v>0</v>
      </c>
    </row>
    <row r="6733" spans="1:3">
      <c r="A6733" s="48" t="s">
        <v>813</v>
      </c>
      <c r="B6733" s="48">
        <v>8</v>
      </c>
      <c r="C6733" s="48">
        <v>0</v>
      </c>
    </row>
    <row r="6734" spans="1:3">
      <c r="A6734" s="48" t="s">
        <v>830</v>
      </c>
      <c r="B6734" s="48">
        <v>8</v>
      </c>
      <c r="C6734" s="48">
        <v>0</v>
      </c>
    </row>
    <row r="6735" spans="1:3">
      <c r="A6735" s="47" t="s">
        <v>1401</v>
      </c>
      <c r="B6735" s="47">
        <v>2</v>
      </c>
      <c r="C6735" s="47">
        <v>1</v>
      </c>
    </row>
    <row r="6736" spans="1:3">
      <c r="A6736" s="47" t="s">
        <v>1400</v>
      </c>
      <c r="B6736" s="47">
        <v>8</v>
      </c>
      <c r="C6736" s="47">
        <v>10</v>
      </c>
    </row>
    <row r="6737" spans="1:3">
      <c r="A6737" s="48" t="s">
        <v>1402</v>
      </c>
      <c r="B6737" s="48">
        <v>3</v>
      </c>
      <c r="C6737" s="48">
        <v>6</v>
      </c>
    </row>
    <row r="6738" spans="1:3">
      <c r="A6738" s="48" t="s">
        <v>1403</v>
      </c>
      <c r="B6738" s="48">
        <v>3</v>
      </c>
      <c r="C6738" s="48">
        <v>0</v>
      </c>
    </row>
    <row r="6739" spans="1:3">
      <c r="A6739" s="48"/>
      <c r="B6739" s="48"/>
      <c r="C6739" s="48"/>
    </row>
    <row r="6740" spans="1:3">
      <c r="A6740" s="48"/>
      <c r="B6740" s="48"/>
      <c r="C6740" s="48"/>
    </row>
    <row r="6741" spans="1:3">
      <c r="A6741" s="48"/>
      <c r="B6741" s="48"/>
      <c r="C6741" s="48"/>
    </row>
    <row r="6742" spans="1:3">
      <c r="A6742" s="48"/>
      <c r="B6742" s="48"/>
      <c r="C6742" s="48"/>
    </row>
    <row r="6743" spans="1:3">
      <c r="A6743" s="48"/>
      <c r="B6743" s="48"/>
      <c r="C6743" s="48"/>
    </row>
    <row r="6744" spans="1:3">
      <c r="A6744" s="48"/>
      <c r="B6744" s="48"/>
      <c r="C6744" s="48"/>
    </row>
    <row r="6745" spans="1:3">
      <c r="A6745" s="48"/>
      <c r="B6745" s="48"/>
      <c r="C6745" s="48"/>
    </row>
    <row r="6746" spans="1:3">
      <c r="A6746" s="48"/>
      <c r="B6746" s="48"/>
      <c r="C6746" s="48"/>
    </row>
    <row r="6747" spans="1:3">
      <c r="A6747" s="48"/>
      <c r="B6747" s="48"/>
      <c r="C6747" s="48"/>
    </row>
    <row r="6748" spans="1:3">
      <c r="A6748" s="53"/>
      <c r="B6748" s="53"/>
      <c r="C6748" s="48"/>
    </row>
    <row r="6749" spans="1:3">
      <c r="A6749" s="53"/>
      <c r="B6749" s="53">
        <f>SUM(B6727:B6748)</f>
        <v>124</v>
      </c>
      <c r="C6749" s="53">
        <f>SUM(C6727:C6748)</f>
        <v>17</v>
      </c>
    </row>
    <row r="6750" spans="1:3">
      <c r="A6750" s="46" t="s">
        <v>1404</v>
      </c>
      <c r="B6750" s="46" t="s">
        <v>0</v>
      </c>
      <c r="C6750" s="46" t="s">
        <v>1</v>
      </c>
    </row>
    <row r="6751" spans="1:3">
      <c r="A6751" s="48" t="s">
        <v>308</v>
      </c>
      <c r="B6751" s="48">
        <v>24</v>
      </c>
      <c r="C6751" s="48">
        <v>0</v>
      </c>
    </row>
    <row r="6752" spans="1:3">
      <c r="A6752" s="48" t="s">
        <v>404</v>
      </c>
      <c r="B6752" s="48">
        <v>24</v>
      </c>
      <c r="C6752" s="48">
        <v>0</v>
      </c>
    </row>
    <row r="6753" spans="1:3">
      <c r="A6753" s="48" t="s">
        <v>405</v>
      </c>
      <c r="B6753" s="48">
        <v>12</v>
      </c>
      <c r="C6753" s="48">
        <v>0</v>
      </c>
    </row>
    <row r="6754" spans="1:3">
      <c r="A6754" s="53" t="s">
        <v>451</v>
      </c>
      <c r="B6754" s="53">
        <v>24</v>
      </c>
      <c r="C6754" s="48">
        <v>0</v>
      </c>
    </row>
    <row r="6755" spans="1:3">
      <c r="A6755" s="53" t="s">
        <v>541</v>
      </c>
      <c r="B6755" s="53">
        <v>2</v>
      </c>
      <c r="C6755" s="48">
        <v>0</v>
      </c>
    </row>
    <row r="6756" spans="1:3">
      <c r="A6756" s="48" t="s">
        <v>810</v>
      </c>
      <c r="B6756" s="48">
        <v>6</v>
      </c>
      <c r="C6756" s="48">
        <v>0</v>
      </c>
    </row>
    <row r="6757" spans="1:3">
      <c r="A6757" s="48" t="s">
        <v>813</v>
      </c>
      <c r="B6757" s="48">
        <v>8</v>
      </c>
      <c r="C6757" s="48">
        <v>0</v>
      </c>
    </row>
    <row r="6758" spans="1:3">
      <c r="A6758" s="48" t="s">
        <v>830</v>
      </c>
      <c r="B6758" s="48">
        <v>8</v>
      </c>
      <c r="C6758" s="48">
        <v>0</v>
      </c>
    </row>
    <row r="6759" spans="1:3">
      <c r="A6759" s="48" t="s">
        <v>1403</v>
      </c>
      <c r="B6759" s="48">
        <v>3</v>
      </c>
      <c r="C6759" s="48">
        <v>6</v>
      </c>
    </row>
    <row r="6760" spans="1:3">
      <c r="A6760" s="48" t="s">
        <v>1405</v>
      </c>
      <c r="B6760" s="48">
        <v>4</v>
      </c>
      <c r="C6760" s="48">
        <v>5</v>
      </c>
    </row>
    <row r="6761" spans="1:3">
      <c r="A6761" s="48"/>
      <c r="B6761" s="48"/>
      <c r="C6761" s="48"/>
    </row>
    <row r="6762" spans="1:3">
      <c r="A6762" s="48"/>
      <c r="B6762" s="48"/>
      <c r="C6762" s="48"/>
    </row>
    <row r="6763" spans="1:3">
      <c r="A6763" s="48"/>
      <c r="B6763" s="48"/>
      <c r="C6763" s="48"/>
    </row>
    <row r="6764" spans="1:3">
      <c r="A6764" s="48"/>
      <c r="B6764" s="48"/>
      <c r="C6764" s="48"/>
    </row>
    <row r="6765" spans="1:3">
      <c r="A6765" s="48"/>
      <c r="B6765" s="48"/>
      <c r="C6765" s="48"/>
    </row>
    <row r="6766" spans="1:3">
      <c r="A6766" s="48"/>
      <c r="B6766" s="48"/>
      <c r="C6766" s="48"/>
    </row>
    <row r="6767" spans="1:3">
      <c r="A6767" s="48"/>
      <c r="B6767" s="48"/>
      <c r="C6767" s="48"/>
    </row>
    <row r="6768" spans="1:3">
      <c r="A6768" s="48"/>
      <c r="B6768" s="48"/>
      <c r="C6768" s="48"/>
    </row>
    <row r="6769" spans="1:3">
      <c r="A6769" s="48"/>
      <c r="B6769" s="48"/>
      <c r="C6769" s="48"/>
    </row>
    <row r="6770" spans="1:3">
      <c r="A6770" s="48"/>
      <c r="B6770" s="48"/>
      <c r="C6770" s="48"/>
    </row>
    <row r="6771" spans="1:3">
      <c r="A6771" s="48"/>
      <c r="B6771" s="48"/>
      <c r="C6771" s="48"/>
    </row>
    <row r="6772" spans="1:3">
      <c r="A6772" s="53"/>
      <c r="B6772" s="53"/>
      <c r="C6772" s="48"/>
    </row>
    <row r="6773" spans="1:3">
      <c r="A6773" s="53"/>
      <c r="B6773" s="53">
        <f>SUM(B6751:B6772)</f>
        <v>115</v>
      </c>
      <c r="C6773" s="53">
        <f>SUM(C6751:C6772)</f>
        <v>11</v>
      </c>
    </row>
    <row r="6774" spans="1:3">
      <c r="A6774" s="46" t="s">
        <v>1406</v>
      </c>
      <c r="B6774" s="46" t="s">
        <v>0</v>
      </c>
      <c r="C6774" s="46" t="s">
        <v>1</v>
      </c>
    </row>
    <row r="6775" spans="1:3">
      <c r="A6775" s="48" t="s">
        <v>308</v>
      </c>
      <c r="B6775" s="48">
        <v>24</v>
      </c>
      <c r="C6775" s="48">
        <v>0</v>
      </c>
    </row>
    <row r="6776" spans="1:3">
      <c r="A6776" s="48" t="s">
        <v>404</v>
      </c>
      <c r="B6776" s="48">
        <v>24</v>
      </c>
      <c r="C6776" s="48">
        <v>0</v>
      </c>
    </row>
    <row r="6777" spans="1:3">
      <c r="A6777" s="48" t="s">
        <v>405</v>
      </c>
      <c r="B6777" s="48">
        <v>12</v>
      </c>
      <c r="C6777" s="48">
        <v>0</v>
      </c>
    </row>
    <row r="6778" spans="1:3">
      <c r="A6778" s="53" t="s">
        <v>451</v>
      </c>
      <c r="B6778" s="53">
        <v>24</v>
      </c>
      <c r="C6778" s="48">
        <v>0</v>
      </c>
    </row>
    <row r="6779" spans="1:3">
      <c r="A6779" s="53" t="s">
        <v>541</v>
      </c>
      <c r="B6779" s="53">
        <v>2</v>
      </c>
      <c r="C6779" s="48">
        <v>0</v>
      </c>
    </row>
    <row r="6780" spans="1:3">
      <c r="A6780" s="48" t="s">
        <v>810</v>
      </c>
      <c r="B6780" s="48">
        <v>6</v>
      </c>
      <c r="C6780" s="48">
        <v>5</v>
      </c>
    </row>
    <row r="6781" spans="1:3">
      <c r="A6781" s="48" t="s">
        <v>813</v>
      </c>
      <c r="B6781" s="48">
        <v>8</v>
      </c>
      <c r="C6781" s="48">
        <v>0</v>
      </c>
    </row>
    <row r="6782" spans="1:3">
      <c r="A6782" s="48" t="s">
        <v>830</v>
      </c>
      <c r="B6782" s="48">
        <v>8</v>
      </c>
      <c r="C6782" s="48">
        <v>0</v>
      </c>
    </row>
    <row r="6783" spans="1:3">
      <c r="A6783" s="48" t="s">
        <v>1407</v>
      </c>
      <c r="B6783" s="48">
        <v>4</v>
      </c>
      <c r="C6783" s="48">
        <v>1</v>
      </c>
    </row>
    <row r="6784" spans="1:3">
      <c r="A6784" s="48" t="s">
        <v>1408</v>
      </c>
      <c r="B6784" s="48">
        <v>6</v>
      </c>
      <c r="C6784" s="48">
        <v>0</v>
      </c>
    </row>
    <row r="6785" spans="1:3">
      <c r="A6785" s="48"/>
      <c r="B6785" s="48"/>
      <c r="C6785" s="48"/>
    </row>
    <row r="6786" spans="1:3">
      <c r="A6786" s="48"/>
      <c r="B6786" s="48"/>
      <c r="C6786" s="48"/>
    </row>
    <row r="6787" spans="1:3">
      <c r="A6787" s="48"/>
      <c r="B6787" s="48"/>
      <c r="C6787" s="48"/>
    </row>
    <row r="6788" spans="1:3">
      <c r="A6788" s="48"/>
      <c r="B6788" s="48"/>
      <c r="C6788" s="48"/>
    </row>
    <row r="6789" spans="1:3">
      <c r="A6789" s="48"/>
      <c r="B6789" s="48"/>
      <c r="C6789" s="48"/>
    </row>
    <row r="6790" spans="1:3">
      <c r="A6790" s="48"/>
      <c r="B6790" s="48"/>
      <c r="C6790" s="48"/>
    </row>
    <row r="6791" spans="1:3">
      <c r="A6791" s="48"/>
      <c r="B6791" s="48"/>
      <c r="C6791" s="48"/>
    </row>
    <row r="6792" spans="1:3">
      <c r="A6792" s="48"/>
      <c r="B6792" s="48"/>
      <c r="C6792" s="48"/>
    </row>
    <row r="6793" spans="1:3">
      <c r="A6793" s="48"/>
      <c r="B6793" s="48"/>
      <c r="C6793" s="48"/>
    </row>
    <row r="6794" spans="1:3">
      <c r="A6794" s="48"/>
      <c r="B6794" s="48"/>
      <c r="C6794" s="48"/>
    </row>
    <row r="6795" spans="1:3">
      <c r="A6795" s="48"/>
      <c r="B6795" s="48"/>
      <c r="C6795" s="48"/>
    </row>
    <row r="6796" spans="1:3">
      <c r="A6796" s="53"/>
      <c r="B6796" s="53"/>
      <c r="C6796" s="48"/>
    </row>
    <row r="6797" spans="1:3">
      <c r="A6797" s="53"/>
      <c r="B6797" s="53">
        <f>SUM(B6775:B6796)</f>
        <v>118</v>
      </c>
      <c r="C6797" s="53">
        <f>SUM(C6775:C6796)</f>
        <v>6</v>
      </c>
    </row>
    <row r="6798" spans="1:3">
      <c r="A6798" s="46" t="s">
        <v>1409</v>
      </c>
      <c r="B6798" s="46" t="s">
        <v>0</v>
      </c>
      <c r="C6798" s="46" t="s">
        <v>1</v>
      </c>
    </row>
    <row r="6799" spans="1:3">
      <c r="A6799" s="48" t="s">
        <v>308</v>
      </c>
      <c r="B6799" s="48">
        <v>24</v>
      </c>
      <c r="C6799" s="48">
        <v>0</v>
      </c>
    </row>
    <row r="6800" spans="1:3">
      <c r="A6800" s="48" t="s">
        <v>404</v>
      </c>
      <c r="B6800" s="48">
        <v>24</v>
      </c>
      <c r="C6800" s="48">
        <v>0</v>
      </c>
    </row>
    <row r="6801" spans="1:3">
      <c r="A6801" s="48" t="s">
        <v>405</v>
      </c>
      <c r="B6801" s="48">
        <v>12</v>
      </c>
      <c r="C6801" s="48">
        <v>0</v>
      </c>
    </row>
    <row r="6802" spans="1:3">
      <c r="A6802" s="53" t="s">
        <v>451</v>
      </c>
      <c r="B6802" s="53">
        <v>24</v>
      </c>
      <c r="C6802" s="48">
        <v>0</v>
      </c>
    </row>
    <row r="6803" spans="1:3">
      <c r="A6803" s="53" t="s">
        <v>541</v>
      </c>
      <c r="B6803" s="53">
        <v>2</v>
      </c>
      <c r="C6803" s="48">
        <v>0</v>
      </c>
    </row>
    <row r="6804" spans="1:3">
      <c r="A6804" s="48" t="s">
        <v>810</v>
      </c>
      <c r="B6804" s="48">
        <v>6</v>
      </c>
      <c r="C6804" s="48">
        <v>0</v>
      </c>
    </row>
    <row r="6805" spans="1:3">
      <c r="A6805" s="48" t="s">
        <v>813</v>
      </c>
      <c r="B6805" s="48">
        <v>8</v>
      </c>
      <c r="C6805" s="48">
        <v>0</v>
      </c>
    </row>
    <row r="6806" spans="1:3">
      <c r="A6806" s="48" t="s">
        <v>830</v>
      </c>
      <c r="B6806" s="48">
        <v>8</v>
      </c>
      <c r="C6806" s="48">
        <v>0</v>
      </c>
    </row>
    <row r="6807" spans="1:3">
      <c r="A6807" s="48" t="s">
        <v>1410</v>
      </c>
      <c r="B6807" s="48">
        <v>4</v>
      </c>
      <c r="C6807" s="48">
        <v>11</v>
      </c>
    </row>
    <row r="6808" spans="1:3">
      <c r="A6808" s="48" t="s">
        <v>1408</v>
      </c>
      <c r="B6808" s="48">
        <v>8</v>
      </c>
      <c r="C6808" s="48">
        <v>0</v>
      </c>
    </row>
    <row r="6809" spans="1:3">
      <c r="A6809" s="48" t="s">
        <v>1411</v>
      </c>
      <c r="B6809" s="48">
        <v>6</v>
      </c>
      <c r="C6809" s="48">
        <v>5</v>
      </c>
    </row>
    <row r="6810" spans="1:3">
      <c r="A6810" s="48"/>
      <c r="B6810" s="48"/>
      <c r="C6810" s="48"/>
    </row>
    <row r="6811" spans="1:3">
      <c r="A6811" s="48"/>
      <c r="B6811" s="48"/>
      <c r="C6811" s="48"/>
    </row>
    <row r="6812" spans="1:3">
      <c r="A6812" s="48"/>
      <c r="B6812" s="48"/>
      <c r="C6812" s="48"/>
    </row>
    <row r="6813" spans="1:3">
      <c r="A6813" s="48"/>
      <c r="B6813" s="48"/>
      <c r="C6813" s="48"/>
    </row>
    <row r="6814" spans="1:3">
      <c r="A6814" s="48"/>
      <c r="B6814" s="48"/>
      <c r="C6814" s="48"/>
    </row>
    <row r="6815" spans="1:3">
      <c r="A6815" s="48"/>
      <c r="B6815" s="48"/>
      <c r="C6815" s="48"/>
    </row>
    <row r="6816" spans="1:3">
      <c r="A6816" s="48"/>
      <c r="B6816" s="48"/>
      <c r="C6816" s="48"/>
    </row>
    <row r="6817" spans="1:3">
      <c r="A6817" s="48"/>
      <c r="B6817" s="48"/>
      <c r="C6817" s="48"/>
    </row>
    <row r="6818" spans="1:3">
      <c r="A6818" s="48"/>
      <c r="B6818" s="48"/>
      <c r="C6818" s="48"/>
    </row>
    <row r="6819" spans="1:3">
      <c r="A6819" s="48"/>
      <c r="B6819" s="48"/>
      <c r="C6819" s="48"/>
    </row>
    <row r="6820" spans="1:3">
      <c r="A6820" s="53"/>
      <c r="B6820" s="53"/>
      <c r="C6820" s="48"/>
    </row>
    <row r="6821" spans="1:3">
      <c r="A6821" s="53"/>
      <c r="B6821" s="53">
        <f>SUM(B6799:B6820)</f>
        <v>126</v>
      </c>
      <c r="C6821" s="53">
        <f>SUM(C6799:C6820)</f>
        <v>16</v>
      </c>
    </row>
    <row r="6822" spans="1:3">
      <c r="A6822" s="46" t="s">
        <v>1412</v>
      </c>
      <c r="B6822" s="46" t="s">
        <v>0</v>
      </c>
      <c r="C6822" s="46" t="s">
        <v>1</v>
      </c>
    </row>
    <row r="6823" spans="1:3">
      <c r="A6823" s="48" t="s">
        <v>308</v>
      </c>
      <c r="B6823" s="48">
        <v>24</v>
      </c>
      <c r="C6823" s="48">
        <v>0</v>
      </c>
    </row>
    <row r="6824" spans="1:3">
      <c r="A6824" s="48" t="s">
        <v>404</v>
      </c>
      <c r="B6824" s="48">
        <v>24</v>
      </c>
      <c r="C6824" s="48">
        <v>0</v>
      </c>
    </row>
    <row r="6825" spans="1:3">
      <c r="A6825" s="48" t="s">
        <v>405</v>
      </c>
      <c r="B6825" s="48">
        <v>12</v>
      </c>
      <c r="C6825" s="48">
        <v>0</v>
      </c>
    </row>
    <row r="6826" spans="1:3">
      <c r="A6826" s="53" t="s">
        <v>451</v>
      </c>
      <c r="B6826" s="53">
        <v>24</v>
      </c>
      <c r="C6826" s="48">
        <v>0</v>
      </c>
    </row>
    <row r="6827" spans="1:3">
      <c r="A6827" s="53" t="s">
        <v>541</v>
      </c>
      <c r="B6827" s="53">
        <v>2</v>
      </c>
      <c r="C6827" s="48">
        <v>0</v>
      </c>
    </row>
    <row r="6828" spans="1:3">
      <c r="A6828" s="48" t="s">
        <v>810</v>
      </c>
      <c r="B6828" s="48">
        <v>6</v>
      </c>
      <c r="C6828" s="48">
        <v>0</v>
      </c>
    </row>
    <row r="6829" spans="1:3">
      <c r="A6829" s="48" t="s">
        <v>813</v>
      </c>
      <c r="B6829" s="48">
        <v>8</v>
      </c>
      <c r="C6829" s="48">
        <v>0</v>
      </c>
    </row>
    <row r="6830" spans="1:3">
      <c r="A6830" s="48" t="s">
        <v>830</v>
      </c>
      <c r="B6830" s="48">
        <v>8</v>
      </c>
      <c r="C6830" s="48">
        <v>0</v>
      </c>
    </row>
    <row r="6831" spans="1:3">
      <c r="A6831" s="48" t="s">
        <v>1410</v>
      </c>
      <c r="B6831" s="48">
        <v>4</v>
      </c>
      <c r="C6831" s="48">
        <v>0</v>
      </c>
    </row>
    <row r="6832" spans="1:3">
      <c r="A6832" s="48" t="s">
        <v>1408</v>
      </c>
      <c r="B6832" s="48">
        <v>8</v>
      </c>
      <c r="C6832" s="48">
        <v>1</v>
      </c>
    </row>
    <row r="6833" spans="1:3">
      <c r="A6833" s="48" t="s">
        <v>1413</v>
      </c>
      <c r="B6833" s="48">
        <v>6</v>
      </c>
      <c r="C6833" s="48">
        <v>3</v>
      </c>
    </row>
    <row r="6834" spans="1:3">
      <c r="A6834" s="48" t="s">
        <v>1414</v>
      </c>
      <c r="B6834" s="48">
        <v>4</v>
      </c>
      <c r="C6834" s="48">
        <v>9</v>
      </c>
    </row>
    <row r="6835" spans="1:3">
      <c r="A6835" s="48"/>
      <c r="B6835" s="48"/>
      <c r="C6835" s="48"/>
    </row>
    <row r="6836" spans="1:3">
      <c r="A6836" s="48"/>
      <c r="B6836" s="48"/>
      <c r="C6836" s="48"/>
    </row>
    <row r="6837" spans="1:3">
      <c r="A6837" s="48"/>
      <c r="B6837" s="48"/>
      <c r="C6837" s="48"/>
    </row>
    <row r="6838" spans="1:3">
      <c r="A6838" s="48"/>
      <c r="B6838" s="48"/>
      <c r="C6838" s="48"/>
    </row>
    <row r="6839" spans="1:3">
      <c r="A6839" s="48"/>
      <c r="B6839" s="48"/>
      <c r="C6839" s="48"/>
    </row>
    <row r="6840" spans="1:3">
      <c r="A6840" s="48"/>
      <c r="B6840" s="48"/>
      <c r="C6840" s="48"/>
    </row>
    <row r="6841" spans="1:3">
      <c r="A6841" s="48"/>
      <c r="B6841" s="48"/>
      <c r="C6841" s="48"/>
    </row>
    <row r="6842" spans="1:3">
      <c r="A6842" s="48"/>
      <c r="B6842" s="48"/>
      <c r="C6842" s="48"/>
    </row>
    <row r="6843" spans="1:3">
      <c r="A6843" s="48"/>
      <c r="B6843" s="48"/>
      <c r="C6843" s="48"/>
    </row>
    <row r="6844" spans="1:3">
      <c r="A6844" s="53"/>
      <c r="B6844" s="53"/>
      <c r="C6844" s="48"/>
    </row>
    <row r="6845" spans="1:3">
      <c r="A6845" s="53"/>
      <c r="B6845" s="53">
        <f>SUM(B6823:B6844)</f>
        <v>130</v>
      </c>
      <c r="C6845" s="53">
        <f>SUM(C6823:C6844)</f>
        <v>13</v>
      </c>
    </row>
    <row r="6846" spans="1:3">
      <c r="A6846" s="46" t="s">
        <v>1415</v>
      </c>
      <c r="B6846" s="46" t="s">
        <v>0</v>
      </c>
      <c r="C6846" s="46" t="s">
        <v>1</v>
      </c>
    </row>
    <row r="6847" spans="1:3">
      <c r="A6847" s="48" t="s">
        <v>308</v>
      </c>
      <c r="B6847" s="48">
        <v>24</v>
      </c>
      <c r="C6847" s="48">
        <v>0</v>
      </c>
    </row>
    <row r="6848" spans="1:3">
      <c r="A6848" s="48" t="s">
        <v>404</v>
      </c>
      <c r="B6848" s="48">
        <v>24</v>
      </c>
      <c r="C6848" s="48">
        <v>0</v>
      </c>
    </row>
    <row r="6849" spans="1:3">
      <c r="A6849" s="48" t="s">
        <v>405</v>
      </c>
      <c r="B6849" s="48">
        <v>12</v>
      </c>
      <c r="C6849" s="48">
        <v>0</v>
      </c>
    </row>
    <row r="6850" spans="1:3">
      <c r="A6850" s="53" t="s">
        <v>451</v>
      </c>
      <c r="B6850" s="53">
        <v>24</v>
      </c>
      <c r="C6850" s="48">
        <v>0</v>
      </c>
    </row>
    <row r="6851" spans="1:3">
      <c r="A6851" s="53" t="s">
        <v>541</v>
      </c>
      <c r="B6851" s="53">
        <v>2</v>
      </c>
      <c r="C6851" s="48">
        <v>0</v>
      </c>
    </row>
    <row r="6852" spans="1:3">
      <c r="A6852" s="48" t="s">
        <v>810</v>
      </c>
      <c r="B6852" s="48">
        <v>6</v>
      </c>
      <c r="C6852" s="48">
        <v>2</v>
      </c>
    </row>
    <row r="6853" spans="1:3">
      <c r="A6853" s="48" t="s">
        <v>813</v>
      </c>
      <c r="B6853" s="48">
        <v>8</v>
      </c>
      <c r="C6853" s="48">
        <v>0</v>
      </c>
    </row>
    <row r="6854" spans="1:3">
      <c r="A6854" s="48" t="s">
        <v>830</v>
      </c>
      <c r="B6854" s="48">
        <v>8</v>
      </c>
      <c r="C6854" s="48">
        <v>0</v>
      </c>
    </row>
    <row r="6855" spans="1:3">
      <c r="A6855" s="47" t="s">
        <v>1410</v>
      </c>
      <c r="B6855" s="47">
        <v>4</v>
      </c>
      <c r="C6855" s="47">
        <v>0</v>
      </c>
    </row>
    <row r="6856" spans="1:3">
      <c r="A6856" s="48" t="s">
        <v>1408</v>
      </c>
      <c r="B6856" s="48">
        <v>8</v>
      </c>
      <c r="C6856" s="48">
        <v>2</v>
      </c>
    </row>
    <row r="6857" spans="1:3">
      <c r="A6857" s="48" t="s">
        <v>1416</v>
      </c>
      <c r="B6857" s="48">
        <v>2</v>
      </c>
      <c r="C6857" s="48">
        <v>0</v>
      </c>
    </row>
    <row r="6858" spans="1:3">
      <c r="A6858" s="48" t="s">
        <v>1417</v>
      </c>
      <c r="B6858" s="48">
        <v>6</v>
      </c>
      <c r="C6858" s="48">
        <v>6</v>
      </c>
    </row>
    <row r="6859" spans="1:3">
      <c r="A6859" s="48" t="s">
        <v>1418</v>
      </c>
      <c r="B6859" s="48">
        <v>2</v>
      </c>
      <c r="C6859" s="48">
        <v>1</v>
      </c>
    </row>
    <row r="6860" spans="1:3">
      <c r="A6860" s="48"/>
      <c r="B6860" s="48"/>
      <c r="C6860" s="48"/>
    </row>
    <row r="6861" spans="1:3">
      <c r="A6861" s="48"/>
      <c r="B6861" s="48"/>
      <c r="C6861" s="48"/>
    </row>
    <row r="6862" spans="1:3">
      <c r="A6862" s="48"/>
      <c r="B6862" s="48"/>
      <c r="C6862" s="48"/>
    </row>
    <row r="6863" spans="1:3">
      <c r="A6863" s="48"/>
      <c r="B6863" s="48"/>
      <c r="C6863" s="48"/>
    </row>
    <row r="6864" spans="1:3">
      <c r="A6864" s="48"/>
      <c r="B6864" s="48"/>
      <c r="C6864" s="48"/>
    </row>
    <row r="6865" spans="1:3">
      <c r="A6865" s="48"/>
      <c r="B6865" s="48"/>
      <c r="C6865" s="48"/>
    </row>
    <row r="6866" spans="1:3">
      <c r="A6866" s="48"/>
      <c r="B6866" s="48"/>
      <c r="C6866" s="48"/>
    </row>
    <row r="6867" spans="1:3">
      <c r="A6867" s="48"/>
      <c r="B6867" s="48"/>
      <c r="C6867" s="48"/>
    </row>
    <row r="6868" spans="1:3">
      <c r="A6868" s="53"/>
      <c r="B6868" s="53"/>
      <c r="C6868" s="48"/>
    </row>
    <row r="6869" spans="1:3">
      <c r="A6869" s="53"/>
      <c r="B6869" s="53">
        <f>SUM(B6847:B6868)</f>
        <v>130</v>
      </c>
      <c r="C6869" s="53">
        <f>SUM(C6847:C6868)</f>
        <v>11</v>
      </c>
    </row>
    <row r="6870" spans="1:3">
      <c r="A6870" s="46" t="s">
        <v>1419</v>
      </c>
      <c r="B6870" s="46" t="s">
        <v>0</v>
      </c>
      <c r="C6870" s="46" t="s">
        <v>1</v>
      </c>
    </row>
    <row r="6871" spans="1:3">
      <c r="A6871" s="48" t="s">
        <v>308</v>
      </c>
      <c r="B6871" s="48">
        <v>24</v>
      </c>
      <c r="C6871" s="48">
        <v>0</v>
      </c>
    </row>
    <row r="6872" spans="1:3">
      <c r="A6872" s="48" t="s">
        <v>404</v>
      </c>
      <c r="B6872" s="48">
        <v>24</v>
      </c>
      <c r="C6872" s="48">
        <v>0</v>
      </c>
    </row>
    <row r="6873" spans="1:3">
      <c r="A6873" s="48" t="s">
        <v>405</v>
      </c>
      <c r="B6873" s="48">
        <v>12</v>
      </c>
      <c r="C6873" s="48">
        <v>0</v>
      </c>
    </row>
    <row r="6874" spans="1:3">
      <c r="A6874" s="53" t="s">
        <v>451</v>
      </c>
      <c r="B6874" s="53">
        <v>24</v>
      </c>
      <c r="C6874" s="48">
        <v>0</v>
      </c>
    </row>
    <row r="6875" spans="1:3">
      <c r="A6875" s="53" t="s">
        <v>541</v>
      </c>
      <c r="B6875" s="53">
        <v>2</v>
      </c>
      <c r="C6875" s="48">
        <v>0</v>
      </c>
    </row>
    <row r="6876" spans="1:3">
      <c r="A6876" s="48" t="s">
        <v>810</v>
      </c>
      <c r="B6876" s="48">
        <v>6</v>
      </c>
      <c r="C6876" s="48">
        <v>0</v>
      </c>
    </row>
    <row r="6877" spans="1:3">
      <c r="A6877" s="48" t="s">
        <v>813</v>
      </c>
      <c r="B6877" s="48">
        <v>8</v>
      </c>
      <c r="C6877" s="48">
        <v>0</v>
      </c>
    </row>
    <row r="6878" spans="1:3">
      <c r="A6878" s="48" t="s">
        <v>830</v>
      </c>
      <c r="B6878" s="48">
        <v>8</v>
      </c>
      <c r="C6878" s="48">
        <v>0</v>
      </c>
    </row>
    <row r="6879" spans="1:3">
      <c r="A6879" s="48" t="s">
        <v>1408</v>
      </c>
      <c r="B6879" s="48">
        <v>8</v>
      </c>
      <c r="C6879" s="48">
        <v>0</v>
      </c>
    </row>
    <row r="6880" spans="1:3">
      <c r="A6880" s="48" t="s">
        <v>1416</v>
      </c>
      <c r="B6880" s="48">
        <v>2</v>
      </c>
      <c r="C6880" s="48">
        <v>0</v>
      </c>
    </row>
    <row r="6881" spans="1:3">
      <c r="A6881" s="48" t="s">
        <v>1421</v>
      </c>
      <c r="B6881" s="48">
        <v>18</v>
      </c>
      <c r="C6881" s="48">
        <v>7</v>
      </c>
    </row>
    <row r="6882" spans="1:3">
      <c r="A6882" s="48" t="s">
        <v>1420</v>
      </c>
      <c r="B6882" s="48">
        <v>6</v>
      </c>
      <c r="C6882" s="48">
        <v>0</v>
      </c>
    </row>
    <row r="6883" spans="1:3">
      <c r="A6883" s="48"/>
      <c r="B6883" s="48"/>
      <c r="C6883" s="48"/>
    </row>
    <row r="6884" spans="1:3">
      <c r="A6884" s="48"/>
      <c r="B6884" s="48"/>
      <c r="C6884" s="48"/>
    </row>
    <row r="6885" spans="1:3">
      <c r="A6885" s="48"/>
      <c r="B6885" s="48"/>
      <c r="C6885" s="48"/>
    </row>
    <row r="6886" spans="1:3">
      <c r="A6886" s="48"/>
      <c r="B6886" s="48"/>
      <c r="C6886" s="48"/>
    </row>
    <row r="6887" spans="1:3">
      <c r="A6887" s="48"/>
      <c r="B6887" s="48"/>
      <c r="C6887" s="48"/>
    </row>
    <row r="6888" spans="1:3">
      <c r="A6888" s="48"/>
      <c r="B6888" s="48"/>
      <c r="C6888" s="48"/>
    </row>
    <row r="6889" spans="1:3">
      <c r="A6889" s="48"/>
      <c r="B6889" s="48"/>
      <c r="C6889" s="48"/>
    </row>
    <row r="6890" spans="1:3">
      <c r="A6890" s="48"/>
      <c r="B6890" s="48"/>
      <c r="C6890" s="48"/>
    </row>
    <row r="6891" spans="1:3">
      <c r="A6891" s="48"/>
      <c r="B6891" s="48"/>
      <c r="C6891" s="48"/>
    </row>
    <row r="6892" spans="1:3">
      <c r="A6892" s="53"/>
      <c r="B6892" s="53"/>
      <c r="C6892" s="48"/>
    </row>
    <row r="6893" spans="1:3">
      <c r="A6893" s="53"/>
      <c r="B6893" s="53">
        <f>SUM(B6871:B6892)</f>
        <v>142</v>
      </c>
      <c r="C6893" s="53">
        <f>SUM(C6871:C6892)</f>
        <v>7</v>
      </c>
    </row>
    <row r="6894" spans="1:3">
      <c r="A6894" s="46" t="s">
        <v>1422</v>
      </c>
      <c r="B6894" s="46" t="s">
        <v>0</v>
      </c>
      <c r="C6894" s="46" t="s">
        <v>1</v>
      </c>
    </row>
    <row r="6895" spans="1:3">
      <c r="A6895" s="48" t="s">
        <v>308</v>
      </c>
      <c r="B6895" s="48">
        <v>24</v>
      </c>
      <c r="C6895" s="48">
        <v>0</v>
      </c>
    </row>
    <row r="6896" spans="1:3">
      <c r="A6896" s="48" t="s">
        <v>404</v>
      </c>
      <c r="B6896" s="48">
        <v>24</v>
      </c>
      <c r="C6896" s="48">
        <v>0</v>
      </c>
    </row>
    <row r="6897" spans="1:3">
      <c r="A6897" s="48" t="s">
        <v>405</v>
      </c>
      <c r="B6897" s="48">
        <v>12</v>
      </c>
      <c r="C6897" s="48">
        <v>0</v>
      </c>
    </row>
    <row r="6898" spans="1:3">
      <c r="A6898" s="53" t="s">
        <v>451</v>
      </c>
      <c r="B6898" s="53">
        <v>24</v>
      </c>
      <c r="C6898" s="48">
        <v>0</v>
      </c>
    </row>
    <row r="6899" spans="1:3">
      <c r="A6899" s="53" t="s">
        <v>541</v>
      </c>
      <c r="B6899" s="53">
        <v>2</v>
      </c>
      <c r="C6899" s="48">
        <v>0</v>
      </c>
    </row>
    <row r="6900" spans="1:3">
      <c r="A6900" s="48" t="s">
        <v>810</v>
      </c>
      <c r="B6900" s="48">
        <v>6</v>
      </c>
      <c r="C6900" s="48">
        <v>0</v>
      </c>
    </row>
    <row r="6901" spans="1:3">
      <c r="A6901" s="48" t="s">
        <v>813</v>
      </c>
      <c r="B6901" s="48">
        <v>8</v>
      </c>
      <c r="C6901" s="48">
        <v>0</v>
      </c>
    </row>
    <row r="6902" spans="1:3">
      <c r="A6902" s="48" t="s">
        <v>830</v>
      </c>
      <c r="B6902" s="48">
        <v>8</v>
      </c>
      <c r="C6902" s="48">
        <v>0</v>
      </c>
    </row>
    <row r="6903" spans="1:3">
      <c r="A6903" s="48" t="s">
        <v>1408</v>
      </c>
      <c r="B6903" s="48">
        <v>8</v>
      </c>
      <c r="C6903" s="48">
        <v>4</v>
      </c>
    </row>
    <row r="6904" spans="1:3">
      <c r="A6904" s="48" t="s">
        <v>1416</v>
      </c>
      <c r="B6904" s="48">
        <v>2</v>
      </c>
      <c r="C6904" s="48">
        <v>0</v>
      </c>
    </row>
    <row r="6905" spans="1:3">
      <c r="A6905" s="47" t="s">
        <v>1421</v>
      </c>
      <c r="B6905" s="47">
        <v>16</v>
      </c>
      <c r="C6905" s="47">
        <v>10</v>
      </c>
    </row>
    <row r="6906" spans="1:3">
      <c r="A6906" s="48" t="s">
        <v>1420</v>
      </c>
      <c r="B6906" s="48">
        <v>6</v>
      </c>
      <c r="C6906" s="48">
        <v>2</v>
      </c>
    </row>
    <row r="6907" spans="1:3">
      <c r="A6907" s="48"/>
      <c r="B6907" s="48"/>
      <c r="C6907" s="48"/>
    </row>
    <row r="6908" spans="1:3">
      <c r="A6908" s="48"/>
      <c r="B6908" s="48"/>
      <c r="C6908" s="48"/>
    </row>
    <row r="6909" spans="1:3">
      <c r="A6909" s="48"/>
      <c r="B6909" s="48"/>
      <c r="C6909" s="48"/>
    </row>
    <row r="6910" spans="1:3">
      <c r="A6910" s="48"/>
      <c r="B6910" s="48"/>
      <c r="C6910" s="48"/>
    </row>
    <row r="6911" spans="1:3">
      <c r="A6911" s="48"/>
      <c r="B6911" s="48"/>
      <c r="C6911" s="48"/>
    </row>
    <row r="6912" spans="1:3">
      <c r="A6912" s="48"/>
      <c r="B6912" s="48"/>
      <c r="C6912" s="48"/>
    </row>
    <row r="6913" spans="1:3">
      <c r="A6913" s="48"/>
      <c r="B6913" s="48"/>
      <c r="C6913" s="48"/>
    </row>
    <row r="6914" spans="1:3">
      <c r="A6914" s="48"/>
      <c r="B6914" s="48"/>
      <c r="C6914" s="48"/>
    </row>
    <row r="6915" spans="1:3">
      <c r="A6915" s="48"/>
      <c r="B6915" s="48"/>
      <c r="C6915" s="48"/>
    </row>
    <row r="6916" spans="1:3">
      <c r="A6916" s="53"/>
      <c r="B6916" s="53"/>
      <c r="C6916" s="48"/>
    </row>
    <row r="6917" spans="1:3">
      <c r="A6917" s="53"/>
      <c r="B6917" s="53">
        <f>SUM(B6895:B6916)</f>
        <v>140</v>
      </c>
      <c r="C6917" s="53">
        <f>SUM(C6895:C6916)</f>
        <v>16</v>
      </c>
    </row>
    <row r="6918" spans="1:3">
      <c r="A6918" s="46" t="s">
        <v>1423</v>
      </c>
      <c r="B6918" s="46" t="s">
        <v>0</v>
      </c>
      <c r="C6918" s="46" t="s">
        <v>1</v>
      </c>
    </row>
    <row r="6919" spans="1:3">
      <c r="A6919" s="48" t="s">
        <v>308</v>
      </c>
      <c r="B6919" s="48">
        <v>24</v>
      </c>
      <c r="C6919" s="48">
        <v>0</v>
      </c>
    </row>
    <row r="6920" spans="1:3">
      <c r="A6920" s="48" t="s">
        <v>404</v>
      </c>
      <c r="B6920" s="48">
        <v>24</v>
      </c>
      <c r="C6920" s="48">
        <v>0</v>
      </c>
    </row>
    <row r="6921" spans="1:3">
      <c r="A6921" s="48" t="s">
        <v>405</v>
      </c>
      <c r="B6921" s="48">
        <v>12</v>
      </c>
      <c r="C6921" s="48">
        <v>0</v>
      </c>
    </row>
    <row r="6922" spans="1:3">
      <c r="A6922" s="53" t="s">
        <v>451</v>
      </c>
      <c r="B6922" s="53">
        <v>24</v>
      </c>
      <c r="C6922" s="48">
        <v>0</v>
      </c>
    </row>
    <row r="6923" spans="1:3">
      <c r="A6923" s="53" t="s">
        <v>541</v>
      </c>
      <c r="B6923" s="53">
        <v>2</v>
      </c>
      <c r="C6923" s="48">
        <v>0</v>
      </c>
    </row>
    <row r="6924" spans="1:3">
      <c r="A6924" s="48" t="s">
        <v>810</v>
      </c>
      <c r="B6924" s="48">
        <v>6</v>
      </c>
      <c r="C6924" s="48">
        <v>0</v>
      </c>
    </row>
    <row r="6925" spans="1:3">
      <c r="A6925" s="48" t="s">
        <v>813</v>
      </c>
      <c r="B6925" s="48">
        <v>8</v>
      </c>
      <c r="C6925" s="48">
        <v>0</v>
      </c>
    </row>
    <row r="6926" spans="1:3">
      <c r="A6926" s="48" t="s">
        <v>830</v>
      </c>
      <c r="B6926" s="48">
        <v>8</v>
      </c>
      <c r="C6926" s="48">
        <v>0</v>
      </c>
    </row>
    <row r="6927" spans="1:3">
      <c r="A6927" s="48" t="s">
        <v>1416</v>
      </c>
      <c r="B6927" s="48">
        <v>2</v>
      </c>
      <c r="C6927" s="48">
        <v>0</v>
      </c>
    </row>
    <row r="6928" spans="1:3">
      <c r="A6928" s="48" t="s">
        <v>1424</v>
      </c>
      <c r="B6928" s="48">
        <v>3</v>
      </c>
      <c r="C6928" s="48">
        <v>0</v>
      </c>
    </row>
    <row r="6929" spans="1:3">
      <c r="A6929" s="48" t="s">
        <v>1420</v>
      </c>
      <c r="B6929" s="48">
        <v>4</v>
      </c>
      <c r="C6929" s="48">
        <v>7</v>
      </c>
    </row>
    <row r="6930" spans="1:3">
      <c r="A6930" s="48"/>
      <c r="B6930" s="48"/>
      <c r="C6930" s="48"/>
    </row>
    <row r="6931" spans="1:3">
      <c r="A6931" s="48"/>
      <c r="B6931" s="48"/>
      <c r="C6931" s="48"/>
    </row>
    <row r="6932" spans="1:3">
      <c r="A6932" s="48"/>
      <c r="B6932" s="48"/>
      <c r="C6932" s="48"/>
    </row>
    <row r="6933" spans="1:3">
      <c r="A6933" s="48"/>
      <c r="B6933" s="48"/>
      <c r="C6933" s="48"/>
    </row>
    <row r="6934" spans="1:3">
      <c r="A6934" s="48"/>
      <c r="B6934" s="48"/>
      <c r="C6934" s="48"/>
    </row>
    <row r="6935" spans="1:3">
      <c r="A6935" s="48"/>
      <c r="B6935" s="48"/>
      <c r="C6935" s="48"/>
    </row>
    <row r="6936" spans="1:3">
      <c r="A6936" s="48"/>
      <c r="B6936" s="48"/>
      <c r="C6936" s="48"/>
    </row>
    <row r="6937" spans="1:3">
      <c r="A6937" s="48"/>
      <c r="B6937" s="48"/>
      <c r="C6937" s="48"/>
    </row>
    <row r="6938" spans="1:3">
      <c r="A6938" s="48"/>
      <c r="B6938" s="48"/>
      <c r="C6938" s="48"/>
    </row>
    <row r="6939" spans="1:3">
      <c r="A6939" s="48"/>
      <c r="B6939" s="48"/>
      <c r="C6939" s="48"/>
    </row>
    <row r="6940" spans="1:3">
      <c r="A6940" s="53"/>
      <c r="B6940" s="53"/>
      <c r="C6940" s="48"/>
    </row>
    <row r="6941" spans="1:3">
      <c r="A6941" s="53"/>
      <c r="B6941" s="53">
        <f>SUM(B6919:B6940)</f>
        <v>117</v>
      </c>
      <c r="C6941" s="53">
        <f>SUM(C6919:C6940)</f>
        <v>7</v>
      </c>
    </row>
    <row r="6942" spans="1:3">
      <c r="A6942" s="46" t="s">
        <v>1425</v>
      </c>
      <c r="B6942" s="46" t="s">
        <v>0</v>
      </c>
      <c r="C6942" s="46" t="s">
        <v>1</v>
      </c>
    </row>
    <row r="6943" spans="1:3">
      <c r="A6943" s="48" t="s">
        <v>308</v>
      </c>
      <c r="B6943" s="48">
        <v>24</v>
      </c>
      <c r="C6943" s="48">
        <v>0</v>
      </c>
    </row>
    <row r="6944" spans="1:3">
      <c r="A6944" s="48" t="s">
        <v>404</v>
      </c>
      <c r="B6944" s="48">
        <v>24</v>
      </c>
      <c r="C6944" s="48">
        <v>0</v>
      </c>
    </row>
    <row r="6945" spans="1:3">
      <c r="A6945" s="48" t="s">
        <v>405</v>
      </c>
      <c r="B6945" s="48">
        <v>12</v>
      </c>
      <c r="C6945" s="48">
        <v>0</v>
      </c>
    </row>
    <row r="6946" spans="1:3">
      <c r="A6946" s="53" t="s">
        <v>451</v>
      </c>
      <c r="B6946" s="53">
        <v>24</v>
      </c>
      <c r="C6946" s="48">
        <v>0</v>
      </c>
    </row>
    <row r="6947" spans="1:3">
      <c r="A6947" s="53" t="s">
        <v>541</v>
      </c>
      <c r="B6947" s="53">
        <v>2</v>
      </c>
      <c r="C6947" s="48">
        <v>0</v>
      </c>
    </row>
    <row r="6948" spans="1:3">
      <c r="A6948" s="48" t="s">
        <v>810</v>
      </c>
      <c r="B6948" s="48">
        <v>6</v>
      </c>
      <c r="C6948" s="48">
        <v>0</v>
      </c>
    </row>
    <row r="6949" spans="1:3">
      <c r="A6949" s="48" t="s">
        <v>813</v>
      </c>
      <c r="B6949" s="48">
        <v>8</v>
      </c>
      <c r="C6949" s="48">
        <v>0</v>
      </c>
    </row>
    <row r="6950" spans="1:3">
      <c r="A6950" s="48" t="s">
        <v>830</v>
      </c>
      <c r="B6950" s="48">
        <v>8</v>
      </c>
      <c r="C6950" s="48">
        <v>0</v>
      </c>
    </row>
    <row r="6951" spans="1:3">
      <c r="A6951" s="48" t="s">
        <v>1416</v>
      </c>
      <c r="B6951" s="48">
        <v>2</v>
      </c>
      <c r="C6951" s="48">
        <v>0</v>
      </c>
    </row>
    <row r="6952" spans="1:3">
      <c r="A6952" s="48" t="s">
        <v>1424</v>
      </c>
      <c r="B6952" s="48">
        <v>3</v>
      </c>
      <c r="C6952" s="48">
        <v>0</v>
      </c>
    </row>
    <row r="6953" spans="1:3">
      <c r="A6953" s="48" t="s">
        <v>1420</v>
      </c>
      <c r="B6953" s="48">
        <v>4</v>
      </c>
      <c r="C6953" s="48">
        <v>11</v>
      </c>
    </row>
    <row r="6954" spans="1:3">
      <c r="A6954" s="48"/>
      <c r="B6954" s="48"/>
      <c r="C6954" s="48"/>
    </row>
    <row r="6955" spans="1:3">
      <c r="A6955" s="48"/>
      <c r="B6955" s="48"/>
      <c r="C6955" s="48"/>
    </row>
    <row r="6956" spans="1:3">
      <c r="A6956" s="48"/>
      <c r="B6956" s="48"/>
      <c r="C6956" s="48"/>
    </row>
    <row r="6957" spans="1:3">
      <c r="A6957" s="48"/>
      <c r="B6957" s="48"/>
      <c r="C6957" s="48"/>
    </row>
    <row r="6958" spans="1:3">
      <c r="A6958" s="48"/>
      <c r="B6958" s="48"/>
      <c r="C6958" s="48"/>
    </row>
    <row r="6959" spans="1:3">
      <c r="A6959" s="48"/>
      <c r="B6959" s="48"/>
      <c r="C6959" s="48"/>
    </row>
    <row r="6960" spans="1:3">
      <c r="A6960" s="48"/>
      <c r="B6960" s="48"/>
      <c r="C6960" s="48"/>
    </row>
    <row r="6961" spans="1:3">
      <c r="A6961" s="48"/>
      <c r="B6961" s="48"/>
      <c r="C6961" s="48"/>
    </row>
    <row r="6962" spans="1:3">
      <c r="A6962" s="48"/>
      <c r="B6962" s="48"/>
      <c r="C6962" s="48"/>
    </row>
    <row r="6963" spans="1:3">
      <c r="A6963" s="48"/>
      <c r="B6963" s="48"/>
      <c r="C6963" s="48"/>
    </row>
    <row r="6964" spans="1:3">
      <c r="A6964" s="53"/>
      <c r="B6964" s="53"/>
      <c r="C6964" s="48"/>
    </row>
    <row r="6965" spans="1:3">
      <c r="A6965" s="53"/>
      <c r="B6965" s="53">
        <f>SUM(B6943:B6964)</f>
        <v>117</v>
      </c>
      <c r="C6965" s="53">
        <f>SUM(C6943:C6964)</f>
        <v>11</v>
      </c>
    </row>
    <row r="6966" spans="1:3">
      <c r="A6966" s="46" t="s">
        <v>1426</v>
      </c>
      <c r="B6966" s="46" t="s">
        <v>0</v>
      </c>
      <c r="C6966" s="46" t="s">
        <v>1</v>
      </c>
    </row>
    <row r="6967" spans="1:3">
      <c r="A6967" s="48" t="s">
        <v>308</v>
      </c>
      <c r="B6967" s="48">
        <v>24</v>
      </c>
      <c r="C6967" s="48">
        <v>0</v>
      </c>
    </row>
    <row r="6968" spans="1:3">
      <c r="A6968" s="48" t="s">
        <v>404</v>
      </c>
      <c r="B6968" s="48">
        <v>24</v>
      </c>
      <c r="C6968" s="48">
        <v>0</v>
      </c>
    </row>
    <row r="6969" spans="1:3">
      <c r="A6969" s="48" t="s">
        <v>405</v>
      </c>
      <c r="B6969" s="48">
        <v>12</v>
      </c>
      <c r="C6969" s="48">
        <v>0</v>
      </c>
    </row>
    <row r="6970" spans="1:3">
      <c r="A6970" s="53" t="s">
        <v>451</v>
      </c>
      <c r="B6970" s="53">
        <v>24</v>
      </c>
      <c r="C6970" s="48">
        <v>0</v>
      </c>
    </row>
    <row r="6971" spans="1:3">
      <c r="A6971" s="53" t="s">
        <v>541</v>
      </c>
      <c r="B6971" s="53">
        <v>2</v>
      </c>
      <c r="C6971" s="48">
        <v>0</v>
      </c>
    </row>
    <row r="6972" spans="1:3">
      <c r="A6972" s="48" t="s">
        <v>810</v>
      </c>
      <c r="B6972" s="48">
        <v>8</v>
      </c>
      <c r="C6972" s="48">
        <v>3</v>
      </c>
    </row>
    <row r="6973" spans="1:3">
      <c r="A6973" s="48" t="s">
        <v>813</v>
      </c>
      <c r="B6973" s="48">
        <v>8</v>
      </c>
      <c r="C6973" s="48">
        <v>0</v>
      </c>
    </row>
    <row r="6974" spans="1:3">
      <c r="A6974" s="48" t="s">
        <v>830</v>
      </c>
      <c r="B6974" s="48">
        <v>8</v>
      </c>
      <c r="C6974" s="48">
        <v>0</v>
      </c>
    </row>
    <row r="6975" spans="1:3">
      <c r="A6975" s="47" t="s">
        <v>1416</v>
      </c>
      <c r="B6975" s="47">
        <v>2</v>
      </c>
      <c r="C6975" s="47">
        <v>0</v>
      </c>
    </row>
    <row r="6976" spans="1:3">
      <c r="A6976" s="47" t="s">
        <v>1424</v>
      </c>
      <c r="B6976" s="47">
        <v>3</v>
      </c>
      <c r="C6976" s="47">
        <v>3</v>
      </c>
    </row>
    <row r="6977" spans="1:3">
      <c r="A6977" s="48" t="s">
        <v>1427</v>
      </c>
      <c r="B6977" s="48">
        <v>8</v>
      </c>
      <c r="C6977" s="48">
        <v>6</v>
      </c>
    </row>
    <row r="6978" spans="1:3">
      <c r="A6978" s="47" t="s">
        <v>1428</v>
      </c>
      <c r="B6978" s="47">
        <v>3</v>
      </c>
      <c r="C6978" s="47">
        <v>3</v>
      </c>
    </row>
    <row r="6979" spans="1:3">
      <c r="A6979" s="48" t="s">
        <v>1429</v>
      </c>
      <c r="B6979" s="48">
        <v>4</v>
      </c>
      <c r="C6979" s="48">
        <v>0</v>
      </c>
    </row>
    <row r="6980" spans="1:3">
      <c r="A6980" s="48" t="s">
        <v>1430</v>
      </c>
      <c r="B6980" s="48">
        <v>1</v>
      </c>
      <c r="C6980" s="48">
        <v>0</v>
      </c>
    </row>
    <row r="6981" spans="1:3">
      <c r="A6981" s="48" t="s">
        <v>1431</v>
      </c>
      <c r="B6981" s="48">
        <v>6</v>
      </c>
      <c r="C6981" s="48">
        <v>1</v>
      </c>
    </row>
    <row r="6982" spans="1:3">
      <c r="A6982" s="48"/>
      <c r="B6982" s="48"/>
      <c r="C6982" s="48"/>
    </row>
    <row r="6983" spans="1:3">
      <c r="A6983" s="48"/>
      <c r="B6983" s="48"/>
      <c r="C6983" s="48"/>
    </row>
    <row r="6984" spans="1:3">
      <c r="A6984" s="48"/>
      <c r="B6984" s="48"/>
      <c r="C6984" s="48"/>
    </row>
    <row r="6985" spans="1:3">
      <c r="A6985" s="48"/>
      <c r="B6985" s="48"/>
      <c r="C6985" s="48"/>
    </row>
    <row r="6986" spans="1:3">
      <c r="A6986" s="48"/>
      <c r="B6986" s="48"/>
      <c r="C6986" s="48"/>
    </row>
    <row r="6987" spans="1:3">
      <c r="A6987" s="48"/>
      <c r="B6987" s="48"/>
      <c r="C6987" s="48"/>
    </row>
    <row r="6988" spans="1:3">
      <c r="A6988" s="53"/>
      <c r="B6988" s="53"/>
      <c r="C6988" s="48"/>
    </row>
    <row r="6989" spans="1:3">
      <c r="A6989" s="53"/>
      <c r="B6989" s="53">
        <f>SUM(B6967:B6988)</f>
        <v>137</v>
      </c>
      <c r="C6989" s="53">
        <f>SUM(C6967:C6988)</f>
        <v>16</v>
      </c>
    </row>
    <row r="6990" spans="1:3">
      <c r="A6990" s="46" t="s">
        <v>1432</v>
      </c>
      <c r="B6990" s="46" t="s">
        <v>0</v>
      </c>
      <c r="C6990" s="46" t="s">
        <v>1</v>
      </c>
    </row>
    <row r="6991" spans="1:3">
      <c r="A6991" s="48" t="s">
        <v>308</v>
      </c>
      <c r="B6991" s="48">
        <v>24</v>
      </c>
      <c r="C6991" s="48">
        <v>0</v>
      </c>
    </row>
    <row r="6992" spans="1:3">
      <c r="A6992" s="48" t="s">
        <v>404</v>
      </c>
      <c r="B6992" s="48">
        <v>24</v>
      </c>
      <c r="C6992" s="48">
        <v>0</v>
      </c>
    </row>
    <row r="6993" spans="1:3">
      <c r="A6993" s="48" t="s">
        <v>405</v>
      </c>
      <c r="B6993" s="48">
        <v>12</v>
      </c>
      <c r="C6993" s="48">
        <v>0</v>
      </c>
    </row>
    <row r="6994" spans="1:3">
      <c r="A6994" s="53" t="s">
        <v>451</v>
      </c>
      <c r="B6994" s="53">
        <v>24</v>
      </c>
      <c r="C6994" s="48">
        <v>0</v>
      </c>
    </row>
    <row r="6995" spans="1:3">
      <c r="A6995" s="53" t="s">
        <v>541</v>
      </c>
      <c r="B6995" s="53">
        <v>2</v>
      </c>
      <c r="C6995" s="48">
        <v>0</v>
      </c>
    </row>
    <row r="6996" spans="1:3">
      <c r="A6996" s="48" t="s">
        <v>810</v>
      </c>
      <c r="B6996" s="48">
        <v>8</v>
      </c>
      <c r="C6996" s="48">
        <v>0</v>
      </c>
    </row>
    <row r="6997" spans="1:3">
      <c r="A6997" s="48" t="s">
        <v>813</v>
      </c>
      <c r="B6997" s="48">
        <v>8</v>
      </c>
      <c r="C6997" s="48">
        <v>0</v>
      </c>
    </row>
    <row r="6998" spans="1:3">
      <c r="A6998" s="48" t="s">
        <v>830</v>
      </c>
      <c r="B6998" s="48">
        <v>8</v>
      </c>
      <c r="C6998" s="48">
        <v>1</v>
      </c>
    </row>
    <row r="6999" spans="1:3">
      <c r="A6999" s="48" t="s">
        <v>1427</v>
      </c>
      <c r="B6999" s="48">
        <v>8</v>
      </c>
      <c r="C6999" s="48">
        <v>4</v>
      </c>
    </row>
    <row r="7000" spans="1:3">
      <c r="A7000" s="48" t="s">
        <v>1429</v>
      </c>
      <c r="B7000" s="48">
        <v>4</v>
      </c>
      <c r="C7000" s="48">
        <v>0</v>
      </c>
    </row>
    <row r="7001" spans="1:3">
      <c r="A7001" s="47" t="s">
        <v>1430</v>
      </c>
      <c r="B7001" s="47">
        <v>1</v>
      </c>
      <c r="C7001" s="47">
        <v>2</v>
      </c>
    </row>
    <row r="7002" spans="1:3">
      <c r="A7002" s="47" t="s">
        <v>1431</v>
      </c>
      <c r="B7002" s="47">
        <v>6</v>
      </c>
      <c r="C7002" s="47">
        <v>9</v>
      </c>
    </row>
    <row r="7003" spans="1:3">
      <c r="A7003" s="48"/>
      <c r="B7003" s="48"/>
      <c r="C7003" s="48"/>
    </row>
    <row r="7004" spans="1:3">
      <c r="A7004" s="48"/>
      <c r="B7004" s="48"/>
      <c r="C7004" s="48"/>
    </row>
    <row r="7005" spans="1:3">
      <c r="A7005" s="48"/>
      <c r="B7005" s="48"/>
      <c r="C7005" s="48"/>
    </row>
    <row r="7006" spans="1:3">
      <c r="A7006" s="48"/>
      <c r="B7006" s="48"/>
      <c r="C7006" s="48"/>
    </row>
    <row r="7007" spans="1:3">
      <c r="A7007" s="48"/>
      <c r="B7007" s="48"/>
      <c r="C7007" s="48"/>
    </row>
    <row r="7008" spans="1:3">
      <c r="A7008" s="48"/>
      <c r="B7008" s="48"/>
      <c r="C7008" s="48"/>
    </row>
    <row r="7009" spans="1:3">
      <c r="A7009" s="48"/>
      <c r="B7009" s="48"/>
      <c r="C7009" s="48"/>
    </row>
    <row r="7010" spans="1:3">
      <c r="A7010" s="48"/>
      <c r="B7010" s="48"/>
      <c r="C7010" s="48"/>
    </row>
    <row r="7011" spans="1:3">
      <c r="A7011" s="48"/>
      <c r="B7011" s="48"/>
      <c r="C7011" s="48"/>
    </row>
    <row r="7012" spans="1:3">
      <c r="A7012" s="53"/>
      <c r="B7012" s="53"/>
      <c r="C7012" s="48"/>
    </row>
    <row r="7013" spans="1:3">
      <c r="A7013" s="53"/>
      <c r="B7013" s="53">
        <f>SUM(B6991:B7012)</f>
        <v>129</v>
      </c>
      <c r="C7013" s="53">
        <f>SUM(C6991:C7012)</f>
        <v>16</v>
      </c>
    </row>
    <row r="7014" spans="1:3">
      <c r="A7014" s="46" t="s">
        <v>1433</v>
      </c>
      <c r="B7014" s="46" t="s">
        <v>0</v>
      </c>
      <c r="C7014" s="46" t="s">
        <v>1</v>
      </c>
    </row>
    <row r="7015" spans="1:3">
      <c r="A7015" s="48" t="s">
        <v>308</v>
      </c>
      <c r="B7015" s="48">
        <v>24</v>
      </c>
      <c r="C7015" s="48">
        <v>0</v>
      </c>
    </row>
    <row r="7016" spans="1:3">
      <c r="A7016" s="48" t="s">
        <v>404</v>
      </c>
      <c r="B7016" s="48">
        <v>24</v>
      </c>
      <c r="C7016" s="48">
        <v>0</v>
      </c>
    </row>
    <row r="7017" spans="1:3">
      <c r="A7017" s="48" t="s">
        <v>405</v>
      </c>
      <c r="B7017" s="48">
        <v>12</v>
      </c>
      <c r="C7017" s="48">
        <v>0</v>
      </c>
    </row>
    <row r="7018" spans="1:3">
      <c r="A7018" s="53" t="s">
        <v>451</v>
      </c>
      <c r="B7018" s="53">
        <v>24</v>
      </c>
      <c r="C7018" s="48">
        <v>0</v>
      </c>
    </row>
    <row r="7019" spans="1:3">
      <c r="A7019" s="53" t="s">
        <v>541</v>
      </c>
      <c r="B7019" s="53">
        <v>2</v>
      </c>
      <c r="C7019" s="48">
        <v>0</v>
      </c>
    </row>
    <row r="7020" spans="1:3">
      <c r="A7020" s="48" t="s">
        <v>810</v>
      </c>
      <c r="B7020" s="48">
        <v>8</v>
      </c>
      <c r="C7020" s="48">
        <v>1</v>
      </c>
    </row>
    <row r="7021" spans="1:3">
      <c r="A7021" s="48" t="s">
        <v>813</v>
      </c>
      <c r="B7021" s="48">
        <v>8</v>
      </c>
      <c r="C7021" s="48">
        <v>0</v>
      </c>
    </row>
    <row r="7022" spans="1:3">
      <c r="A7022" s="48" t="s">
        <v>830</v>
      </c>
      <c r="B7022" s="48">
        <v>8</v>
      </c>
      <c r="C7022" s="48">
        <v>0</v>
      </c>
    </row>
    <row r="7023" spans="1:3">
      <c r="A7023" s="48" t="s">
        <v>1379</v>
      </c>
      <c r="B7023" s="48">
        <v>8</v>
      </c>
      <c r="C7023" s="48">
        <v>6</v>
      </c>
    </row>
    <row r="7024" spans="1:3">
      <c r="A7024" s="48" t="s">
        <v>1435</v>
      </c>
      <c r="B7024" s="48">
        <v>4</v>
      </c>
      <c r="C7024" s="48">
        <v>1</v>
      </c>
    </row>
    <row r="7025" spans="1:3">
      <c r="A7025" s="47" t="s">
        <v>1434</v>
      </c>
      <c r="B7025" s="47">
        <v>2</v>
      </c>
      <c r="C7025" s="47">
        <v>3</v>
      </c>
    </row>
    <row r="7026" spans="1:3">
      <c r="A7026" s="48" t="s">
        <v>1436</v>
      </c>
      <c r="B7026" s="48">
        <v>4</v>
      </c>
      <c r="C7026" s="48">
        <v>2</v>
      </c>
    </row>
    <row r="7027" spans="1:3">
      <c r="A7027" s="48"/>
      <c r="B7027" s="48"/>
      <c r="C7027" s="48"/>
    </row>
    <row r="7028" spans="1:3">
      <c r="A7028" s="48"/>
      <c r="B7028" s="48"/>
      <c r="C7028" s="48"/>
    </row>
    <row r="7029" spans="1:3">
      <c r="A7029" s="48"/>
      <c r="B7029" s="48"/>
      <c r="C7029" s="48"/>
    </row>
    <row r="7030" spans="1:3">
      <c r="A7030" s="48"/>
      <c r="B7030" s="48"/>
      <c r="C7030" s="48"/>
    </row>
    <row r="7031" spans="1:3">
      <c r="A7031" s="48"/>
      <c r="B7031" s="48"/>
      <c r="C7031" s="48"/>
    </row>
    <row r="7032" spans="1:3">
      <c r="A7032" s="48"/>
      <c r="B7032" s="48"/>
      <c r="C7032" s="48"/>
    </row>
    <row r="7033" spans="1:3">
      <c r="A7033" s="48"/>
      <c r="B7033" s="48"/>
      <c r="C7033" s="48"/>
    </row>
    <row r="7034" spans="1:3">
      <c r="A7034" s="48"/>
      <c r="B7034" s="48"/>
      <c r="C7034" s="48"/>
    </row>
    <row r="7035" spans="1:3">
      <c r="A7035" s="48"/>
      <c r="B7035" s="48"/>
      <c r="C7035" s="48"/>
    </row>
    <row r="7036" spans="1:3">
      <c r="A7036" s="53"/>
      <c r="B7036" s="53"/>
      <c r="C7036" s="48"/>
    </row>
    <row r="7037" spans="1:3">
      <c r="A7037" s="53"/>
      <c r="B7037" s="53">
        <f>SUM(B7015:B7036)</f>
        <v>128</v>
      </c>
      <c r="C7037" s="53">
        <f>SUM(C7015:C7036)</f>
        <v>13</v>
      </c>
    </row>
    <row r="7038" spans="1:3">
      <c r="A7038" s="46" t="s">
        <v>1437</v>
      </c>
      <c r="B7038" s="46" t="s">
        <v>0</v>
      </c>
      <c r="C7038" s="46" t="s">
        <v>1</v>
      </c>
    </row>
    <row r="7039" spans="1:3">
      <c r="A7039" s="48" t="s">
        <v>308</v>
      </c>
      <c r="B7039" s="48">
        <v>24</v>
      </c>
      <c r="C7039" s="48">
        <v>0</v>
      </c>
    </row>
    <row r="7040" spans="1:3">
      <c r="A7040" s="48" t="s">
        <v>404</v>
      </c>
      <c r="B7040" s="48">
        <v>24</v>
      </c>
      <c r="C7040" s="48">
        <v>0</v>
      </c>
    </row>
    <row r="7041" spans="1:3">
      <c r="A7041" s="48" t="s">
        <v>405</v>
      </c>
      <c r="B7041" s="48">
        <v>12</v>
      </c>
      <c r="C7041" s="48">
        <v>0</v>
      </c>
    </row>
    <row r="7042" spans="1:3">
      <c r="A7042" s="53" t="s">
        <v>451</v>
      </c>
      <c r="B7042" s="53">
        <v>24</v>
      </c>
      <c r="C7042" s="48">
        <v>0</v>
      </c>
    </row>
    <row r="7043" spans="1:3">
      <c r="A7043" s="53" t="s">
        <v>541</v>
      </c>
      <c r="B7043" s="53">
        <v>2</v>
      </c>
      <c r="C7043" s="48">
        <v>0</v>
      </c>
    </row>
    <row r="7044" spans="1:3">
      <c r="A7044" s="48" t="s">
        <v>810</v>
      </c>
      <c r="B7044" s="48">
        <v>8</v>
      </c>
      <c r="C7044" s="48">
        <v>1</v>
      </c>
    </row>
    <row r="7045" spans="1:3">
      <c r="A7045" s="48" t="s">
        <v>813</v>
      </c>
      <c r="B7045" s="48">
        <v>8</v>
      </c>
      <c r="C7045" s="48">
        <v>0</v>
      </c>
    </row>
    <row r="7046" spans="1:3">
      <c r="A7046" s="48" t="s">
        <v>830</v>
      </c>
      <c r="B7046" s="48">
        <v>8</v>
      </c>
      <c r="C7046" s="48">
        <v>0</v>
      </c>
    </row>
    <row r="7047" spans="1:3">
      <c r="A7047" s="48" t="s">
        <v>1379</v>
      </c>
      <c r="B7047" s="48">
        <v>8</v>
      </c>
      <c r="C7047" s="48">
        <v>0</v>
      </c>
    </row>
    <row r="7048" spans="1:3">
      <c r="A7048" s="48" t="s">
        <v>1435</v>
      </c>
      <c r="B7048" s="48">
        <v>6</v>
      </c>
      <c r="C7048" s="48">
        <v>2</v>
      </c>
    </row>
    <row r="7049" spans="1:3">
      <c r="A7049" s="47" t="s">
        <v>1436</v>
      </c>
      <c r="B7049" s="47">
        <v>4</v>
      </c>
      <c r="C7049" s="47">
        <v>2</v>
      </c>
    </row>
    <row r="7050" spans="1:3">
      <c r="A7050" s="47" t="s">
        <v>1438</v>
      </c>
      <c r="B7050" s="47">
        <v>3</v>
      </c>
      <c r="C7050" s="47">
        <v>4</v>
      </c>
    </row>
    <row r="7051" spans="1:3">
      <c r="A7051" s="48" t="s">
        <v>1439</v>
      </c>
      <c r="B7051" s="48">
        <v>6</v>
      </c>
      <c r="C7051" s="48">
        <v>2</v>
      </c>
    </row>
    <row r="7052" spans="1:3">
      <c r="A7052" s="48"/>
      <c r="B7052" s="48"/>
      <c r="C7052" s="48"/>
    </row>
    <row r="7053" spans="1:3">
      <c r="A7053" s="48"/>
      <c r="B7053" s="48"/>
      <c r="C7053" s="48"/>
    </row>
    <row r="7054" spans="1:3">
      <c r="A7054" s="48"/>
      <c r="B7054" s="48"/>
      <c r="C7054" s="48"/>
    </row>
    <row r="7055" spans="1:3">
      <c r="A7055" s="48"/>
      <c r="B7055" s="48"/>
      <c r="C7055" s="48"/>
    </row>
    <row r="7056" spans="1:3">
      <c r="A7056" s="48"/>
      <c r="B7056" s="48"/>
      <c r="C7056" s="48"/>
    </row>
    <row r="7057" spans="1:3">
      <c r="A7057" s="48"/>
      <c r="B7057" s="48"/>
      <c r="C7057" s="48"/>
    </row>
    <row r="7058" spans="1:3">
      <c r="A7058" s="48"/>
      <c r="B7058" s="48"/>
      <c r="C7058" s="48"/>
    </row>
    <row r="7059" spans="1:3">
      <c r="A7059" s="48"/>
      <c r="B7059" s="48"/>
      <c r="C7059" s="48"/>
    </row>
    <row r="7060" spans="1:3">
      <c r="A7060" s="53"/>
      <c r="B7060" s="53"/>
      <c r="C7060" s="48"/>
    </row>
    <row r="7061" spans="1:3">
      <c r="A7061" s="53"/>
      <c r="B7061" s="53">
        <f>SUM(B7039:B7060)</f>
        <v>137</v>
      </c>
      <c r="C7061" s="53">
        <f>SUM(C7039:C7060)</f>
        <v>11</v>
      </c>
    </row>
    <row r="7062" spans="1:3">
      <c r="A7062" s="46" t="s">
        <v>1440</v>
      </c>
      <c r="B7062" s="46" t="s">
        <v>0</v>
      </c>
      <c r="C7062" s="46" t="s">
        <v>1</v>
      </c>
    </row>
    <row r="7063" spans="1:3">
      <c r="A7063" s="48" t="s">
        <v>308</v>
      </c>
      <c r="B7063" s="48">
        <v>24</v>
      </c>
      <c r="C7063" s="48">
        <v>0</v>
      </c>
    </row>
    <row r="7064" spans="1:3">
      <c r="A7064" s="48" t="s">
        <v>404</v>
      </c>
      <c r="B7064" s="48">
        <v>24</v>
      </c>
      <c r="C7064" s="48">
        <v>0</v>
      </c>
    </row>
    <row r="7065" spans="1:3">
      <c r="A7065" s="48" t="s">
        <v>405</v>
      </c>
      <c r="B7065" s="48">
        <v>12</v>
      </c>
      <c r="C7065" s="48">
        <v>0</v>
      </c>
    </row>
    <row r="7066" spans="1:3">
      <c r="A7066" s="53" t="s">
        <v>451</v>
      </c>
      <c r="B7066" s="53">
        <v>24</v>
      </c>
      <c r="C7066" s="48">
        <v>0</v>
      </c>
    </row>
    <row r="7067" spans="1:3">
      <c r="A7067" s="53" t="s">
        <v>541</v>
      </c>
      <c r="B7067" s="53">
        <v>2</v>
      </c>
      <c r="C7067" s="48">
        <v>0</v>
      </c>
    </row>
    <row r="7068" spans="1:3">
      <c r="A7068" s="48" t="s">
        <v>810</v>
      </c>
      <c r="B7068" s="48">
        <v>8</v>
      </c>
      <c r="C7068" s="48">
        <v>0</v>
      </c>
    </row>
    <row r="7069" spans="1:3">
      <c r="A7069" s="48" t="s">
        <v>813</v>
      </c>
      <c r="B7069" s="48">
        <v>8</v>
      </c>
      <c r="C7069" s="48">
        <v>0</v>
      </c>
    </row>
    <row r="7070" spans="1:3">
      <c r="A7070" s="48" t="s">
        <v>830</v>
      </c>
      <c r="B7070" s="48">
        <v>8</v>
      </c>
      <c r="C7070" s="48">
        <v>0</v>
      </c>
    </row>
    <row r="7071" spans="1:3">
      <c r="A7071" s="48" t="s">
        <v>1379</v>
      </c>
      <c r="B7071" s="48">
        <v>8</v>
      </c>
      <c r="C7071" s="48">
        <v>0</v>
      </c>
    </row>
    <row r="7072" spans="1:3">
      <c r="A7072" s="48" t="s">
        <v>1435</v>
      </c>
      <c r="B7072" s="48">
        <v>6</v>
      </c>
      <c r="C7072" s="48">
        <v>1</v>
      </c>
    </row>
    <row r="7073" spans="1:3">
      <c r="A7073" s="48" t="s">
        <v>1439</v>
      </c>
      <c r="B7073" s="48">
        <v>6</v>
      </c>
      <c r="C7073" s="48">
        <v>3</v>
      </c>
    </row>
    <row r="7074" spans="1:3">
      <c r="A7074" s="47" t="s">
        <v>1441</v>
      </c>
      <c r="B7074" s="47">
        <v>2</v>
      </c>
      <c r="C7074" s="47">
        <v>7</v>
      </c>
    </row>
    <row r="7075" spans="1:3">
      <c r="A7075" s="48" t="s">
        <v>1442</v>
      </c>
      <c r="B7075" s="48">
        <v>4</v>
      </c>
      <c r="C7075" s="48">
        <v>0</v>
      </c>
    </row>
    <row r="7076" spans="1:3">
      <c r="A7076" s="48"/>
      <c r="B7076" s="48"/>
      <c r="C7076" s="48"/>
    </row>
    <row r="7077" spans="1:3">
      <c r="A7077" s="48"/>
      <c r="B7077" s="48"/>
      <c r="C7077" s="48"/>
    </row>
    <row r="7078" spans="1:3">
      <c r="A7078" s="48"/>
      <c r="B7078" s="48"/>
      <c r="C7078" s="48"/>
    </row>
    <row r="7079" spans="1:3">
      <c r="A7079" s="48"/>
      <c r="B7079" s="48"/>
      <c r="C7079" s="48"/>
    </row>
    <row r="7080" spans="1:3">
      <c r="A7080" s="48"/>
      <c r="B7080" s="48"/>
      <c r="C7080" s="48"/>
    </row>
    <row r="7081" spans="1:3">
      <c r="A7081" s="48"/>
      <c r="B7081" s="48"/>
      <c r="C7081" s="48"/>
    </row>
    <row r="7082" spans="1:3">
      <c r="A7082" s="48"/>
      <c r="B7082" s="48"/>
      <c r="C7082" s="48"/>
    </row>
    <row r="7083" spans="1:3">
      <c r="A7083" s="48"/>
      <c r="B7083" s="48"/>
      <c r="C7083" s="48"/>
    </row>
    <row r="7084" spans="1:3">
      <c r="A7084" s="53"/>
      <c r="B7084" s="53"/>
      <c r="C7084" s="48"/>
    </row>
    <row r="7085" spans="1:3">
      <c r="A7085" s="53"/>
      <c r="B7085" s="53">
        <f>SUM(B7063:B7084)</f>
        <v>136</v>
      </c>
      <c r="C7085" s="53">
        <f>SUM(C7063:C7084)</f>
        <v>11</v>
      </c>
    </row>
    <row r="7086" spans="1:3">
      <c r="A7086" s="46" t="s">
        <v>1443</v>
      </c>
      <c r="B7086" s="46" t="s">
        <v>0</v>
      </c>
      <c r="C7086" s="46" t="s">
        <v>1</v>
      </c>
    </row>
    <row r="7087" spans="1:3">
      <c r="A7087" s="48" t="s">
        <v>308</v>
      </c>
      <c r="B7087" s="48">
        <v>24</v>
      </c>
      <c r="C7087" s="48">
        <v>0</v>
      </c>
    </row>
    <row r="7088" spans="1:3">
      <c r="A7088" s="48" t="s">
        <v>404</v>
      </c>
      <c r="B7088" s="48">
        <v>24</v>
      </c>
      <c r="C7088" s="48">
        <v>0</v>
      </c>
    </row>
    <row r="7089" spans="1:3">
      <c r="A7089" s="48" t="s">
        <v>405</v>
      </c>
      <c r="B7089" s="48">
        <v>12</v>
      </c>
      <c r="C7089" s="48">
        <v>0</v>
      </c>
    </row>
    <row r="7090" spans="1:3">
      <c r="A7090" s="53" t="s">
        <v>451</v>
      </c>
      <c r="B7090" s="53">
        <v>24</v>
      </c>
      <c r="C7090" s="48">
        <v>0</v>
      </c>
    </row>
    <row r="7091" spans="1:3">
      <c r="A7091" s="53" t="s">
        <v>541</v>
      </c>
      <c r="B7091" s="53">
        <v>2</v>
      </c>
      <c r="C7091" s="48">
        <v>0</v>
      </c>
    </row>
    <row r="7092" spans="1:3">
      <c r="A7092" s="48" t="s">
        <v>810</v>
      </c>
      <c r="B7092" s="48">
        <v>8</v>
      </c>
      <c r="C7092" s="48">
        <v>7</v>
      </c>
    </row>
    <row r="7093" spans="1:3">
      <c r="A7093" s="48" t="s">
        <v>813</v>
      </c>
      <c r="B7093" s="48">
        <v>8</v>
      </c>
      <c r="C7093" s="48">
        <v>0</v>
      </c>
    </row>
    <row r="7094" spans="1:3">
      <c r="A7094" s="48" t="s">
        <v>830</v>
      </c>
      <c r="B7094" s="48">
        <v>8</v>
      </c>
      <c r="C7094" s="48">
        <v>0</v>
      </c>
    </row>
    <row r="7095" spans="1:3">
      <c r="A7095" s="48" t="s">
        <v>1444</v>
      </c>
      <c r="B7095" s="48">
        <v>6</v>
      </c>
      <c r="C7095" s="48">
        <v>1</v>
      </c>
    </row>
    <row r="7096" spans="1:3">
      <c r="A7096" s="48" t="s">
        <v>1435</v>
      </c>
      <c r="B7096" s="48">
        <v>6</v>
      </c>
      <c r="C7096" s="48">
        <v>0</v>
      </c>
    </row>
    <row r="7097" spans="1:3">
      <c r="A7097" s="48" t="s">
        <v>1439</v>
      </c>
      <c r="B7097" s="48">
        <v>6</v>
      </c>
      <c r="C7097" s="48">
        <v>0</v>
      </c>
    </row>
    <row r="7098" spans="1:3">
      <c r="A7098" s="47" t="s">
        <v>1442</v>
      </c>
      <c r="B7098" s="47">
        <v>4</v>
      </c>
      <c r="C7098" s="47">
        <v>2</v>
      </c>
    </row>
    <row r="7099" spans="1:3">
      <c r="A7099" s="48" t="s">
        <v>1445</v>
      </c>
      <c r="B7099" s="48">
        <v>6</v>
      </c>
      <c r="C7099" s="48">
        <v>0</v>
      </c>
    </row>
    <row r="7100" spans="1:3">
      <c r="A7100" s="47" t="s">
        <v>1446</v>
      </c>
      <c r="B7100" s="47">
        <v>1</v>
      </c>
      <c r="C7100" s="47">
        <v>1</v>
      </c>
    </row>
    <row r="7101" spans="1:3">
      <c r="A7101" s="48"/>
      <c r="B7101" s="48"/>
      <c r="C7101" s="48"/>
    </row>
    <row r="7102" spans="1:3">
      <c r="A7102" s="48"/>
      <c r="B7102" s="48"/>
      <c r="C7102" s="48"/>
    </row>
    <row r="7103" spans="1:3">
      <c r="A7103" s="48"/>
      <c r="B7103" s="48"/>
      <c r="C7103" s="48"/>
    </row>
    <row r="7104" spans="1:3">
      <c r="A7104" s="48"/>
      <c r="B7104" s="48"/>
      <c r="C7104" s="48"/>
    </row>
    <row r="7105" spans="1:3">
      <c r="A7105" s="48"/>
      <c r="B7105" s="48"/>
      <c r="C7105" s="48"/>
    </row>
    <row r="7106" spans="1:3">
      <c r="A7106" s="48"/>
      <c r="B7106" s="48"/>
      <c r="C7106" s="48"/>
    </row>
    <row r="7107" spans="1:3">
      <c r="A7107" s="48"/>
      <c r="B7107" s="48"/>
      <c r="C7107" s="48"/>
    </row>
    <row r="7108" spans="1:3">
      <c r="A7108" s="53"/>
      <c r="B7108" s="53"/>
      <c r="C7108" s="48"/>
    </row>
    <row r="7109" spans="1:3">
      <c r="A7109" s="53"/>
      <c r="B7109" s="53">
        <f>SUM(B7087:B7108)</f>
        <v>139</v>
      </c>
      <c r="C7109" s="53">
        <f>SUM(C7087:C7108)</f>
        <v>11</v>
      </c>
    </row>
    <row r="7110" spans="1:3">
      <c r="A7110" s="46" t="s">
        <v>1447</v>
      </c>
      <c r="B7110" s="46" t="s">
        <v>0</v>
      </c>
      <c r="C7110" s="46" t="s">
        <v>1</v>
      </c>
    </row>
    <row r="7111" spans="1:3">
      <c r="A7111" s="48" t="s">
        <v>308</v>
      </c>
      <c r="B7111" s="48">
        <v>24</v>
      </c>
      <c r="C7111" s="48">
        <v>0</v>
      </c>
    </row>
    <row r="7112" spans="1:3">
      <c r="A7112" s="48" t="s">
        <v>404</v>
      </c>
      <c r="B7112" s="48">
        <v>24</v>
      </c>
      <c r="C7112" s="48">
        <v>0</v>
      </c>
    </row>
    <row r="7113" spans="1:3">
      <c r="A7113" s="48" t="s">
        <v>405</v>
      </c>
      <c r="B7113" s="48">
        <v>12</v>
      </c>
      <c r="C7113" s="48">
        <v>0</v>
      </c>
    </row>
    <row r="7114" spans="1:3">
      <c r="A7114" s="53" t="s">
        <v>451</v>
      </c>
      <c r="B7114" s="53">
        <v>24</v>
      </c>
      <c r="C7114" s="48">
        <v>0</v>
      </c>
    </row>
    <row r="7115" spans="1:3">
      <c r="A7115" s="53" t="s">
        <v>541</v>
      </c>
      <c r="B7115" s="53">
        <v>2</v>
      </c>
      <c r="C7115" s="48">
        <v>0</v>
      </c>
    </row>
    <row r="7116" spans="1:3">
      <c r="A7116" s="48" t="s">
        <v>810</v>
      </c>
      <c r="B7116" s="48">
        <v>8</v>
      </c>
      <c r="C7116" s="48">
        <v>8</v>
      </c>
    </row>
    <row r="7117" spans="1:3">
      <c r="A7117" s="48" t="s">
        <v>813</v>
      </c>
      <c r="B7117" s="48">
        <v>8</v>
      </c>
      <c r="C7117" s="48">
        <v>0</v>
      </c>
    </row>
    <row r="7118" spans="1:3">
      <c r="A7118" s="48" t="s">
        <v>830</v>
      </c>
      <c r="B7118" s="48">
        <v>8</v>
      </c>
      <c r="C7118" s="48">
        <v>0</v>
      </c>
    </row>
    <row r="7119" spans="1:3">
      <c r="A7119" s="48" t="s">
        <v>1444</v>
      </c>
      <c r="B7119" s="48">
        <v>6</v>
      </c>
      <c r="C7119" s="48">
        <v>1</v>
      </c>
    </row>
    <row r="7120" spans="1:3">
      <c r="A7120" s="48" t="s">
        <v>1435</v>
      </c>
      <c r="B7120" s="48">
        <v>6</v>
      </c>
      <c r="C7120" s="48">
        <v>0</v>
      </c>
    </row>
    <row r="7121" spans="1:3">
      <c r="A7121" s="48" t="s">
        <v>1439</v>
      </c>
      <c r="B7121" s="48">
        <v>6</v>
      </c>
      <c r="C7121" s="48">
        <v>0</v>
      </c>
    </row>
    <row r="7122" spans="1:3">
      <c r="A7122" s="48" t="s">
        <v>1445</v>
      </c>
      <c r="B7122" s="48">
        <v>6</v>
      </c>
      <c r="C7122" s="48">
        <v>10</v>
      </c>
    </row>
    <row r="7123" spans="1:3">
      <c r="A7123" s="48"/>
      <c r="B7123" s="48"/>
      <c r="C7123" s="48"/>
    </row>
    <row r="7124" spans="1:3">
      <c r="A7124" s="48"/>
      <c r="B7124" s="48"/>
      <c r="C7124" s="48"/>
    </row>
    <row r="7125" spans="1:3">
      <c r="A7125" s="48"/>
      <c r="B7125" s="48"/>
      <c r="C7125" s="48"/>
    </row>
    <row r="7126" spans="1:3">
      <c r="A7126" s="48"/>
      <c r="B7126" s="48"/>
      <c r="C7126" s="48"/>
    </row>
    <row r="7127" spans="1:3">
      <c r="A7127" s="48"/>
      <c r="B7127" s="48"/>
      <c r="C7127" s="48"/>
    </row>
    <row r="7128" spans="1:3">
      <c r="A7128" s="48"/>
      <c r="B7128" s="48"/>
      <c r="C7128" s="48"/>
    </row>
    <row r="7129" spans="1:3">
      <c r="A7129" s="48"/>
      <c r="B7129" s="48"/>
      <c r="C7129" s="48"/>
    </row>
    <row r="7130" spans="1:3">
      <c r="A7130" s="48"/>
      <c r="B7130" s="48"/>
      <c r="C7130" s="48"/>
    </row>
    <row r="7131" spans="1:3">
      <c r="A7131" s="48"/>
      <c r="B7131" s="48"/>
      <c r="C7131" s="48"/>
    </row>
    <row r="7132" spans="1:3">
      <c r="A7132" s="53"/>
      <c r="B7132" s="53"/>
      <c r="C7132" s="48"/>
    </row>
    <row r="7133" spans="1:3">
      <c r="A7133" s="53"/>
      <c r="B7133" s="53">
        <f>SUM(B7111:B7132)</f>
        <v>134</v>
      </c>
      <c r="C7133" s="53">
        <f>SUM(C7111:C7132)</f>
        <v>19</v>
      </c>
    </row>
    <row r="7135" spans="1:3">
      <c r="A7135" s="46" t="s">
        <v>1448</v>
      </c>
      <c r="B7135" s="46" t="s">
        <v>0</v>
      </c>
      <c r="C7135" s="46" t="s">
        <v>1</v>
      </c>
    </row>
    <row r="7136" spans="1:3">
      <c r="A7136" s="48" t="s">
        <v>308</v>
      </c>
      <c r="B7136" s="48">
        <v>24</v>
      </c>
      <c r="C7136" s="48">
        <v>0</v>
      </c>
    </row>
    <row r="7137" spans="1:3">
      <c r="A7137" s="48" t="s">
        <v>404</v>
      </c>
      <c r="B7137" s="48">
        <v>24</v>
      </c>
      <c r="C7137" s="48">
        <v>0</v>
      </c>
    </row>
    <row r="7138" spans="1:3">
      <c r="A7138" s="48" t="s">
        <v>405</v>
      </c>
      <c r="B7138" s="48">
        <v>12</v>
      </c>
      <c r="C7138" s="48">
        <v>0</v>
      </c>
    </row>
    <row r="7139" spans="1:3">
      <c r="A7139" s="53" t="s">
        <v>451</v>
      </c>
      <c r="B7139" s="53">
        <v>24</v>
      </c>
      <c r="C7139" s="48">
        <v>0</v>
      </c>
    </row>
    <row r="7140" spans="1:3">
      <c r="A7140" s="53" t="s">
        <v>541</v>
      </c>
      <c r="B7140" s="53">
        <v>2</v>
      </c>
      <c r="C7140" s="48">
        <v>0</v>
      </c>
    </row>
    <row r="7141" spans="1:3">
      <c r="A7141" s="48" t="s">
        <v>810</v>
      </c>
      <c r="B7141" s="48">
        <v>10</v>
      </c>
      <c r="C7141" s="48">
        <v>5</v>
      </c>
    </row>
    <row r="7142" spans="1:3">
      <c r="A7142" s="48" t="s">
        <v>813</v>
      </c>
      <c r="B7142" s="48">
        <v>8</v>
      </c>
      <c r="C7142" s="48">
        <v>0</v>
      </c>
    </row>
    <row r="7143" spans="1:3">
      <c r="A7143" s="48" t="s">
        <v>830</v>
      </c>
      <c r="B7143" s="48">
        <v>8</v>
      </c>
      <c r="C7143" s="48">
        <v>0</v>
      </c>
    </row>
    <row r="7144" spans="1:3">
      <c r="A7144" s="47" t="s">
        <v>1444</v>
      </c>
      <c r="B7144" s="47">
        <v>6</v>
      </c>
      <c r="C7144" s="47">
        <v>9</v>
      </c>
    </row>
    <row r="7145" spans="1:3">
      <c r="A7145" s="48" t="s">
        <v>1435</v>
      </c>
      <c r="B7145" s="48">
        <v>6</v>
      </c>
      <c r="C7145" s="48">
        <v>0</v>
      </c>
    </row>
    <row r="7146" spans="1:3">
      <c r="A7146" s="48" t="s">
        <v>1439</v>
      </c>
      <c r="B7146" s="48">
        <v>6</v>
      </c>
      <c r="C7146" s="48">
        <v>0</v>
      </c>
    </row>
    <row r="7147" spans="1:3">
      <c r="A7147" s="48" t="s">
        <v>1449</v>
      </c>
      <c r="B7147" s="48">
        <v>4</v>
      </c>
      <c r="C7147" s="48">
        <v>8</v>
      </c>
    </row>
    <row r="7148" spans="1:3">
      <c r="A7148" s="48"/>
      <c r="B7148" s="48"/>
      <c r="C7148" s="48"/>
    </row>
    <row r="7149" spans="1:3">
      <c r="A7149" s="48"/>
      <c r="B7149" s="48"/>
      <c r="C7149" s="48"/>
    </row>
    <row r="7150" spans="1:3">
      <c r="A7150" s="48"/>
      <c r="B7150" s="48"/>
      <c r="C7150" s="48"/>
    </row>
    <row r="7151" spans="1:3">
      <c r="A7151" s="48"/>
      <c r="B7151" s="48"/>
      <c r="C7151" s="48"/>
    </row>
    <row r="7152" spans="1:3">
      <c r="A7152" s="48"/>
      <c r="B7152" s="48"/>
      <c r="C7152" s="48"/>
    </row>
    <row r="7153" spans="1:3">
      <c r="A7153" s="48"/>
      <c r="B7153" s="48"/>
      <c r="C7153" s="48"/>
    </row>
    <row r="7154" spans="1:3">
      <c r="A7154" s="48"/>
      <c r="B7154" s="48"/>
      <c r="C7154" s="48"/>
    </row>
    <row r="7155" spans="1:3">
      <c r="A7155" s="48"/>
      <c r="B7155" s="48"/>
      <c r="C7155" s="48"/>
    </row>
    <row r="7156" spans="1:3">
      <c r="A7156" s="48"/>
      <c r="B7156" s="48"/>
      <c r="C7156" s="48"/>
    </row>
    <row r="7157" spans="1:3">
      <c r="A7157" s="53"/>
      <c r="B7157" s="53"/>
      <c r="C7157" s="48"/>
    </row>
    <row r="7158" spans="1:3">
      <c r="A7158" s="53"/>
      <c r="B7158" s="53">
        <f>SUM(B7136:B7157)</f>
        <v>134</v>
      </c>
      <c r="C7158" s="53">
        <f>SUM(C7136:C7157)</f>
        <v>22</v>
      </c>
    </row>
    <row r="7159" spans="1:3">
      <c r="A7159" s="46" t="s">
        <v>1454</v>
      </c>
      <c r="B7159" s="46" t="s">
        <v>0</v>
      </c>
      <c r="C7159" s="46" t="s">
        <v>1</v>
      </c>
    </row>
    <row r="7160" spans="1:3">
      <c r="A7160" s="48" t="s">
        <v>308</v>
      </c>
      <c r="B7160" s="48">
        <v>24</v>
      </c>
      <c r="C7160" s="48">
        <v>0</v>
      </c>
    </row>
    <row r="7161" spans="1:3">
      <c r="A7161" s="48" t="s">
        <v>404</v>
      </c>
      <c r="B7161" s="48">
        <v>24</v>
      </c>
      <c r="C7161" s="48">
        <v>0</v>
      </c>
    </row>
    <row r="7162" spans="1:3">
      <c r="A7162" s="48" t="s">
        <v>405</v>
      </c>
      <c r="B7162" s="48">
        <v>12</v>
      </c>
      <c r="C7162" s="48">
        <v>0</v>
      </c>
    </row>
    <row r="7163" spans="1:3">
      <c r="A7163" s="53" t="s">
        <v>451</v>
      </c>
      <c r="B7163" s="53">
        <v>24</v>
      </c>
      <c r="C7163" s="48">
        <v>0</v>
      </c>
    </row>
    <row r="7164" spans="1:3">
      <c r="A7164" s="53" t="s">
        <v>541</v>
      </c>
      <c r="B7164" s="53">
        <v>2</v>
      </c>
      <c r="C7164" s="48">
        <v>0</v>
      </c>
    </row>
    <row r="7165" spans="1:3">
      <c r="A7165" s="48" t="s">
        <v>810</v>
      </c>
      <c r="B7165" s="48">
        <v>10</v>
      </c>
      <c r="C7165" s="48">
        <v>0</v>
      </c>
    </row>
    <row r="7166" spans="1:3">
      <c r="A7166" s="48" t="s">
        <v>813</v>
      </c>
      <c r="B7166" s="48">
        <v>8</v>
      </c>
      <c r="C7166" s="48">
        <v>0</v>
      </c>
    </row>
    <row r="7167" spans="1:3">
      <c r="A7167" s="48" t="s">
        <v>830</v>
      </c>
      <c r="B7167" s="48">
        <v>8</v>
      </c>
      <c r="C7167" s="48">
        <v>0</v>
      </c>
    </row>
    <row r="7168" spans="1:3">
      <c r="A7168" s="48" t="s">
        <v>1435</v>
      </c>
      <c r="B7168" s="48">
        <v>6</v>
      </c>
      <c r="C7168" s="48">
        <v>0</v>
      </c>
    </row>
    <row r="7169" spans="1:3">
      <c r="A7169" s="48" t="s">
        <v>1439</v>
      </c>
      <c r="B7169" s="48">
        <v>6</v>
      </c>
      <c r="C7169" s="48">
        <v>0</v>
      </c>
    </row>
    <row r="7170" spans="1:3">
      <c r="A7170" s="48" t="s">
        <v>1449</v>
      </c>
      <c r="B7170" s="48">
        <v>4</v>
      </c>
      <c r="C7170" s="48">
        <v>14</v>
      </c>
    </row>
    <row r="7171" spans="1:3">
      <c r="A7171" s="48"/>
      <c r="B7171" s="48"/>
      <c r="C7171" s="48"/>
    </row>
    <row r="7172" spans="1:3">
      <c r="A7172" s="48"/>
      <c r="B7172" s="48"/>
      <c r="C7172" s="48"/>
    </row>
    <row r="7173" spans="1:3">
      <c r="A7173" s="48"/>
      <c r="B7173" s="48"/>
      <c r="C7173" s="48"/>
    </row>
    <row r="7174" spans="1:3">
      <c r="A7174" s="48"/>
      <c r="B7174" s="48"/>
      <c r="C7174" s="48"/>
    </row>
    <row r="7175" spans="1:3">
      <c r="A7175" s="48"/>
      <c r="B7175" s="48"/>
      <c r="C7175" s="48"/>
    </row>
    <row r="7176" spans="1:3">
      <c r="A7176" s="48"/>
      <c r="B7176" s="48"/>
      <c r="C7176" s="48"/>
    </row>
    <row r="7177" spans="1:3">
      <c r="A7177" s="48"/>
      <c r="B7177" s="48"/>
      <c r="C7177" s="48"/>
    </row>
    <row r="7178" spans="1:3">
      <c r="A7178" s="48"/>
      <c r="B7178" s="48"/>
      <c r="C7178" s="48"/>
    </row>
    <row r="7179" spans="1:3">
      <c r="A7179" s="48"/>
      <c r="B7179" s="48"/>
      <c r="C7179" s="48"/>
    </row>
    <row r="7180" spans="1:3">
      <c r="A7180" s="48"/>
      <c r="B7180" s="48"/>
      <c r="C7180" s="48"/>
    </row>
    <row r="7181" spans="1:3">
      <c r="A7181" s="53"/>
      <c r="B7181" s="53"/>
      <c r="C7181" s="48"/>
    </row>
    <row r="7182" spans="1:3">
      <c r="A7182" s="53"/>
      <c r="B7182" s="53">
        <f>SUM(B7160:B7181)</f>
        <v>128</v>
      </c>
      <c r="C7182" s="53">
        <f>SUM(C7160:C7181)</f>
        <v>14</v>
      </c>
    </row>
    <row r="7183" spans="1:3">
      <c r="A7183" s="46" t="s">
        <v>1455</v>
      </c>
      <c r="B7183" s="46" t="s">
        <v>0</v>
      </c>
      <c r="C7183" s="46" t="s">
        <v>1</v>
      </c>
    </row>
    <row r="7184" spans="1:3">
      <c r="A7184" s="48" t="s">
        <v>308</v>
      </c>
      <c r="B7184" s="48">
        <v>24</v>
      </c>
      <c r="C7184" s="48">
        <v>0</v>
      </c>
    </row>
    <row r="7185" spans="1:3">
      <c r="A7185" s="48" t="s">
        <v>404</v>
      </c>
      <c r="B7185" s="48">
        <v>24</v>
      </c>
      <c r="C7185" s="48">
        <v>0</v>
      </c>
    </row>
    <row r="7186" spans="1:3">
      <c r="A7186" s="48" t="s">
        <v>405</v>
      </c>
      <c r="B7186" s="48">
        <v>12</v>
      </c>
      <c r="C7186" s="48">
        <v>0</v>
      </c>
    </row>
    <row r="7187" spans="1:3">
      <c r="A7187" s="53" t="s">
        <v>451</v>
      </c>
      <c r="B7187" s="53">
        <v>24</v>
      </c>
      <c r="C7187" s="48">
        <v>0</v>
      </c>
    </row>
    <row r="7188" spans="1:3">
      <c r="A7188" s="53" t="s">
        <v>541</v>
      </c>
      <c r="B7188" s="53">
        <v>2</v>
      </c>
      <c r="C7188" s="48">
        <v>0</v>
      </c>
    </row>
    <row r="7189" spans="1:3">
      <c r="A7189" s="48" t="s">
        <v>810</v>
      </c>
      <c r="B7189" s="48">
        <v>10</v>
      </c>
      <c r="C7189" s="48">
        <v>0</v>
      </c>
    </row>
    <row r="7190" spans="1:3">
      <c r="A7190" s="48" t="s">
        <v>813</v>
      </c>
      <c r="B7190" s="48">
        <v>8</v>
      </c>
      <c r="C7190" s="48">
        <v>0</v>
      </c>
    </row>
    <row r="7191" spans="1:3">
      <c r="A7191" s="48" t="s">
        <v>830</v>
      </c>
      <c r="B7191" s="48">
        <v>8</v>
      </c>
      <c r="C7191" s="48">
        <v>0</v>
      </c>
    </row>
    <row r="7192" spans="1:3">
      <c r="A7192" s="48" t="s">
        <v>1435</v>
      </c>
      <c r="B7192" s="48">
        <v>6</v>
      </c>
      <c r="C7192" s="48">
        <v>0</v>
      </c>
    </row>
    <row r="7193" spans="1:3">
      <c r="A7193" s="48" t="s">
        <v>1439</v>
      </c>
      <c r="B7193" s="48">
        <v>6</v>
      </c>
      <c r="C7193" s="48">
        <v>0</v>
      </c>
    </row>
    <row r="7194" spans="1:3">
      <c r="A7194" s="47" t="s">
        <v>1449</v>
      </c>
      <c r="B7194" s="47">
        <v>8</v>
      </c>
      <c r="C7194" s="47">
        <v>12</v>
      </c>
    </row>
    <row r="7195" spans="1:3">
      <c r="A7195" s="48" t="s">
        <v>1456</v>
      </c>
      <c r="B7195" s="48">
        <v>4</v>
      </c>
      <c r="C7195" s="48">
        <v>4</v>
      </c>
    </row>
    <row r="7196" spans="1:3">
      <c r="A7196" s="48"/>
      <c r="B7196" s="48"/>
      <c r="C7196" s="48"/>
    </row>
    <row r="7197" spans="1:3">
      <c r="A7197" s="48"/>
      <c r="B7197" s="48"/>
      <c r="C7197" s="48"/>
    </row>
    <row r="7198" spans="1:3">
      <c r="A7198" s="48"/>
      <c r="B7198" s="48"/>
      <c r="C7198" s="48"/>
    </row>
    <row r="7199" spans="1:3">
      <c r="A7199" s="48"/>
      <c r="B7199" s="48"/>
      <c r="C7199" s="48"/>
    </row>
    <row r="7200" spans="1:3">
      <c r="A7200" s="48"/>
      <c r="B7200" s="48"/>
      <c r="C7200" s="48"/>
    </row>
    <row r="7201" spans="1:3">
      <c r="A7201" s="48"/>
      <c r="B7201" s="48"/>
      <c r="C7201" s="48"/>
    </row>
    <row r="7202" spans="1:3">
      <c r="A7202" s="48"/>
      <c r="B7202" s="48"/>
      <c r="C7202" s="48"/>
    </row>
    <row r="7203" spans="1:3">
      <c r="A7203" s="48"/>
      <c r="B7203" s="48"/>
      <c r="C7203" s="48"/>
    </row>
    <row r="7204" spans="1:3">
      <c r="A7204" s="48"/>
      <c r="B7204" s="48"/>
      <c r="C7204" s="48"/>
    </row>
    <row r="7205" spans="1:3">
      <c r="A7205" s="53"/>
      <c r="B7205" s="53"/>
      <c r="C7205" s="48"/>
    </row>
    <row r="7206" spans="1:3">
      <c r="A7206" s="53"/>
      <c r="B7206" s="53">
        <f>SUM(B7184:B7205)</f>
        <v>136</v>
      </c>
      <c r="C7206" s="53">
        <f>SUM(C7184:C7205)</f>
        <v>16</v>
      </c>
    </row>
    <row r="7207" spans="1:3">
      <c r="A7207" s="46" t="s">
        <v>1457</v>
      </c>
      <c r="B7207" s="46" t="s">
        <v>0</v>
      </c>
      <c r="C7207" s="46" t="s">
        <v>1</v>
      </c>
    </row>
    <row r="7208" spans="1:3">
      <c r="A7208" s="48" t="s">
        <v>308</v>
      </c>
      <c r="B7208" s="48">
        <v>24</v>
      </c>
      <c r="C7208" s="48">
        <v>0</v>
      </c>
    </row>
    <row r="7209" spans="1:3">
      <c r="A7209" s="48" t="s">
        <v>404</v>
      </c>
      <c r="B7209" s="48">
        <v>24</v>
      </c>
      <c r="C7209" s="48">
        <v>0</v>
      </c>
    </row>
    <row r="7210" spans="1:3">
      <c r="A7210" s="48" t="s">
        <v>405</v>
      </c>
      <c r="B7210" s="48">
        <v>12</v>
      </c>
      <c r="C7210" s="48">
        <v>0</v>
      </c>
    </row>
    <row r="7211" spans="1:3">
      <c r="A7211" s="53" t="s">
        <v>451</v>
      </c>
      <c r="B7211" s="53">
        <v>24</v>
      </c>
      <c r="C7211" s="48">
        <v>0</v>
      </c>
    </row>
    <row r="7212" spans="1:3">
      <c r="A7212" s="53" t="s">
        <v>541</v>
      </c>
      <c r="B7212" s="53">
        <v>2</v>
      </c>
      <c r="C7212" s="48">
        <v>0</v>
      </c>
    </row>
    <row r="7213" spans="1:3">
      <c r="A7213" s="48" t="s">
        <v>810</v>
      </c>
      <c r="B7213" s="48">
        <v>10</v>
      </c>
      <c r="C7213" s="48">
        <v>1</v>
      </c>
    </row>
    <row r="7214" spans="1:3">
      <c r="A7214" s="48" t="s">
        <v>813</v>
      </c>
      <c r="B7214" s="48">
        <v>8</v>
      </c>
      <c r="C7214" s="48">
        <v>0</v>
      </c>
    </row>
    <row r="7215" spans="1:3">
      <c r="A7215" s="48" t="s">
        <v>830</v>
      </c>
      <c r="B7215" s="48">
        <v>8</v>
      </c>
      <c r="C7215" s="48">
        <v>0</v>
      </c>
    </row>
    <row r="7216" spans="1:3">
      <c r="A7216" s="48" t="s">
        <v>1435</v>
      </c>
      <c r="B7216" s="48">
        <v>6</v>
      </c>
      <c r="C7216" s="48">
        <v>0</v>
      </c>
    </row>
    <row r="7217" spans="1:3">
      <c r="A7217" s="48" t="s">
        <v>1458</v>
      </c>
      <c r="B7217" s="48">
        <v>6</v>
      </c>
      <c r="C7217" s="48">
        <v>0</v>
      </c>
    </row>
    <row r="7218" spans="1:3">
      <c r="A7218" s="48" t="s">
        <v>1456</v>
      </c>
      <c r="B7218" s="48">
        <v>4</v>
      </c>
      <c r="C7218" s="48">
        <v>7</v>
      </c>
    </row>
    <row r="7219" spans="1:3">
      <c r="A7219" s="48" t="s">
        <v>1459</v>
      </c>
      <c r="B7219" s="48">
        <v>3</v>
      </c>
      <c r="C7219" s="48">
        <v>1</v>
      </c>
    </row>
    <row r="7220" spans="1:3">
      <c r="A7220" s="47" t="s">
        <v>1460</v>
      </c>
      <c r="B7220" s="47">
        <v>1</v>
      </c>
      <c r="C7220" s="47">
        <v>1</v>
      </c>
    </row>
    <row r="7221" spans="1:3">
      <c r="A7221" s="48"/>
      <c r="B7221" s="48"/>
      <c r="C7221" s="48"/>
    </row>
    <row r="7222" spans="1:3">
      <c r="A7222" s="48"/>
      <c r="B7222" s="48"/>
      <c r="C7222" s="48"/>
    </row>
    <row r="7223" spans="1:3">
      <c r="A7223" s="48"/>
      <c r="B7223" s="48"/>
      <c r="C7223" s="48"/>
    </row>
    <row r="7224" spans="1:3">
      <c r="A7224" s="48"/>
      <c r="B7224" s="48"/>
      <c r="C7224" s="48"/>
    </row>
    <row r="7225" spans="1:3">
      <c r="A7225" s="48"/>
      <c r="B7225" s="48"/>
      <c r="C7225" s="48"/>
    </row>
    <row r="7226" spans="1:3">
      <c r="A7226" s="48"/>
      <c r="B7226" s="48"/>
      <c r="C7226" s="48"/>
    </row>
    <row r="7227" spans="1:3">
      <c r="A7227" s="48"/>
      <c r="B7227" s="48"/>
      <c r="C7227" s="48"/>
    </row>
    <row r="7228" spans="1:3">
      <c r="A7228" s="48"/>
      <c r="B7228" s="48"/>
      <c r="C7228" s="48"/>
    </row>
    <row r="7229" spans="1:3">
      <c r="A7229" s="53"/>
      <c r="B7229" s="53"/>
      <c r="C7229" s="48"/>
    </row>
    <row r="7230" spans="1:3">
      <c r="A7230" s="53"/>
      <c r="B7230" s="53">
        <f>SUM(B7208:B7229)</f>
        <v>132</v>
      </c>
      <c r="C7230" s="53">
        <f>SUM(C7208:C7229)</f>
        <v>10</v>
      </c>
    </row>
    <row r="7231" spans="1:3">
      <c r="A7231" s="46" t="s">
        <v>1461</v>
      </c>
      <c r="B7231" s="46" t="s">
        <v>0</v>
      </c>
      <c r="C7231" s="46" t="s">
        <v>1</v>
      </c>
    </row>
    <row r="7232" spans="1:3">
      <c r="A7232" s="48" t="s">
        <v>308</v>
      </c>
      <c r="B7232" s="48">
        <v>24</v>
      </c>
      <c r="C7232" s="48">
        <v>0</v>
      </c>
    </row>
    <row r="7233" spans="1:3">
      <c r="A7233" s="48" t="s">
        <v>404</v>
      </c>
      <c r="B7233" s="48">
        <v>24</v>
      </c>
      <c r="C7233" s="48">
        <v>0</v>
      </c>
    </row>
    <row r="7234" spans="1:3">
      <c r="A7234" s="48" t="s">
        <v>405</v>
      </c>
      <c r="B7234" s="48">
        <v>12</v>
      </c>
      <c r="C7234" s="48">
        <v>0</v>
      </c>
    </row>
    <row r="7235" spans="1:3">
      <c r="A7235" s="53" t="s">
        <v>451</v>
      </c>
      <c r="B7235" s="53">
        <v>24</v>
      </c>
      <c r="C7235" s="48">
        <v>0</v>
      </c>
    </row>
    <row r="7236" spans="1:3">
      <c r="A7236" s="53" t="s">
        <v>541</v>
      </c>
      <c r="B7236" s="53">
        <v>2</v>
      </c>
      <c r="C7236" s="48">
        <v>0</v>
      </c>
    </row>
    <row r="7237" spans="1:3">
      <c r="A7237" s="48" t="s">
        <v>810</v>
      </c>
      <c r="B7237" s="48">
        <v>10</v>
      </c>
      <c r="C7237" s="48">
        <v>3</v>
      </c>
    </row>
    <row r="7238" spans="1:3">
      <c r="A7238" s="48" t="s">
        <v>813</v>
      </c>
      <c r="B7238" s="48">
        <v>8</v>
      </c>
      <c r="C7238" s="48">
        <v>0</v>
      </c>
    </row>
    <row r="7239" spans="1:3">
      <c r="A7239" s="48" t="s">
        <v>830</v>
      </c>
      <c r="B7239" s="48">
        <v>8</v>
      </c>
      <c r="C7239" s="48">
        <v>0</v>
      </c>
    </row>
    <row r="7240" spans="1:3">
      <c r="A7240" s="48" t="s">
        <v>1435</v>
      </c>
      <c r="B7240" s="48">
        <v>6</v>
      </c>
      <c r="C7240" s="48">
        <v>0</v>
      </c>
    </row>
    <row r="7241" spans="1:3">
      <c r="A7241" s="48" t="s">
        <v>1458</v>
      </c>
      <c r="B7241" s="48">
        <v>6</v>
      </c>
      <c r="C7241" s="48">
        <v>0</v>
      </c>
    </row>
    <row r="7242" spans="1:3">
      <c r="A7242" s="48" t="s">
        <v>1456</v>
      </c>
      <c r="B7242" s="48">
        <v>4</v>
      </c>
      <c r="C7242" s="48">
        <v>0</v>
      </c>
    </row>
    <row r="7243" spans="1:3">
      <c r="A7243" s="48" t="s">
        <v>1459</v>
      </c>
      <c r="B7243" s="48">
        <v>3</v>
      </c>
      <c r="C7243" s="48">
        <v>0</v>
      </c>
    </row>
    <row r="7244" spans="1:3">
      <c r="A7244" s="48"/>
      <c r="B7244" s="48"/>
      <c r="C7244" s="48"/>
    </row>
    <row r="7245" spans="1:3">
      <c r="A7245" s="48"/>
      <c r="B7245" s="48"/>
      <c r="C7245" s="48"/>
    </row>
    <row r="7246" spans="1:3">
      <c r="A7246" s="48"/>
      <c r="B7246" s="48"/>
      <c r="C7246" s="48"/>
    </row>
    <row r="7247" spans="1:3">
      <c r="A7247" s="48"/>
      <c r="B7247" s="48"/>
      <c r="C7247" s="48"/>
    </row>
    <row r="7248" spans="1:3">
      <c r="A7248" s="48"/>
      <c r="B7248" s="48"/>
      <c r="C7248" s="48"/>
    </row>
    <row r="7249" spans="1:3">
      <c r="A7249" s="48"/>
      <c r="B7249" s="48"/>
      <c r="C7249" s="48"/>
    </row>
    <row r="7250" spans="1:3">
      <c r="A7250" s="48"/>
      <c r="B7250" s="48"/>
      <c r="C7250" s="48"/>
    </row>
    <row r="7251" spans="1:3">
      <c r="A7251" s="48"/>
      <c r="B7251" s="48"/>
      <c r="C7251" s="48"/>
    </row>
    <row r="7252" spans="1:3">
      <c r="A7252" s="48"/>
      <c r="B7252" s="48"/>
      <c r="C7252" s="48"/>
    </row>
    <row r="7253" spans="1:3">
      <c r="A7253" s="53"/>
      <c r="B7253" s="53"/>
      <c r="C7253" s="48"/>
    </row>
    <row r="7254" spans="1:3">
      <c r="A7254" s="53"/>
      <c r="B7254" s="53">
        <f>SUM(B7232:B7253)</f>
        <v>131</v>
      </c>
      <c r="C7254" s="53">
        <f>SUM(C7232:C7253)</f>
        <v>3</v>
      </c>
    </row>
    <row r="7255" spans="1:3">
      <c r="A7255" s="46" t="s">
        <v>1462</v>
      </c>
      <c r="B7255" s="46" t="s">
        <v>0</v>
      </c>
      <c r="C7255" s="46" t="s">
        <v>1</v>
      </c>
    </row>
    <row r="7256" spans="1:3">
      <c r="A7256" s="48" t="s">
        <v>308</v>
      </c>
      <c r="B7256" s="48">
        <v>24</v>
      </c>
      <c r="C7256" s="48">
        <v>0</v>
      </c>
    </row>
    <row r="7257" spans="1:3">
      <c r="A7257" s="48" t="s">
        <v>404</v>
      </c>
      <c r="B7257" s="48">
        <v>24</v>
      </c>
      <c r="C7257" s="48">
        <v>0</v>
      </c>
    </row>
    <row r="7258" spans="1:3">
      <c r="A7258" s="48" t="s">
        <v>405</v>
      </c>
      <c r="B7258" s="48">
        <v>12</v>
      </c>
      <c r="C7258" s="48">
        <v>0</v>
      </c>
    </row>
    <row r="7259" spans="1:3">
      <c r="A7259" s="53" t="s">
        <v>451</v>
      </c>
      <c r="B7259" s="53">
        <v>24</v>
      </c>
      <c r="C7259" s="48">
        <v>0</v>
      </c>
    </row>
    <row r="7260" spans="1:3">
      <c r="A7260" s="53" t="s">
        <v>541</v>
      </c>
      <c r="B7260" s="53">
        <v>2</v>
      </c>
      <c r="C7260" s="48">
        <v>0</v>
      </c>
    </row>
    <row r="7261" spans="1:3">
      <c r="A7261" s="48" t="s">
        <v>810</v>
      </c>
      <c r="B7261" s="48">
        <v>10</v>
      </c>
      <c r="C7261" s="48">
        <v>4</v>
      </c>
    </row>
    <row r="7262" spans="1:3">
      <c r="A7262" s="48" t="s">
        <v>813</v>
      </c>
      <c r="B7262" s="48">
        <v>8</v>
      </c>
      <c r="C7262" s="48">
        <v>0</v>
      </c>
    </row>
    <row r="7263" spans="1:3">
      <c r="A7263" s="48" t="s">
        <v>830</v>
      </c>
      <c r="B7263" s="48">
        <v>8</v>
      </c>
      <c r="C7263" s="48">
        <v>0</v>
      </c>
    </row>
    <row r="7264" spans="1:3">
      <c r="A7264" s="47" t="s">
        <v>1463</v>
      </c>
      <c r="B7264" s="47">
        <v>2</v>
      </c>
      <c r="C7264" s="47">
        <v>2</v>
      </c>
    </row>
    <row r="7265" spans="1:3">
      <c r="A7265" s="48" t="s">
        <v>1458</v>
      </c>
      <c r="B7265" s="48">
        <v>6</v>
      </c>
      <c r="C7265" s="48">
        <v>6</v>
      </c>
    </row>
    <row r="7266" spans="1:3">
      <c r="A7266" s="47" t="s">
        <v>1456</v>
      </c>
      <c r="B7266" s="47">
        <v>4</v>
      </c>
      <c r="C7266" s="47">
        <v>4</v>
      </c>
    </row>
    <row r="7267" spans="1:3">
      <c r="A7267" s="48" t="s">
        <v>1459</v>
      </c>
      <c r="B7267" s="48">
        <v>3</v>
      </c>
      <c r="C7267" s="48">
        <v>0</v>
      </c>
    </row>
    <row r="7268" spans="1:3">
      <c r="A7268" s="48"/>
      <c r="B7268" s="48"/>
      <c r="C7268" s="48"/>
    </row>
    <row r="7269" spans="1:3">
      <c r="A7269" s="48"/>
      <c r="B7269" s="48"/>
      <c r="C7269" s="48"/>
    </row>
    <row r="7270" spans="1:3">
      <c r="A7270" s="48"/>
      <c r="B7270" s="48"/>
      <c r="C7270" s="48"/>
    </row>
    <row r="7271" spans="1:3">
      <c r="A7271" s="48"/>
      <c r="B7271" s="48"/>
      <c r="C7271" s="48"/>
    </row>
    <row r="7272" spans="1:3">
      <c r="A7272" s="48"/>
      <c r="B7272" s="48"/>
      <c r="C7272" s="48"/>
    </row>
    <row r="7273" spans="1:3">
      <c r="A7273" s="48"/>
      <c r="B7273" s="48"/>
      <c r="C7273" s="48"/>
    </row>
    <row r="7274" spans="1:3">
      <c r="A7274" s="48"/>
      <c r="B7274" s="48"/>
      <c r="C7274" s="48"/>
    </row>
    <row r="7275" spans="1:3">
      <c r="A7275" s="48"/>
      <c r="B7275" s="48"/>
      <c r="C7275" s="48"/>
    </row>
    <row r="7276" spans="1:3">
      <c r="A7276" s="48"/>
      <c r="B7276" s="48"/>
      <c r="C7276" s="48"/>
    </row>
    <row r="7277" spans="1:3">
      <c r="A7277" s="53"/>
      <c r="B7277" s="53"/>
      <c r="C7277" s="48"/>
    </row>
    <row r="7278" spans="1:3">
      <c r="A7278" s="53"/>
      <c r="B7278" s="53">
        <f>SUM(B7256:B7277)</f>
        <v>127</v>
      </c>
      <c r="C7278" s="53">
        <f>SUM(C7256:C7277)</f>
        <v>16</v>
      </c>
    </row>
    <row r="7279" spans="1:3">
      <c r="A7279" s="46" t="s">
        <v>1464</v>
      </c>
      <c r="B7279" s="46" t="s">
        <v>0</v>
      </c>
      <c r="C7279" s="46" t="s">
        <v>1</v>
      </c>
    </row>
    <row r="7280" spans="1:3">
      <c r="A7280" s="48" t="s">
        <v>308</v>
      </c>
      <c r="B7280" s="48">
        <v>24</v>
      </c>
      <c r="C7280" s="48">
        <v>0</v>
      </c>
    </row>
    <row r="7281" spans="1:3">
      <c r="A7281" s="48" t="s">
        <v>404</v>
      </c>
      <c r="B7281" s="48">
        <v>24</v>
      </c>
      <c r="C7281" s="48">
        <v>0</v>
      </c>
    </row>
    <row r="7282" spans="1:3">
      <c r="A7282" s="48" t="s">
        <v>405</v>
      </c>
      <c r="B7282" s="48">
        <v>12</v>
      </c>
      <c r="C7282" s="48">
        <v>0</v>
      </c>
    </row>
    <row r="7283" spans="1:3">
      <c r="A7283" s="53" t="s">
        <v>451</v>
      </c>
      <c r="B7283" s="53">
        <v>24</v>
      </c>
      <c r="C7283" s="48">
        <v>0</v>
      </c>
    </row>
    <row r="7284" spans="1:3">
      <c r="A7284" s="53" t="s">
        <v>541</v>
      </c>
      <c r="B7284" s="53">
        <v>2</v>
      </c>
      <c r="C7284" s="48">
        <v>0</v>
      </c>
    </row>
    <row r="7285" spans="1:3">
      <c r="A7285" s="47" t="s">
        <v>810</v>
      </c>
      <c r="B7285" s="47">
        <v>10</v>
      </c>
      <c r="C7285" s="47">
        <v>7</v>
      </c>
    </row>
    <row r="7286" spans="1:3">
      <c r="A7286" s="48" t="s">
        <v>813</v>
      </c>
      <c r="B7286" s="48">
        <v>8</v>
      </c>
      <c r="C7286" s="48">
        <v>0</v>
      </c>
    </row>
    <row r="7287" spans="1:3">
      <c r="A7287" s="48" t="s">
        <v>830</v>
      </c>
      <c r="B7287" s="48">
        <v>8</v>
      </c>
      <c r="C7287" s="48">
        <v>0</v>
      </c>
    </row>
    <row r="7288" spans="1:3">
      <c r="A7288" s="48" t="s">
        <v>1458</v>
      </c>
      <c r="B7288" s="48">
        <v>4</v>
      </c>
      <c r="C7288" s="48">
        <v>12</v>
      </c>
    </row>
    <row r="7289" spans="1:3">
      <c r="A7289" s="48" t="s">
        <v>1459</v>
      </c>
      <c r="B7289" s="48">
        <v>3</v>
      </c>
      <c r="C7289" s="48">
        <v>0</v>
      </c>
    </row>
    <row r="7290" spans="1:3">
      <c r="A7290" s="48"/>
      <c r="B7290" s="48"/>
      <c r="C7290" s="48"/>
    </row>
    <row r="7291" spans="1:3">
      <c r="A7291" s="48"/>
      <c r="B7291" s="48"/>
      <c r="C7291" s="48"/>
    </row>
    <row r="7292" spans="1:3">
      <c r="A7292" s="48"/>
      <c r="B7292" s="48"/>
      <c r="C7292" s="48"/>
    </row>
    <row r="7293" spans="1:3">
      <c r="A7293" s="48"/>
      <c r="B7293" s="48"/>
      <c r="C7293" s="48"/>
    </row>
    <row r="7294" spans="1:3">
      <c r="A7294" s="48"/>
      <c r="B7294" s="48"/>
      <c r="C7294" s="48"/>
    </row>
    <row r="7295" spans="1:3">
      <c r="A7295" s="48"/>
      <c r="B7295" s="48"/>
      <c r="C7295" s="48"/>
    </row>
    <row r="7296" spans="1:3">
      <c r="A7296" s="48"/>
      <c r="B7296" s="48"/>
      <c r="C7296" s="48"/>
    </row>
    <row r="7297" spans="1:3">
      <c r="A7297" s="48"/>
      <c r="B7297" s="48"/>
      <c r="C7297" s="48"/>
    </row>
    <row r="7298" spans="1:3">
      <c r="A7298" s="48"/>
      <c r="B7298" s="48"/>
      <c r="C7298" s="48"/>
    </row>
    <row r="7299" spans="1:3">
      <c r="A7299" s="48"/>
      <c r="B7299" s="48"/>
      <c r="C7299" s="48"/>
    </row>
    <row r="7300" spans="1:3">
      <c r="A7300" s="48"/>
      <c r="B7300" s="48"/>
      <c r="C7300" s="48"/>
    </row>
    <row r="7301" spans="1:3">
      <c r="A7301" s="53"/>
      <c r="B7301" s="53"/>
      <c r="C7301" s="48"/>
    </row>
    <row r="7302" spans="1:3">
      <c r="A7302" s="53"/>
      <c r="B7302" s="53">
        <f>SUM(B7280:B7301)</f>
        <v>119</v>
      </c>
      <c r="C7302" s="53">
        <f>SUM(C7280:C7301)</f>
        <v>19</v>
      </c>
    </row>
    <row r="7303" spans="1:3">
      <c r="A7303" s="46" t="s">
        <v>1465</v>
      </c>
      <c r="B7303" s="46" t="s">
        <v>0</v>
      </c>
      <c r="C7303" s="46" t="s">
        <v>1</v>
      </c>
    </row>
    <row r="7304" spans="1:3">
      <c r="A7304" s="48" t="s">
        <v>308</v>
      </c>
      <c r="B7304" s="48">
        <v>24</v>
      </c>
      <c r="C7304" s="48">
        <v>0</v>
      </c>
    </row>
    <row r="7305" spans="1:3">
      <c r="A7305" s="48" t="s">
        <v>404</v>
      </c>
      <c r="B7305" s="48">
        <v>24</v>
      </c>
      <c r="C7305" s="48">
        <v>0</v>
      </c>
    </row>
    <row r="7306" spans="1:3">
      <c r="A7306" s="48" t="s">
        <v>405</v>
      </c>
      <c r="B7306" s="48">
        <v>12</v>
      </c>
      <c r="C7306" s="48">
        <v>0</v>
      </c>
    </row>
    <row r="7307" spans="1:3">
      <c r="A7307" s="53" t="s">
        <v>451</v>
      </c>
      <c r="B7307" s="53">
        <v>24</v>
      </c>
      <c r="C7307" s="48">
        <v>0</v>
      </c>
    </row>
    <row r="7308" spans="1:3">
      <c r="A7308" s="53" t="s">
        <v>541</v>
      </c>
      <c r="B7308" s="53">
        <v>2</v>
      </c>
      <c r="C7308" s="48">
        <v>0</v>
      </c>
    </row>
    <row r="7309" spans="1:3">
      <c r="A7309" s="48" t="s">
        <v>813</v>
      </c>
      <c r="B7309" s="48">
        <v>8</v>
      </c>
      <c r="C7309" s="48">
        <v>0</v>
      </c>
    </row>
    <row r="7310" spans="1:3">
      <c r="A7310" s="48" t="s">
        <v>830</v>
      </c>
      <c r="B7310" s="48">
        <v>8</v>
      </c>
      <c r="C7310" s="48">
        <v>0</v>
      </c>
    </row>
    <row r="7311" spans="1:3">
      <c r="A7311" s="48" t="s">
        <v>1458</v>
      </c>
      <c r="B7311" s="48">
        <v>4</v>
      </c>
      <c r="C7311" s="48">
        <v>0</v>
      </c>
    </row>
    <row r="7312" spans="1:3">
      <c r="A7312" s="48" t="s">
        <v>1459</v>
      </c>
      <c r="B7312" s="48">
        <v>3</v>
      </c>
      <c r="C7312" s="48">
        <v>0</v>
      </c>
    </row>
    <row r="7313" spans="1:3">
      <c r="A7313" s="48" t="s">
        <v>1466</v>
      </c>
      <c r="B7313" s="48">
        <v>8</v>
      </c>
      <c r="C7313" s="48">
        <v>4</v>
      </c>
    </row>
    <row r="7314" spans="1:3">
      <c r="A7314" s="5"/>
      <c r="B7314" s="5"/>
      <c r="C7314" s="5"/>
    </row>
    <row r="7315" spans="1:3">
      <c r="A7315" s="48"/>
      <c r="B7315" s="48"/>
      <c r="C7315" s="48"/>
    </row>
    <row r="7316" spans="1:3">
      <c r="A7316" s="48"/>
      <c r="B7316" s="48"/>
      <c r="C7316" s="48"/>
    </row>
    <row r="7317" spans="1:3">
      <c r="A7317" s="48"/>
      <c r="B7317" s="48"/>
      <c r="C7317" s="48"/>
    </row>
    <row r="7318" spans="1:3">
      <c r="A7318" s="48"/>
      <c r="B7318" s="48"/>
      <c r="C7318" s="48"/>
    </row>
    <row r="7319" spans="1:3">
      <c r="A7319" s="48"/>
      <c r="B7319" s="48"/>
      <c r="C7319" s="48"/>
    </row>
    <row r="7320" spans="1:3">
      <c r="A7320" s="48"/>
      <c r="B7320" s="48"/>
      <c r="C7320" s="48"/>
    </row>
    <row r="7321" spans="1:3">
      <c r="A7321" s="48"/>
      <c r="B7321" s="48"/>
      <c r="C7321" s="48"/>
    </row>
    <row r="7322" spans="1:3">
      <c r="A7322" s="48"/>
      <c r="B7322" s="48"/>
      <c r="C7322" s="48"/>
    </row>
    <row r="7323" spans="1:3">
      <c r="A7323" s="48"/>
      <c r="B7323" s="48"/>
      <c r="C7323" s="48"/>
    </row>
    <row r="7324" spans="1:3">
      <c r="A7324" s="48"/>
      <c r="B7324" s="48"/>
      <c r="C7324" s="48"/>
    </row>
    <row r="7325" spans="1:3">
      <c r="A7325" s="53"/>
      <c r="B7325" s="53"/>
      <c r="C7325" s="48"/>
    </row>
    <row r="7326" spans="1:3">
      <c r="A7326" s="53"/>
      <c r="B7326" s="53">
        <f>SUM(B7304:B7325)</f>
        <v>117</v>
      </c>
      <c r="C7326" s="53">
        <f>SUM(C7304:C7325)</f>
        <v>4</v>
      </c>
    </row>
    <row r="7327" spans="1:3">
      <c r="A7327" s="46" t="s">
        <v>1467</v>
      </c>
      <c r="B7327" s="46" t="s">
        <v>0</v>
      </c>
      <c r="C7327" s="46" t="s">
        <v>1</v>
      </c>
    </row>
    <row r="7328" spans="1:3">
      <c r="A7328" s="48" t="s">
        <v>308</v>
      </c>
      <c r="B7328" s="48">
        <v>24</v>
      </c>
      <c r="C7328" s="48">
        <v>0</v>
      </c>
    </row>
    <row r="7329" spans="1:3">
      <c r="A7329" s="48" t="s">
        <v>404</v>
      </c>
      <c r="B7329" s="48">
        <v>24</v>
      </c>
      <c r="C7329" s="48">
        <v>0</v>
      </c>
    </row>
    <row r="7330" spans="1:3">
      <c r="A7330" s="48" t="s">
        <v>405</v>
      </c>
      <c r="B7330" s="48">
        <v>12</v>
      </c>
      <c r="C7330" s="48">
        <v>0</v>
      </c>
    </row>
    <row r="7331" spans="1:3">
      <c r="A7331" s="53" t="s">
        <v>451</v>
      </c>
      <c r="B7331" s="53">
        <v>24</v>
      </c>
      <c r="C7331" s="48">
        <v>0</v>
      </c>
    </row>
    <row r="7332" spans="1:3">
      <c r="A7332" s="53" t="s">
        <v>541</v>
      </c>
      <c r="B7332" s="53">
        <v>2</v>
      </c>
      <c r="C7332" s="48">
        <v>0</v>
      </c>
    </row>
    <row r="7333" spans="1:3">
      <c r="A7333" s="48" t="s">
        <v>813</v>
      </c>
      <c r="B7333" s="48">
        <v>8</v>
      </c>
      <c r="C7333" s="48">
        <v>0</v>
      </c>
    </row>
    <row r="7334" spans="1:3">
      <c r="A7334" s="48" t="s">
        <v>830</v>
      </c>
      <c r="B7334" s="48">
        <v>8</v>
      </c>
      <c r="C7334" s="48">
        <v>0</v>
      </c>
    </row>
    <row r="7335" spans="1:3">
      <c r="A7335" s="48" t="s">
        <v>1458</v>
      </c>
      <c r="B7335" s="48">
        <v>4</v>
      </c>
      <c r="C7335" s="48">
        <v>0</v>
      </c>
    </row>
    <row r="7336" spans="1:3">
      <c r="A7336" s="48" t="s">
        <v>1459</v>
      </c>
      <c r="B7336" s="48">
        <v>3</v>
      </c>
      <c r="C7336" s="48">
        <v>0</v>
      </c>
    </row>
    <row r="7337" spans="1:3">
      <c r="A7337" s="48" t="s">
        <v>1466</v>
      </c>
      <c r="B7337" s="48">
        <v>8</v>
      </c>
      <c r="C7337" s="48">
        <v>2</v>
      </c>
    </row>
    <row r="7338" spans="1:3">
      <c r="A7338" s="5" t="s">
        <v>1468</v>
      </c>
      <c r="B7338" s="5">
        <v>6</v>
      </c>
      <c r="C7338" s="5">
        <v>0</v>
      </c>
    </row>
    <row r="7339" spans="1:3">
      <c r="A7339" s="48" t="s">
        <v>1469</v>
      </c>
      <c r="B7339" s="48">
        <v>4</v>
      </c>
      <c r="C7339" s="48">
        <v>3</v>
      </c>
    </row>
    <row r="7340" spans="1:3">
      <c r="A7340" s="48" t="s">
        <v>1470</v>
      </c>
      <c r="B7340" s="48">
        <v>2</v>
      </c>
      <c r="C7340" s="48">
        <v>1</v>
      </c>
    </row>
    <row r="7341" spans="1:3">
      <c r="A7341" s="48"/>
      <c r="B7341" s="48"/>
      <c r="C7341" s="48"/>
    </row>
    <row r="7342" spans="1:3">
      <c r="A7342" s="48"/>
      <c r="B7342" s="48"/>
      <c r="C7342" s="48"/>
    </row>
    <row r="7343" spans="1:3">
      <c r="A7343" s="48"/>
      <c r="B7343" s="48"/>
      <c r="C7343" s="48"/>
    </row>
    <row r="7344" spans="1:3">
      <c r="A7344" s="48"/>
      <c r="B7344" s="48"/>
      <c r="C7344" s="48"/>
    </row>
    <row r="7345" spans="1:3">
      <c r="A7345" s="48"/>
      <c r="B7345" s="48"/>
      <c r="C7345" s="48"/>
    </row>
    <row r="7346" spans="1:3">
      <c r="A7346" s="48"/>
      <c r="B7346" s="48"/>
      <c r="C7346" s="48"/>
    </row>
    <row r="7347" spans="1:3">
      <c r="A7347" s="48"/>
      <c r="B7347" s="48"/>
      <c r="C7347" s="48"/>
    </row>
    <row r="7348" spans="1:3">
      <c r="A7348" s="48"/>
      <c r="B7348" s="48"/>
      <c r="C7348" s="48"/>
    </row>
    <row r="7349" spans="1:3">
      <c r="A7349" s="53"/>
      <c r="B7349" s="53"/>
      <c r="C7349" s="48"/>
    </row>
    <row r="7350" spans="1:3">
      <c r="A7350" s="53"/>
      <c r="B7350" s="53">
        <f>SUM(B7328:B7349)</f>
        <v>129</v>
      </c>
      <c r="C7350" s="53">
        <f>SUM(C7328:C7349)</f>
        <v>6</v>
      </c>
    </row>
    <row r="7351" spans="1:3">
      <c r="A7351" s="46" t="s">
        <v>1471</v>
      </c>
      <c r="B7351" s="46" t="s">
        <v>0</v>
      </c>
      <c r="C7351" s="46" t="s">
        <v>1</v>
      </c>
    </row>
    <row r="7352" spans="1:3">
      <c r="A7352" s="48" t="s">
        <v>308</v>
      </c>
      <c r="B7352" s="48">
        <v>24</v>
      </c>
      <c r="C7352" s="48">
        <v>0</v>
      </c>
    </row>
    <row r="7353" spans="1:3">
      <c r="A7353" s="48" t="s">
        <v>404</v>
      </c>
      <c r="B7353" s="48">
        <v>24</v>
      </c>
      <c r="C7353" s="48">
        <v>0</v>
      </c>
    </row>
    <row r="7354" spans="1:3">
      <c r="A7354" s="48" t="s">
        <v>405</v>
      </c>
      <c r="B7354" s="48">
        <v>12</v>
      </c>
      <c r="C7354" s="48">
        <v>0</v>
      </c>
    </row>
    <row r="7355" spans="1:3">
      <c r="A7355" s="53" t="s">
        <v>451</v>
      </c>
      <c r="B7355" s="53">
        <v>24</v>
      </c>
      <c r="C7355" s="48">
        <v>0</v>
      </c>
    </row>
    <row r="7356" spans="1:3">
      <c r="A7356" s="53" t="s">
        <v>541</v>
      </c>
      <c r="B7356" s="53">
        <v>2</v>
      </c>
      <c r="C7356" s="48">
        <v>0</v>
      </c>
    </row>
    <row r="7357" spans="1:3">
      <c r="A7357" s="48" t="s">
        <v>813</v>
      </c>
      <c r="B7357" s="48">
        <v>8</v>
      </c>
      <c r="C7357" s="48">
        <v>0</v>
      </c>
    </row>
    <row r="7358" spans="1:3">
      <c r="A7358" s="48" t="s">
        <v>830</v>
      </c>
      <c r="B7358" s="48">
        <v>8</v>
      </c>
      <c r="C7358" s="48">
        <v>0</v>
      </c>
    </row>
    <row r="7359" spans="1:3">
      <c r="A7359" s="48" t="s">
        <v>1458</v>
      </c>
      <c r="B7359" s="48">
        <v>4</v>
      </c>
      <c r="C7359" s="48">
        <v>0</v>
      </c>
    </row>
    <row r="7360" spans="1:3">
      <c r="A7360" s="48" t="s">
        <v>1459</v>
      </c>
      <c r="B7360" s="48">
        <v>3</v>
      </c>
      <c r="C7360" s="48">
        <v>0</v>
      </c>
    </row>
    <row r="7361" spans="1:3">
      <c r="A7361" s="48" t="s">
        <v>1466</v>
      </c>
      <c r="B7361" s="48">
        <v>8</v>
      </c>
      <c r="C7361" s="48">
        <v>2</v>
      </c>
    </row>
    <row r="7362" spans="1:3">
      <c r="A7362" s="5" t="s">
        <v>1468</v>
      </c>
      <c r="B7362" s="5">
        <v>6</v>
      </c>
      <c r="C7362" s="48">
        <v>0</v>
      </c>
    </row>
    <row r="7363" spans="1:3">
      <c r="A7363" s="48" t="s">
        <v>1469</v>
      </c>
      <c r="B7363" s="48">
        <v>4</v>
      </c>
      <c r="C7363" s="48">
        <v>6</v>
      </c>
    </row>
    <row r="7364" spans="1:3">
      <c r="A7364" s="47" t="s">
        <v>1470</v>
      </c>
      <c r="B7364" s="47">
        <v>2</v>
      </c>
      <c r="C7364" s="47">
        <v>1</v>
      </c>
    </row>
    <row r="7365" spans="1:3">
      <c r="A7365" s="48"/>
      <c r="B7365" s="48"/>
      <c r="C7365" s="48"/>
    </row>
    <row r="7366" spans="1:3">
      <c r="A7366" s="48"/>
      <c r="B7366" s="48"/>
      <c r="C7366" s="48"/>
    </row>
    <row r="7367" spans="1:3">
      <c r="A7367" s="48"/>
      <c r="B7367" s="48"/>
      <c r="C7367" s="48"/>
    </row>
    <row r="7368" spans="1:3">
      <c r="A7368" s="48"/>
      <c r="B7368" s="48"/>
      <c r="C7368" s="48"/>
    </row>
    <row r="7369" spans="1:3">
      <c r="A7369" s="48"/>
      <c r="B7369" s="48"/>
      <c r="C7369" s="48"/>
    </row>
    <row r="7370" spans="1:3">
      <c r="A7370" s="48"/>
      <c r="B7370" s="48"/>
      <c r="C7370" s="48"/>
    </row>
    <row r="7371" spans="1:3">
      <c r="A7371" s="48"/>
      <c r="B7371" s="48"/>
      <c r="C7371" s="48"/>
    </row>
    <row r="7372" spans="1:3">
      <c r="A7372" s="48"/>
      <c r="B7372" s="48"/>
      <c r="C7372" s="48"/>
    </row>
    <row r="7373" spans="1:3">
      <c r="A7373" s="53"/>
      <c r="B7373" s="53"/>
      <c r="C7373" s="48"/>
    </row>
    <row r="7374" spans="1:3">
      <c r="A7374" s="53"/>
      <c r="B7374" s="53">
        <f>SUM(B7352:B7373)</f>
        <v>129</v>
      </c>
      <c r="C7374" s="53">
        <f>SUM(C7352:C7373)</f>
        <v>9</v>
      </c>
    </row>
    <row r="7375" spans="1:3">
      <c r="A7375" s="46" t="s">
        <v>1472</v>
      </c>
      <c r="B7375" s="46" t="s">
        <v>0</v>
      </c>
      <c r="C7375" s="46" t="s">
        <v>1</v>
      </c>
    </row>
    <row r="7376" spans="1:3">
      <c r="A7376" s="48" t="s">
        <v>308</v>
      </c>
      <c r="B7376" s="48">
        <v>24</v>
      </c>
      <c r="C7376" s="48">
        <v>0</v>
      </c>
    </row>
    <row r="7377" spans="1:3">
      <c r="A7377" s="48" t="s">
        <v>404</v>
      </c>
      <c r="B7377" s="48">
        <v>24</v>
      </c>
      <c r="C7377" s="48">
        <v>0</v>
      </c>
    </row>
    <row r="7378" spans="1:3">
      <c r="A7378" s="48" t="s">
        <v>405</v>
      </c>
      <c r="B7378" s="48">
        <v>12</v>
      </c>
      <c r="C7378" s="48">
        <v>0</v>
      </c>
    </row>
    <row r="7379" spans="1:3">
      <c r="A7379" s="53" t="s">
        <v>451</v>
      </c>
      <c r="B7379" s="53">
        <v>24</v>
      </c>
      <c r="C7379" s="48">
        <v>0</v>
      </c>
    </row>
    <row r="7380" spans="1:3">
      <c r="A7380" s="53" t="s">
        <v>541</v>
      </c>
      <c r="B7380" s="53">
        <v>2</v>
      </c>
      <c r="C7380" s="48">
        <v>0</v>
      </c>
    </row>
    <row r="7381" spans="1:3">
      <c r="A7381" s="48" t="s">
        <v>813</v>
      </c>
      <c r="B7381" s="48">
        <v>8</v>
      </c>
      <c r="C7381" s="48">
        <v>0</v>
      </c>
    </row>
    <row r="7382" spans="1:3">
      <c r="A7382" s="48" t="s">
        <v>830</v>
      </c>
      <c r="B7382" s="48">
        <v>8</v>
      </c>
      <c r="C7382" s="48">
        <v>0</v>
      </c>
    </row>
    <row r="7383" spans="1:3">
      <c r="A7383" s="48" t="s">
        <v>1458</v>
      </c>
      <c r="B7383" s="48">
        <v>4</v>
      </c>
      <c r="C7383" s="48">
        <v>0</v>
      </c>
    </row>
    <row r="7384" spans="1:3">
      <c r="A7384" s="48" t="s">
        <v>1459</v>
      </c>
      <c r="B7384" s="48">
        <v>3</v>
      </c>
      <c r="C7384" s="48">
        <v>4</v>
      </c>
    </row>
    <row r="7385" spans="1:3">
      <c r="A7385" s="48" t="s">
        <v>1466</v>
      </c>
      <c r="B7385" s="48">
        <v>8</v>
      </c>
      <c r="C7385" s="48">
        <v>0</v>
      </c>
    </row>
    <row r="7386" spans="1:3">
      <c r="A7386" s="5" t="s">
        <v>1468</v>
      </c>
      <c r="B7386" s="5">
        <v>6</v>
      </c>
      <c r="C7386" s="48">
        <v>0</v>
      </c>
    </row>
    <row r="7387" spans="1:3">
      <c r="A7387" s="48" t="s">
        <v>1469</v>
      </c>
      <c r="B7387" s="48">
        <v>4</v>
      </c>
      <c r="C7387" s="48">
        <v>1</v>
      </c>
    </row>
    <row r="7388" spans="1:3">
      <c r="A7388" s="48"/>
      <c r="B7388" s="48"/>
      <c r="C7388" s="48"/>
    </row>
    <row r="7389" spans="1:3">
      <c r="A7389" s="48"/>
      <c r="B7389" s="48"/>
      <c r="C7389" s="48"/>
    </row>
    <row r="7390" spans="1:3">
      <c r="A7390" s="48"/>
      <c r="B7390" s="48"/>
      <c r="C7390" s="48"/>
    </row>
    <row r="7391" spans="1:3">
      <c r="A7391" s="48"/>
      <c r="B7391" s="48"/>
      <c r="C7391" s="48"/>
    </row>
    <row r="7392" spans="1:3">
      <c r="A7392" s="48"/>
      <c r="B7392" s="48"/>
      <c r="C7392" s="48"/>
    </row>
    <row r="7393" spans="1:3">
      <c r="A7393" s="48"/>
      <c r="B7393" s="48"/>
      <c r="C7393" s="48"/>
    </row>
    <row r="7394" spans="1:3">
      <c r="A7394" s="48"/>
      <c r="B7394" s="48"/>
      <c r="C7394" s="48"/>
    </row>
    <row r="7395" spans="1:3">
      <c r="A7395" s="48"/>
      <c r="B7395" s="48"/>
      <c r="C7395" s="48"/>
    </row>
    <row r="7396" spans="1:3">
      <c r="A7396" s="48"/>
      <c r="B7396" s="48"/>
      <c r="C7396" s="48"/>
    </row>
    <row r="7397" spans="1:3">
      <c r="A7397" s="53"/>
      <c r="B7397" s="53"/>
      <c r="C7397" s="48"/>
    </row>
    <row r="7398" spans="1:3">
      <c r="A7398" s="53"/>
      <c r="B7398" s="53">
        <f>SUM(B7376:B7397)</f>
        <v>127</v>
      </c>
      <c r="C7398" s="53">
        <f>SUM(C7376:C7397)</f>
        <v>5</v>
      </c>
    </row>
    <row r="7399" spans="1:3">
      <c r="A7399" s="46" t="s">
        <v>1473</v>
      </c>
      <c r="B7399" s="46" t="s">
        <v>0</v>
      </c>
      <c r="C7399" s="46" t="s">
        <v>1</v>
      </c>
    </row>
    <row r="7400" spans="1:3">
      <c r="A7400" s="48" t="s">
        <v>308</v>
      </c>
      <c r="B7400" s="48">
        <v>24</v>
      </c>
      <c r="C7400" s="48">
        <v>0</v>
      </c>
    </row>
    <row r="7401" spans="1:3">
      <c r="A7401" s="48" t="s">
        <v>404</v>
      </c>
      <c r="B7401" s="48">
        <v>24</v>
      </c>
      <c r="C7401" s="48">
        <v>0</v>
      </c>
    </row>
    <row r="7402" spans="1:3">
      <c r="A7402" s="48" t="s">
        <v>405</v>
      </c>
      <c r="B7402" s="48">
        <v>12</v>
      </c>
      <c r="C7402" s="48">
        <v>0</v>
      </c>
    </row>
    <row r="7403" spans="1:3">
      <c r="A7403" s="53" t="s">
        <v>451</v>
      </c>
      <c r="B7403" s="53">
        <v>24</v>
      </c>
      <c r="C7403" s="48">
        <v>0</v>
      </c>
    </row>
    <row r="7404" spans="1:3">
      <c r="A7404" s="53" t="s">
        <v>541</v>
      </c>
      <c r="B7404" s="53">
        <v>2</v>
      </c>
      <c r="C7404" s="48">
        <v>0</v>
      </c>
    </row>
    <row r="7405" spans="1:3">
      <c r="A7405" s="48" t="s">
        <v>813</v>
      </c>
      <c r="B7405" s="48">
        <v>8</v>
      </c>
      <c r="C7405" s="48">
        <v>0</v>
      </c>
    </row>
    <row r="7406" spans="1:3">
      <c r="A7406" s="48" t="s">
        <v>830</v>
      </c>
      <c r="B7406" s="48">
        <v>8</v>
      </c>
      <c r="C7406" s="48">
        <v>0</v>
      </c>
    </row>
    <row r="7407" spans="1:3">
      <c r="A7407" s="48" t="s">
        <v>1458</v>
      </c>
      <c r="B7407" s="48">
        <v>4</v>
      </c>
      <c r="C7407" s="48">
        <v>0</v>
      </c>
    </row>
    <row r="7408" spans="1:3">
      <c r="A7408" s="48" t="s">
        <v>1459</v>
      </c>
      <c r="B7408" s="48">
        <v>3</v>
      </c>
      <c r="C7408" s="48">
        <v>3</v>
      </c>
    </row>
    <row r="7409" spans="1:3">
      <c r="A7409" s="48" t="s">
        <v>1466</v>
      </c>
      <c r="B7409" s="48">
        <v>8</v>
      </c>
      <c r="C7409" s="48">
        <v>0</v>
      </c>
    </row>
    <row r="7410" spans="1:3">
      <c r="A7410" s="5" t="s">
        <v>1468</v>
      </c>
      <c r="B7410" s="5">
        <v>6</v>
      </c>
      <c r="C7410" s="48">
        <v>0</v>
      </c>
    </row>
    <row r="7411" spans="1:3">
      <c r="A7411" s="48" t="s">
        <v>1469</v>
      </c>
      <c r="B7411" s="48">
        <v>4</v>
      </c>
      <c r="C7411" s="48">
        <v>0</v>
      </c>
    </row>
    <row r="7412" spans="1:3">
      <c r="A7412" s="48"/>
      <c r="B7412" s="48"/>
      <c r="C7412" s="48"/>
    </row>
    <row r="7413" spans="1:3">
      <c r="A7413" s="48"/>
      <c r="B7413" s="48"/>
      <c r="C7413" s="48"/>
    </row>
    <row r="7414" spans="1:3">
      <c r="A7414" s="48"/>
      <c r="B7414" s="48"/>
      <c r="C7414" s="48"/>
    </row>
    <row r="7415" spans="1:3">
      <c r="A7415" s="48"/>
      <c r="B7415" s="48"/>
      <c r="C7415" s="48"/>
    </row>
    <row r="7416" spans="1:3">
      <c r="A7416" s="48"/>
      <c r="B7416" s="48"/>
      <c r="C7416" s="48"/>
    </row>
    <row r="7417" spans="1:3">
      <c r="A7417" s="48"/>
      <c r="B7417" s="48"/>
      <c r="C7417" s="48"/>
    </row>
    <row r="7418" spans="1:3">
      <c r="A7418" s="48"/>
      <c r="B7418" s="48"/>
      <c r="C7418" s="48"/>
    </row>
    <row r="7419" spans="1:3">
      <c r="A7419" s="48"/>
      <c r="B7419" s="48"/>
      <c r="C7419" s="48"/>
    </row>
    <row r="7420" spans="1:3">
      <c r="A7420" s="48"/>
      <c r="B7420" s="48"/>
      <c r="C7420" s="48"/>
    </row>
    <row r="7421" spans="1:3">
      <c r="A7421" s="53"/>
      <c r="B7421" s="53"/>
      <c r="C7421" s="48"/>
    </row>
    <row r="7422" spans="1:3">
      <c r="A7422" s="53"/>
      <c r="B7422" s="53">
        <f>SUM(B7400:B7421)</f>
        <v>127</v>
      </c>
      <c r="C7422" s="53">
        <f>SUM(C7400:C7421)</f>
        <v>3</v>
      </c>
    </row>
    <row r="7423" spans="1:3">
      <c r="A7423" s="46" t="s">
        <v>1474</v>
      </c>
      <c r="B7423" s="46" t="s">
        <v>0</v>
      </c>
      <c r="C7423" s="46" t="s">
        <v>1</v>
      </c>
    </row>
    <row r="7424" spans="1:3">
      <c r="A7424" s="48" t="s">
        <v>308</v>
      </c>
      <c r="B7424" s="48">
        <v>24</v>
      </c>
      <c r="C7424" s="48">
        <v>0</v>
      </c>
    </row>
    <row r="7425" spans="1:3">
      <c r="A7425" s="48" t="s">
        <v>404</v>
      </c>
      <c r="B7425" s="48">
        <v>24</v>
      </c>
      <c r="C7425" s="48">
        <v>0</v>
      </c>
    </row>
    <row r="7426" spans="1:3">
      <c r="A7426" s="48" t="s">
        <v>405</v>
      </c>
      <c r="B7426" s="48">
        <v>12</v>
      </c>
      <c r="C7426" s="48">
        <v>0</v>
      </c>
    </row>
    <row r="7427" spans="1:3">
      <c r="A7427" s="53" t="s">
        <v>451</v>
      </c>
      <c r="B7427" s="53">
        <v>24</v>
      </c>
      <c r="C7427" s="48">
        <v>0</v>
      </c>
    </row>
    <row r="7428" spans="1:3">
      <c r="A7428" s="53" t="s">
        <v>541</v>
      </c>
      <c r="B7428" s="53">
        <v>2</v>
      </c>
      <c r="C7428" s="48">
        <v>0</v>
      </c>
    </row>
    <row r="7429" spans="1:3">
      <c r="A7429" s="48" t="s">
        <v>813</v>
      </c>
      <c r="B7429" s="48">
        <v>8</v>
      </c>
      <c r="C7429" s="48">
        <v>0</v>
      </c>
    </row>
    <row r="7430" spans="1:3">
      <c r="A7430" s="48" t="s">
        <v>830</v>
      </c>
      <c r="B7430" s="48">
        <v>8</v>
      </c>
      <c r="C7430" s="48">
        <v>0</v>
      </c>
    </row>
    <row r="7431" spans="1:3">
      <c r="A7431" s="48" t="s">
        <v>1458</v>
      </c>
      <c r="B7431" s="48">
        <v>4</v>
      </c>
      <c r="C7431" s="48">
        <v>0</v>
      </c>
    </row>
    <row r="7432" spans="1:3">
      <c r="A7432" s="47" t="s">
        <v>1459</v>
      </c>
      <c r="B7432" s="47">
        <v>3</v>
      </c>
      <c r="C7432" s="47">
        <v>2</v>
      </c>
    </row>
    <row r="7433" spans="1:3">
      <c r="A7433" s="47" t="s">
        <v>1466</v>
      </c>
      <c r="B7433" s="47">
        <v>8</v>
      </c>
      <c r="C7433" s="47">
        <v>11</v>
      </c>
    </row>
    <row r="7434" spans="1:3">
      <c r="A7434" s="5" t="s">
        <v>1468</v>
      </c>
      <c r="B7434" s="5">
        <v>6</v>
      </c>
      <c r="C7434" s="48">
        <v>0</v>
      </c>
    </row>
    <row r="7435" spans="1:3">
      <c r="A7435" s="48" t="s">
        <v>1469</v>
      </c>
      <c r="B7435" s="48">
        <v>4</v>
      </c>
      <c r="C7435" s="48">
        <v>3</v>
      </c>
    </row>
    <row r="7436" spans="1:3">
      <c r="A7436" s="48" t="s">
        <v>1475</v>
      </c>
      <c r="B7436" s="48">
        <v>6</v>
      </c>
      <c r="C7436" s="48">
        <v>0</v>
      </c>
    </row>
    <row r="7437" spans="1:3">
      <c r="A7437" s="48" t="s">
        <v>1476</v>
      </c>
      <c r="B7437" s="48">
        <v>6</v>
      </c>
      <c r="C7437" s="48">
        <v>0</v>
      </c>
    </row>
    <row r="7438" spans="1:3">
      <c r="A7438" s="48"/>
      <c r="B7438" s="48"/>
      <c r="C7438" s="48"/>
    </row>
    <row r="7439" spans="1:3">
      <c r="A7439" s="48"/>
      <c r="B7439" s="48"/>
      <c r="C7439" s="48"/>
    </row>
    <row r="7440" spans="1:3">
      <c r="A7440" s="48"/>
      <c r="B7440" s="48"/>
      <c r="C7440" s="48"/>
    </row>
    <row r="7441" spans="1:3">
      <c r="A7441" s="48"/>
      <c r="B7441" s="48"/>
      <c r="C7441" s="48"/>
    </row>
    <row r="7442" spans="1:3">
      <c r="A7442" s="48"/>
      <c r="B7442" s="48"/>
      <c r="C7442" s="48"/>
    </row>
    <row r="7443" spans="1:3">
      <c r="A7443" s="48"/>
      <c r="B7443" s="48"/>
      <c r="C7443" s="48"/>
    </row>
    <row r="7444" spans="1:3">
      <c r="A7444" s="48"/>
      <c r="B7444" s="48"/>
      <c r="C7444" s="48"/>
    </row>
    <row r="7445" spans="1:3">
      <c r="A7445" s="53"/>
      <c r="B7445" s="53"/>
      <c r="C7445" s="48"/>
    </row>
    <row r="7446" spans="1:3">
      <c r="A7446" s="53"/>
      <c r="B7446" s="53">
        <f>SUM(B7424:B7445)</f>
        <v>139</v>
      </c>
      <c r="C7446" s="53">
        <f>SUM(C7424:C7445)</f>
        <v>16</v>
      </c>
    </row>
    <row r="7447" spans="1:3">
      <c r="A7447" s="46" t="s">
        <v>1477</v>
      </c>
      <c r="B7447" s="46" t="s">
        <v>0</v>
      </c>
      <c r="C7447" s="46" t="s">
        <v>1</v>
      </c>
    </row>
    <row r="7448" spans="1:3">
      <c r="A7448" s="48" t="s">
        <v>308</v>
      </c>
      <c r="B7448" s="48">
        <v>24</v>
      </c>
      <c r="C7448" s="48">
        <v>0</v>
      </c>
    </row>
    <row r="7449" spans="1:3">
      <c r="A7449" s="48" t="s">
        <v>404</v>
      </c>
      <c r="B7449" s="48">
        <v>24</v>
      </c>
      <c r="C7449" s="48">
        <v>0</v>
      </c>
    </row>
    <row r="7450" spans="1:3">
      <c r="A7450" s="48" t="s">
        <v>405</v>
      </c>
      <c r="B7450" s="48">
        <v>12</v>
      </c>
      <c r="C7450" s="48">
        <v>0</v>
      </c>
    </row>
    <row r="7451" spans="1:3">
      <c r="A7451" s="53" t="s">
        <v>451</v>
      </c>
      <c r="B7451" s="53">
        <v>24</v>
      </c>
      <c r="C7451" s="48">
        <v>0</v>
      </c>
    </row>
    <row r="7452" spans="1:3">
      <c r="A7452" s="53" t="s">
        <v>541</v>
      </c>
      <c r="B7452" s="53">
        <v>2</v>
      </c>
      <c r="C7452" s="48">
        <v>0</v>
      </c>
    </row>
    <row r="7453" spans="1:3">
      <c r="A7453" s="48" t="s">
        <v>813</v>
      </c>
      <c r="B7453" s="48">
        <v>8</v>
      </c>
      <c r="C7453" s="48">
        <v>0</v>
      </c>
    </row>
    <row r="7454" spans="1:3">
      <c r="A7454" s="48" t="s">
        <v>830</v>
      </c>
      <c r="B7454" s="48">
        <v>8</v>
      </c>
      <c r="C7454" s="48">
        <v>0</v>
      </c>
    </row>
    <row r="7455" spans="1:3">
      <c r="A7455" s="48" t="s">
        <v>1478</v>
      </c>
      <c r="B7455" s="48">
        <v>6</v>
      </c>
      <c r="C7455" s="48">
        <v>3</v>
      </c>
    </row>
    <row r="7456" spans="1:3">
      <c r="A7456" s="5" t="s">
        <v>1468</v>
      </c>
      <c r="B7456" s="5">
        <v>6</v>
      </c>
      <c r="C7456" s="48">
        <v>0</v>
      </c>
    </row>
    <row r="7457" spans="1:3">
      <c r="A7457" s="47" t="s">
        <v>1469</v>
      </c>
      <c r="B7457" s="47">
        <v>4</v>
      </c>
      <c r="C7457" s="47">
        <v>11</v>
      </c>
    </row>
    <row r="7458" spans="1:3">
      <c r="A7458" s="48" t="s">
        <v>1475</v>
      </c>
      <c r="B7458" s="48">
        <v>6</v>
      </c>
      <c r="C7458" s="48">
        <v>2</v>
      </c>
    </row>
    <row r="7459" spans="1:3">
      <c r="A7459" s="48" t="s">
        <v>1476</v>
      </c>
      <c r="B7459" s="48">
        <v>6</v>
      </c>
      <c r="C7459" s="48">
        <v>0</v>
      </c>
    </row>
    <row r="7460" spans="1:3">
      <c r="A7460" s="5"/>
      <c r="B7460" s="5"/>
      <c r="C7460" s="5"/>
    </row>
    <row r="7461" spans="1:3">
      <c r="A7461" s="5"/>
      <c r="B7461" s="5"/>
      <c r="C7461" s="5"/>
    </row>
    <row r="7462" spans="1:3">
      <c r="A7462" s="48"/>
      <c r="B7462" s="48"/>
      <c r="C7462" s="48"/>
    </row>
    <row r="7463" spans="1:3">
      <c r="A7463" s="48"/>
      <c r="B7463" s="48"/>
      <c r="C7463" s="48"/>
    </row>
    <row r="7464" spans="1:3">
      <c r="A7464" s="48"/>
      <c r="B7464" s="48"/>
      <c r="C7464" s="48"/>
    </row>
    <row r="7465" spans="1:3">
      <c r="A7465" s="48"/>
      <c r="B7465" s="48"/>
      <c r="C7465" s="48"/>
    </row>
    <row r="7466" spans="1:3">
      <c r="A7466" s="48"/>
      <c r="B7466" s="48"/>
      <c r="C7466" s="48"/>
    </row>
    <row r="7467" spans="1:3">
      <c r="A7467" s="48"/>
      <c r="B7467" s="48"/>
      <c r="C7467" s="48"/>
    </row>
    <row r="7468" spans="1:3">
      <c r="A7468" s="48"/>
      <c r="B7468" s="48"/>
      <c r="C7468" s="48"/>
    </row>
    <row r="7469" spans="1:3">
      <c r="A7469" s="53"/>
      <c r="B7469" s="53"/>
      <c r="C7469" s="48"/>
    </row>
    <row r="7470" spans="1:3">
      <c r="A7470" s="53"/>
      <c r="B7470" s="53">
        <f>SUM(B7448:B7469)</f>
        <v>130</v>
      </c>
      <c r="C7470" s="53">
        <f>SUM(C7448:C7469)</f>
        <v>16</v>
      </c>
    </row>
    <row r="7471" spans="1:3">
      <c r="A7471" s="46" t="s">
        <v>1490</v>
      </c>
      <c r="B7471" s="46" t="s">
        <v>0</v>
      </c>
      <c r="C7471" s="46" t="s">
        <v>1</v>
      </c>
    </row>
    <row r="7472" spans="1:3">
      <c r="A7472" s="48" t="s">
        <v>308</v>
      </c>
      <c r="B7472" s="48">
        <v>24</v>
      </c>
      <c r="C7472" s="48">
        <v>0</v>
      </c>
    </row>
    <row r="7473" spans="1:3">
      <c r="A7473" s="48" t="s">
        <v>404</v>
      </c>
      <c r="B7473" s="48">
        <v>24</v>
      </c>
      <c r="C7473" s="48">
        <v>0</v>
      </c>
    </row>
    <row r="7474" spans="1:3">
      <c r="A7474" s="48" t="s">
        <v>405</v>
      </c>
      <c r="B7474" s="48">
        <v>12</v>
      </c>
      <c r="C7474" s="48">
        <v>0</v>
      </c>
    </row>
    <row r="7475" spans="1:3">
      <c r="A7475" s="53" t="s">
        <v>451</v>
      </c>
      <c r="B7475" s="53">
        <v>24</v>
      </c>
      <c r="C7475" s="48">
        <v>0</v>
      </c>
    </row>
    <row r="7476" spans="1:3">
      <c r="A7476" s="53" t="s">
        <v>541</v>
      </c>
      <c r="B7476" s="53">
        <v>2</v>
      </c>
      <c r="C7476" s="48">
        <v>0</v>
      </c>
    </row>
    <row r="7477" spans="1:3">
      <c r="A7477" s="48" t="s">
        <v>813</v>
      </c>
      <c r="B7477" s="48">
        <v>8</v>
      </c>
      <c r="C7477" s="48">
        <v>0</v>
      </c>
    </row>
    <row r="7478" spans="1:3">
      <c r="A7478" s="48" t="s">
        <v>830</v>
      </c>
      <c r="B7478" s="48">
        <v>8</v>
      </c>
      <c r="C7478" s="48">
        <v>0</v>
      </c>
    </row>
    <row r="7479" spans="1:3">
      <c r="A7479" s="47" t="s">
        <v>1478</v>
      </c>
      <c r="B7479" s="47">
        <v>6</v>
      </c>
      <c r="C7479" s="47">
        <v>14</v>
      </c>
    </row>
    <row r="7480" spans="1:3">
      <c r="A7480" s="5" t="s">
        <v>1492</v>
      </c>
      <c r="B7480" s="5">
        <v>2</v>
      </c>
      <c r="C7480" s="48">
        <v>0</v>
      </c>
    </row>
    <row r="7481" spans="1:3">
      <c r="A7481" s="48" t="s">
        <v>1475</v>
      </c>
      <c r="B7481" s="48">
        <v>6</v>
      </c>
      <c r="C7481" s="48">
        <v>0</v>
      </c>
    </row>
    <row r="7482" spans="1:3">
      <c r="A7482" s="48" t="s">
        <v>1476</v>
      </c>
      <c r="B7482" s="48">
        <v>8</v>
      </c>
      <c r="C7482" s="48">
        <v>0</v>
      </c>
    </row>
    <row r="7483" spans="1:3">
      <c r="A7483" s="47" t="s">
        <v>1491</v>
      </c>
      <c r="B7483" s="47">
        <v>1</v>
      </c>
      <c r="C7483" s="47">
        <v>2</v>
      </c>
    </row>
    <row r="7484" spans="1:3">
      <c r="A7484" s="5"/>
      <c r="B7484" s="5"/>
      <c r="C7484" s="5"/>
    </row>
    <row r="7485" spans="1:3">
      <c r="A7485" s="5"/>
      <c r="B7485" s="5"/>
      <c r="C7485" s="5"/>
    </row>
    <row r="7486" spans="1:3">
      <c r="A7486" s="48"/>
      <c r="B7486" s="48"/>
      <c r="C7486" s="48"/>
    </row>
    <row r="7487" spans="1:3">
      <c r="A7487" s="48"/>
      <c r="B7487" s="48"/>
      <c r="C7487" s="48"/>
    </row>
    <row r="7488" spans="1:3">
      <c r="A7488" s="48"/>
      <c r="B7488" s="48"/>
      <c r="C7488" s="48"/>
    </row>
    <row r="7489" spans="1:3">
      <c r="A7489" s="48"/>
      <c r="B7489" s="48"/>
      <c r="C7489" s="48"/>
    </row>
    <row r="7490" spans="1:3">
      <c r="A7490" s="48"/>
      <c r="B7490" s="48"/>
      <c r="C7490" s="48"/>
    </row>
    <row r="7491" spans="1:3">
      <c r="A7491" s="48"/>
      <c r="B7491" s="48"/>
      <c r="C7491" s="48"/>
    </row>
    <row r="7492" spans="1:3">
      <c r="A7492" s="48"/>
      <c r="B7492" s="48"/>
      <c r="C7492" s="48"/>
    </row>
    <row r="7493" spans="1:3">
      <c r="A7493" s="53"/>
      <c r="B7493" s="53"/>
      <c r="C7493" s="48"/>
    </row>
    <row r="7494" spans="1:3">
      <c r="A7494" s="53"/>
      <c r="B7494" s="53">
        <f>SUM(B7472:B7493)</f>
        <v>125</v>
      </c>
      <c r="C7494" s="53">
        <f>SUM(C7472:C7493)</f>
        <v>16</v>
      </c>
    </row>
    <row r="7495" spans="1:3">
      <c r="A7495" s="46" t="s">
        <v>1493</v>
      </c>
      <c r="B7495" s="46" t="s">
        <v>0</v>
      </c>
      <c r="C7495" s="46" t="s">
        <v>1</v>
      </c>
    </row>
    <row r="7496" spans="1:3">
      <c r="A7496" s="48" t="s">
        <v>308</v>
      </c>
      <c r="B7496" s="48">
        <v>24</v>
      </c>
      <c r="C7496" s="48">
        <v>0</v>
      </c>
    </row>
    <row r="7497" spans="1:3">
      <c r="A7497" s="48" t="s">
        <v>404</v>
      </c>
      <c r="B7497" s="48">
        <v>24</v>
      </c>
      <c r="C7497" s="48">
        <v>0</v>
      </c>
    </row>
    <row r="7498" spans="1:3">
      <c r="A7498" s="48" t="s">
        <v>405</v>
      </c>
      <c r="B7498" s="48">
        <v>12</v>
      </c>
      <c r="C7498" s="48">
        <v>0</v>
      </c>
    </row>
    <row r="7499" spans="1:3">
      <c r="A7499" s="53" t="s">
        <v>451</v>
      </c>
      <c r="B7499" s="53">
        <v>24</v>
      </c>
      <c r="C7499" s="48">
        <v>0</v>
      </c>
    </row>
    <row r="7500" spans="1:3">
      <c r="A7500" s="53" t="s">
        <v>541</v>
      </c>
      <c r="B7500" s="53">
        <v>2</v>
      </c>
      <c r="C7500" s="48">
        <v>0</v>
      </c>
    </row>
    <row r="7501" spans="1:3">
      <c r="A7501" s="48" t="s">
        <v>813</v>
      </c>
      <c r="B7501" s="48">
        <v>8</v>
      </c>
      <c r="C7501" s="48">
        <v>0</v>
      </c>
    </row>
    <row r="7502" spans="1:3">
      <c r="A7502" s="48" t="s">
        <v>830</v>
      </c>
      <c r="B7502" s="48">
        <v>8</v>
      </c>
      <c r="C7502" s="48">
        <v>0</v>
      </c>
    </row>
    <row r="7503" spans="1:3">
      <c r="A7503" s="47" t="s">
        <v>1492</v>
      </c>
      <c r="B7503" s="47">
        <v>2</v>
      </c>
      <c r="C7503" s="47">
        <v>5</v>
      </c>
    </row>
    <row r="7504" spans="1:3">
      <c r="A7504" s="48" t="s">
        <v>1475</v>
      </c>
      <c r="B7504" s="48">
        <v>6</v>
      </c>
      <c r="C7504" s="48">
        <v>0</v>
      </c>
    </row>
    <row r="7505" spans="1:3">
      <c r="A7505" s="48" t="s">
        <v>1476</v>
      </c>
      <c r="B7505" s="48">
        <v>8</v>
      </c>
      <c r="C7505" s="48">
        <v>0</v>
      </c>
    </row>
    <row r="7506" spans="1:3">
      <c r="A7506" s="5"/>
      <c r="B7506" s="5"/>
      <c r="C7506" s="48"/>
    </row>
    <row r="7507" spans="1:3">
      <c r="A7507" s="48"/>
      <c r="B7507" s="48"/>
      <c r="C7507" s="48"/>
    </row>
    <row r="7508" spans="1:3">
      <c r="A7508" s="48"/>
      <c r="B7508" s="48"/>
      <c r="C7508" s="48"/>
    </row>
    <row r="7509" spans="1:3">
      <c r="A7509" s="5"/>
      <c r="B7509" s="5"/>
      <c r="C7509" s="5"/>
    </row>
    <row r="7510" spans="1:3">
      <c r="A7510" s="48"/>
      <c r="B7510" s="48"/>
      <c r="C7510" s="48"/>
    </row>
    <row r="7511" spans="1:3">
      <c r="A7511" s="48"/>
      <c r="B7511" s="48"/>
      <c r="C7511" s="48"/>
    </row>
    <row r="7512" spans="1:3">
      <c r="A7512" s="48"/>
      <c r="B7512" s="48"/>
      <c r="C7512" s="48"/>
    </row>
    <row r="7513" spans="1:3">
      <c r="A7513" s="48"/>
      <c r="B7513" s="48"/>
      <c r="C7513" s="48"/>
    </row>
    <row r="7514" spans="1:3">
      <c r="A7514" s="48"/>
      <c r="B7514" s="48"/>
      <c r="C7514" s="48"/>
    </row>
    <row r="7515" spans="1:3">
      <c r="A7515" s="48"/>
      <c r="B7515" s="48"/>
      <c r="C7515" s="48"/>
    </row>
    <row r="7516" spans="1:3">
      <c r="A7516" s="48"/>
      <c r="B7516" s="48"/>
      <c r="C7516" s="48"/>
    </row>
    <row r="7517" spans="1:3">
      <c r="A7517" s="53"/>
      <c r="B7517" s="53"/>
      <c r="C7517" s="48"/>
    </row>
    <row r="7518" spans="1:3">
      <c r="A7518" s="53"/>
      <c r="B7518" s="53">
        <f>SUM(B7496:B7517)</f>
        <v>118</v>
      </c>
      <c r="C7518" s="53">
        <f>SUM(C7496:C7517)</f>
        <v>5</v>
      </c>
    </row>
    <row r="7519" spans="1:3">
      <c r="A7519" s="46" t="s">
        <v>1494</v>
      </c>
      <c r="B7519" s="46" t="s">
        <v>0</v>
      </c>
      <c r="C7519" s="46" t="s">
        <v>1</v>
      </c>
    </row>
    <row r="7520" spans="1:3">
      <c r="A7520" s="48" t="s">
        <v>308</v>
      </c>
      <c r="B7520" s="48">
        <v>24</v>
      </c>
      <c r="C7520" s="48">
        <v>0</v>
      </c>
    </row>
    <row r="7521" spans="1:3">
      <c r="A7521" s="48" t="s">
        <v>404</v>
      </c>
      <c r="B7521" s="48">
        <v>24</v>
      </c>
      <c r="C7521" s="48">
        <v>0</v>
      </c>
    </row>
    <row r="7522" spans="1:3">
      <c r="A7522" s="48" t="s">
        <v>405</v>
      </c>
      <c r="B7522" s="48">
        <v>12</v>
      </c>
      <c r="C7522" s="48">
        <v>0</v>
      </c>
    </row>
    <row r="7523" spans="1:3">
      <c r="A7523" s="53" t="s">
        <v>451</v>
      </c>
      <c r="B7523" s="53">
        <v>24</v>
      </c>
      <c r="C7523" s="48">
        <v>0</v>
      </c>
    </row>
    <row r="7524" spans="1:3">
      <c r="A7524" s="53" t="s">
        <v>541</v>
      </c>
      <c r="B7524" s="53">
        <v>2</v>
      </c>
      <c r="C7524" s="48">
        <v>0</v>
      </c>
    </row>
    <row r="7525" spans="1:3">
      <c r="A7525" s="48" t="s">
        <v>813</v>
      </c>
      <c r="B7525" s="48">
        <v>8</v>
      </c>
      <c r="C7525" s="48">
        <v>0</v>
      </c>
    </row>
    <row r="7526" spans="1:3">
      <c r="A7526" s="48" t="s">
        <v>830</v>
      </c>
      <c r="B7526" s="48">
        <v>8</v>
      </c>
      <c r="C7526" s="48">
        <v>0</v>
      </c>
    </row>
    <row r="7527" spans="1:3">
      <c r="A7527" s="48" t="s">
        <v>1475</v>
      </c>
      <c r="B7527" s="48">
        <v>6</v>
      </c>
      <c r="C7527" s="48">
        <v>0</v>
      </c>
    </row>
    <row r="7528" spans="1:3">
      <c r="A7528" s="48" t="s">
        <v>1476</v>
      </c>
      <c r="B7528" s="48">
        <v>8</v>
      </c>
      <c r="C7528" s="48">
        <v>2</v>
      </c>
    </row>
    <row r="7529" spans="1:3">
      <c r="A7529" s="48" t="s">
        <v>1495</v>
      </c>
      <c r="B7529" s="48">
        <v>2</v>
      </c>
      <c r="C7529" s="48">
        <v>0</v>
      </c>
    </row>
    <row r="7530" spans="1:3">
      <c r="A7530" s="5" t="s">
        <v>1496</v>
      </c>
      <c r="B7530" s="5">
        <v>4</v>
      </c>
      <c r="C7530" s="48">
        <v>0</v>
      </c>
    </row>
    <row r="7531" spans="1:3">
      <c r="A7531" s="48"/>
      <c r="B7531" s="48"/>
      <c r="C7531" s="48"/>
    </row>
    <row r="7532" spans="1:3">
      <c r="A7532" s="48"/>
      <c r="B7532" s="48"/>
      <c r="C7532" s="48"/>
    </row>
    <row r="7533" spans="1:3">
      <c r="A7533" s="5"/>
      <c r="B7533" s="5"/>
      <c r="C7533" s="5"/>
    </row>
    <row r="7534" spans="1:3">
      <c r="A7534" s="48"/>
      <c r="B7534" s="48"/>
      <c r="C7534" s="48"/>
    </row>
    <row r="7535" spans="1:3">
      <c r="A7535" s="48"/>
      <c r="B7535" s="48"/>
      <c r="C7535" s="48"/>
    </row>
    <row r="7536" spans="1:3">
      <c r="A7536" s="48"/>
      <c r="B7536" s="48"/>
      <c r="C7536" s="48"/>
    </row>
    <row r="7537" spans="1:3">
      <c r="A7537" s="48"/>
      <c r="B7537" s="48"/>
      <c r="C7537" s="48"/>
    </row>
    <row r="7538" spans="1:3">
      <c r="A7538" s="48"/>
      <c r="B7538" s="48"/>
      <c r="C7538" s="48"/>
    </row>
    <row r="7539" spans="1:3">
      <c r="A7539" s="48"/>
      <c r="B7539" s="48"/>
      <c r="C7539" s="48"/>
    </row>
    <row r="7540" spans="1:3">
      <c r="A7540" s="48"/>
      <c r="B7540" s="48"/>
      <c r="C7540" s="48"/>
    </row>
    <row r="7541" spans="1:3">
      <c r="A7541" s="53"/>
      <c r="B7541" s="53"/>
      <c r="C7541" s="48"/>
    </row>
    <row r="7542" spans="1:3">
      <c r="A7542" s="53"/>
      <c r="B7542" s="53">
        <f>SUM(B7520:B7541)</f>
        <v>122</v>
      </c>
      <c r="C7542" s="53">
        <f>SUM(C7520:C7541)</f>
        <v>2</v>
      </c>
    </row>
    <row r="7543" spans="1:3">
      <c r="A7543" s="46" t="s">
        <v>1497</v>
      </c>
      <c r="B7543" s="46" t="s">
        <v>0</v>
      </c>
      <c r="C7543" s="46" t="s">
        <v>1</v>
      </c>
    </row>
    <row r="7544" spans="1:3">
      <c r="A7544" s="48" t="s">
        <v>308</v>
      </c>
      <c r="B7544" s="48">
        <v>24</v>
      </c>
      <c r="C7544" s="48">
        <v>0</v>
      </c>
    </row>
    <row r="7545" spans="1:3">
      <c r="A7545" s="48" t="s">
        <v>404</v>
      </c>
      <c r="B7545" s="48">
        <v>24</v>
      </c>
      <c r="C7545" s="48">
        <v>0</v>
      </c>
    </row>
    <row r="7546" spans="1:3">
      <c r="A7546" s="48" t="s">
        <v>405</v>
      </c>
      <c r="B7546" s="48">
        <v>12</v>
      </c>
      <c r="C7546" s="48">
        <v>0</v>
      </c>
    </row>
    <row r="7547" spans="1:3">
      <c r="A7547" s="53" t="s">
        <v>451</v>
      </c>
      <c r="B7547" s="53">
        <v>24</v>
      </c>
      <c r="C7547" s="48">
        <v>0</v>
      </c>
    </row>
    <row r="7548" spans="1:3">
      <c r="A7548" s="53" t="s">
        <v>541</v>
      </c>
      <c r="B7548" s="53">
        <v>2</v>
      </c>
      <c r="C7548" s="48">
        <v>0</v>
      </c>
    </row>
    <row r="7549" spans="1:3">
      <c r="A7549" s="48" t="s">
        <v>813</v>
      </c>
      <c r="B7549" s="48">
        <v>8</v>
      </c>
      <c r="C7549" s="48">
        <v>0</v>
      </c>
    </row>
    <row r="7550" spans="1:3">
      <c r="A7550" s="48" t="s">
        <v>830</v>
      </c>
      <c r="B7550" s="48">
        <v>8</v>
      </c>
      <c r="C7550" s="48">
        <v>0</v>
      </c>
    </row>
    <row r="7551" spans="1:3">
      <c r="A7551" s="48" t="s">
        <v>1475</v>
      </c>
      <c r="B7551" s="48">
        <v>6</v>
      </c>
      <c r="C7551" s="48">
        <v>0</v>
      </c>
    </row>
    <row r="7552" spans="1:3">
      <c r="A7552" s="48" t="s">
        <v>1476</v>
      </c>
      <c r="B7552" s="48">
        <v>8</v>
      </c>
      <c r="C7552" s="48">
        <v>2</v>
      </c>
    </row>
    <row r="7553" spans="1:3">
      <c r="A7553" s="47" t="s">
        <v>1495</v>
      </c>
      <c r="B7553" s="47">
        <v>2</v>
      </c>
      <c r="C7553" s="47">
        <v>1</v>
      </c>
    </row>
    <row r="7554" spans="1:3">
      <c r="A7554" s="5" t="s">
        <v>1496</v>
      </c>
      <c r="B7554" s="5">
        <v>4</v>
      </c>
      <c r="C7554" s="48">
        <v>1</v>
      </c>
    </row>
    <row r="7555" spans="1:3">
      <c r="A7555" s="48"/>
      <c r="B7555" s="48"/>
      <c r="C7555" s="48"/>
    </row>
    <row r="7556" spans="1:3">
      <c r="A7556" s="48"/>
      <c r="B7556" s="48"/>
      <c r="C7556" s="48"/>
    </row>
    <row r="7557" spans="1:3">
      <c r="A7557" s="5"/>
      <c r="B7557" s="5"/>
      <c r="C7557" s="5"/>
    </row>
    <row r="7558" spans="1:3">
      <c r="A7558" s="48"/>
      <c r="B7558" s="48"/>
      <c r="C7558" s="48"/>
    </row>
    <row r="7559" spans="1:3">
      <c r="A7559" s="48"/>
      <c r="B7559" s="48"/>
      <c r="C7559" s="48"/>
    </row>
    <row r="7560" spans="1:3">
      <c r="A7560" s="48"/>
      <c r="B7560" s="48"/>
      <c r="C7560" s="48"/>
    </row>
    <row r="7561" spans="1:3">
      <c r="A7561" s="48"/>
      <c r="B7561" s="48"/>
      <c r="C7561" s="48"/>
    </row>
    <row r="7562" spans="1:3">
      <c r="A7562" s="48"/>
      <c r="B7562" s="48"/>
      <c r="C7562" s="48"/>
    </row>
    <row r="7563" spans="1:3">
      <c r="A7563" s="48"/>
      <c r="B7563" s="48"/>
      <c r="C7563" s="48"/>
    </row>
    <row r="7564" spans="1:3">
      <c r="A7564" s="48"/>
      <c r="B7564" s="48"/>
      <c r="C7564" s="48"/>
    </row>
    <row r="7565" spans="1:3">
      <c r="A7565" s="53"/>
      <c r="B7565" s="53"/>
      <c r="C7565" s="48"/>
    </row>
    <row r="7566" spans="1:3">
      <c r="A7566" s="53"/>
      <c r="B7566" s="53">
        <f>SUM(B7544:B7565)</f>
        <v>122</v>
      </c>
      <c r="C7566" s="53">
        <f>SUM(C7544:C7565)</f>
        <v>4</v>
      </c>
    </row>
    <row r="7567" spans="1:3">
      <c r="A7567" s="46" t="s">
        <v>1498</v>
      </c>
      <c r="B7567" s="46" t="s">
        <v>0</v>
      </c>
      <c r="C7567" s="46" t="s">
        <v>1</v>
      </c>
    </row>
    <row r="7568" spans="1:3">
      <c r="A7568" s="48" t="s">
        <v>308</v>
      </c>
      <c r="B7568" s="48">
        <v>24</v>
      </c>
      <c r="C7568" s="48">
        <v>0</v>
      </c>
    </row>
    <row r="7569" spans="1:3">
      <c r="A7569" s="48" t="s">
        <v>404</v>
      </c>
      <c r="B7569" s="48">
        <v>24</v>
      </c>
      <c r="C7569" s="48">
        <v>0</v>
      </c>
    </row>
    <row r="7570" spans="1:3">
      <c r="A7570" s="48" t="s">
        <v>405</v>
      </c>
      <c r="B7570" s="48">
        <v>12</v>
      </c>
      <c r="C7570" s="48">
        <v>0</v>
      </c>
    </row>
    <row r="7571" spans="1:3">
      <c r="A7571" s="53" t="s">
        <v>451</v>
      </c>
      <c r="B7571" s="53">
        <v>24</v>
      </c>
      <c r="C7571" s="48">
        <v>0</v>
      </c>
    </row>
    <row r="7572" spans="1:3">
      <c r="A7572" s="53" t="s">
        <v>541</v>
      </c>
      <c r="B7572" s="53">
        <v>2</v>
      </c>
      <c r="C7572" s="48">
        <v>0</v>
      </c>
    </row>
    <row r="7573" spans="1:3">
      <c r="A7573" s="48" t="s">
        <v>813</v>
      </c>
      <c r="B7573" s="48">
        <v>8</v>
      </c>
      <c r="C7573" s="48">
        <v>0</v>
      </c>
    </row>
    <row r="7574" spans="1:3">
      <c r="A7574" s="48" t="s">
        <v>830</v>
      </c>
      <c r="B7574" s="48">
        <v>8</v>
      </c>
      <c r="C7574" s="48">
        <v>0</v>
      </c>
    </row>
    <row r="7575" spans="1:3">
      <c r="A7575" s="48" t="s">
        <v>1475</v>
      </c>
      <c r="B7575" s="48">
        <v>6</v>
      </c>
      <c r="C7575" s="48">
        <v>0</v>
      </c>
    </row>
    <row r="7576" spans="1:3">
      <c r="A7576" s="48" t="s">
        <v>1476</v>
      </c>
      <c r="B7576" s="48">
        <v>8</v>
      </c>
      <c r="C7576" s="48">
        <v>2</v>
      </c>
    </row>
    <row r="7577" spans="1:3">
      <c r="A7577" s="5" t="s">
        <v>1496</v>
      </c>
      <c r="B7577" s="5">
        <v>4</v>
      </c>
      <c r="C7577" s="48">
        <v>0</v>
      </c>
    </row>
    <row r="7578" spans="1:3">
      <c r="A7578" s="5"/>
      <c r="B7578" s="5"/>
      <c r="C7578" s="48"/>
    </row>
    <row r="7579" spans="1:3">
      <c r="A7579" s="48"/>
      <c r="B7579" s="48"/>
      <c r="C7579" s="48"/>
    </row>
    <row r="7580" spans="1:3">
      <c r="A7580" s="48"/>
      <c r="B7580" s="48"/>
      <c r="C7580" s="48"/>
    </row>
    <row r="7581" spans="1:3">
      <c r="A7581" s="5"/>
      <c r="B7581" s="5"/>
      <c r="C7581" s="5"/>
    </row>
    <row r="7582" spans="1:3">
      <c r="A7582" s="48"/>
      <c r="B7582" s="48"/>
      <c r="C7582" s="48"/>
    </row>
    <row r="7583" spans="1:3">
      <c r="A7583" s="48"/>
      <c r="B7583" s="48"/>
      <c r="C7583" s="48"/>
    </row>
    <row r="7584" spans="1:3">
      <c r="A7584" s="48"/>
      <c r="B7584" s="48"/>
      <c r="C7584" s="48"/>
    </row>
    <row r="7585" spans="1:3">
      <c r="A7585" s="48"/>
      <c r="B7585" s="48"/>
      <c r="C7585" s="48"/>
    </row>
    <row r="7586" spans="1:3">
      <c r="A7586" s="48"/>
      <c r="B7586" s="48"/>
      <c r="C7586" s="48"/>
    </row>
    <row r="7587" spans="1:3">
      <c r="A7587" s="48"/>
      <c r="B7587" s="48"/>
      <c r="C7587" s="48"/>
    </row>
    <row r="7588" spans="1:3">
      <c r="A7588" s="48"/>
      <c r="B7588" s="48"/>
      <c r="C7588" s="48"/>
    </row>
    <row r="7589" spans="1:3">
      <c r="A7589" s="53"/>
      <c r="B7589" s="53"/>
      <c r="C7589" s="48"/>
    </row>
    <row r="7590" spans="1:3">
      <c r="A7590" s="53"/>
      <c r="B7590" s="53">
        <f>SUM(B7568:B7589)</f>
        <v>120</v>
      </c>
      <c r="C7590" s="53">
        <f>SUM(C7568:C7589)</f>
        <v>2</v>
      </c>
    </row>
    <row r="7591" spans="1:3">
      <c r="A7591" s="46" t="s">
        <v>1499</v>
      </c>
      <c r="B7591" s="46" t="s">
        <v>0</v>
      </c>
      <c r="C7591" s="46" t="s">
        <v>1</v>
      </c>
    </row>
    <row r="7592" spans="1:3">
      <c r="A7592" s="48" t="s">
        <v>308</v>
      </c>
      <c r="B7592" s="48">
        <v>24</v>
      </c>
      <c r="C7592" s="48">
        <v>0</v>
      </c>
    </row>
    <row r="7593" spans="1:3">
      <c r="A7593" s="48" t="s">
        <v>404</v>
      </c>
      <c r="B7593" s="48">
        <v>24</v>
      </c>
      <c r="C7593" s="48">
        <v>0</v>
      </c>
    </row>
    <row r="7594" spans="1:3">
      <c r="A7594" s="48" t="s">
        <v>405</v>
      </c>
      <c r="B7594" s="48">
        <v>12</v>
      </c>
      <c r="C7594" s="48">
        <v>0</v>
      </c>
    </row>
    <row r="7595" spans="1:3">
      <c r="A7595" s="53" t="s">
        <v>451</v>
      </c>
      <c r="B7595" s="53">
        <v>24</v>
      </c>
      <c r="C7595" s="48">
        <v>0</v>
      </c>
    </row>
    <row r="7596" spans="1:3">
      <c r="A7596" s="53" t="s">
        <v>541</v>
      </c>
      <c r="B7596" s="53">
        <v>2</v>
      </c>
      <c r="C7596" s="48">
        <v>0</v>
      </c>
    </row>
    <row r="7597" spans="1:3">
      <c r="A7597" s="48" t="s">
        <v>813</v>
      </c>
      <c r="B7597" s="48">
        <v>8</v>
      </c>
      <c r="C7597" s="48">
        <v>0</v>
      </c>
    </row>
    <row r="7598" spans="1:3">
      <c r="A7598" s="48" t="s">
        <v>830</v>
      </c>
      <c r="B7598" s="48">
        <v>8</v>
      </c>
      <c r="C7598" s="48">
        <v>0</v>
      </c>
    </row>
    <row r="7599" spans="1:3">
      <c r="A7599" s="48" t="s">
        <v>1475</v>
      </c>
      <c r="B7599" s="48">
        <v>6</v>
      </c>
      <c r="C7599" s="48">
        <v>1</v>
      </c>
    </row>
    <row r="7600" spans="1:3">
      <c r="A7600" s="48" t="s">
        <v>1476</v>
      </c>
      <c r="B7600" s="48">
        <v>8</v>
      </c>
      <c r="C7600" s="48">
        <v>15</v>
      </c>
    </row>
    <row r="7601" spans="1:3">
      <c r="A7601" s="5" t="s">
        <v>1496</v>
      </c>
      <c r="B7601" s="5">
        <v>4</v>
      </c>
      <c r="C7601" s="48">
        <v>0</v>
      </c>
    </row>
    <row r="7602" spans="1:3">
      <c r="A7602" s="5"/>
      <c r="B7602" s="5"/>
      <c r="C7602" s="48"/>
    </row>
    <row r="7603" spans="1:3">
      <c r="A7603" s="48"/>
      <c r="B7603" s="48"/>
      <c r="C7603" s="48"/>
    </row>
    <row r="7604" spans="1:3">
      <c r="A7604" s="48"/>
      <c r="B7604" s="48"/>
      <c r="C7604" s="48"/>
    </row>
    <row r="7605" spans="1:3">
      <c r="A7605" s="5"/>
      <c r="B7605" s="5"/>
      <c r="C7605" s="5"/>
    </row>
    <row r="7606" spans="1:3">
      <c r="A7606" s="48"/>
      <c r="B7606" s="48"/>
      <c r="C7606" s="48"/>
    </row>
    <row r="7607" spans="1:3">
      <c r="A7607" s="48"/>
      <c r="B7607" s="48"/>
      <c r="C7607" s="48"/>
    </row>
    <row r="7608" spans="1:3">
      <c r="A7608" s="48"/>
      <c r="B7608" s="48"/>
      <c r="C7608" s="48"/>
    </row>
    <row r="7609" spans="1:3">
      <c r="A7609" s="48"/>
      <c r="B7609" s="48"/>
      <c r="C7609" s="48"/>
    </row>
    <row r="7610" spans="1:3">
      <c r="A7610" s="48"/>
      <c r="B7610" s="48"/>
      <c r="C7610" s="48"/>
    </row>
    <row r="7611" spans="1:3">
      <c r="A7611" s="48"/>
      <c r="B7611" s="48"/>
      <c r="C7611" s="48"/>
    </row>
    <row r="7612" spans="1:3">
      <c r="A7612" s="48"/>
      <c r="B7612" s="48"/>
      <c r="C7612" s="48"/>
    </row>
    <row r="7613" spans="1:3">
      <c r="A7613" s="53"/>
      <c r="B7613" s="53"/>
      <c r="C7613" s="48"/>
    </row>
    <row r="7614" spans="1:3">
      <c r="A7614" s="53"/>
      <c r="B7614" s="53">
        <f>SUM(B7592:B7613)</f>
        <v>120</v>
      </c>
      <c r="C7614" s="53">
        <f>SUM(C7592:C7613)</f>
        <v>16</v>
      </c>
    </row>
    <row r="7616" spans="1:3">
      <c r="A7616" s="46" t="s">
        <v>1500</v>
      </c>
      <c r="B7616" s="46" t="s">
        <v>0</v>
      </c>
      <c r="C7616" s="46" t="s">
        <v>1</v>
      </c>
    </row>
    <row r="7617" spans="1:3">
      <c r="A7617" s="48" t="s">
        <v>308</v>
      </c>
      <c r="B7617" s="48">
        <v>24</v>
      </c>
      <c r="C7617" s="48">
        <v>0</v>
      </c>
    </row>
    <row r="7618" spans="1:3">
      <c r="A7618" s="48" t="s">
        <v>404</v>
      </c>
      <c r="B7618" s="48">
        <v>24</v>
      </c>
      <c r="C7618" s="48">
        <v>0</v>
      </c>
    </row>
    <row r="7619" spans="1:3">
      <c r="A7619" s="48" t="s">
        <v>405</v>
      </c>
      <c r="B7619" s="48">
        <v>12</v>
      </c>
      <c r="C7619" s="48">
        <v>0</v>
      </c>
    </row>
    <row r="7620" spans="1:3">
      <c r="A7620" s="53" t="s">
        <v>451</v>
      </c>
      <c r="B7620" s="53">
        <v>24</v>
      </c>
      <c r="C7620" s="48">
        <v>0</v>
      </c>
    </row>
    <row r="7621" spans="1:3">
      <c r="A7621" s="53" t="s">
        <v>541</v>
      </c>
      <c r="B7621" s="53">
        <v>2</v>
      </c>
      <c r="C7621" s="48">
        <v>0</v>
      </c>
    </row>
    <row r="7622" spans="1:3">
      <c r="A7622" s="48" t="s">
        <v>813</v>
      </c>
      <c r="B7622" s="48">
        <v>8</v>
      </c>
      <c r="C7622" s="48">
        <v>0</v>
      </c>
    </row>
    <row r="7623" spans="1:3">
      <c r="A7623" s="48" t="s">
        <v>830</v>
      </c>
      <c r="B7623" s="48">
        <v>8</v>
      </c>
      <c r="C7623" s="48">
        <v>0</v>
      </c>
    </row>
    <row r="7624" spans="1:3">
      <c r="A7624" s="48" t="s">
        <v>1475</v>
      </c>
      <c r="B7624" s="48">
        <v>6</v>
      </c>
      <c r="C7624" s="48">
        <v>0</v>
      </c>
    </row>
    <row r="7625" spans="1:3">
      <c r="A7625" s="48" t="s">
        <v>1476</v>
      </c>
      <c r="B7625" s="48">
        <v>8</v>
      </c>
      <c r="C7625" s="48">
        <v>5</v>
      </c>
    </row>
    <row r="7626" spans="1:3">
      <c r="A7626" s="5" t="s">
        <v>1496</v>
      </c>
      <c r="B7626" s="5">
        <v>4</v>
      </c>
      <c r="C7626" s="48">
        <v>0</v>
      </c>
    </row>
    <row r="7627" spans="1:3">
      <c r="A7627" s="5"/>
      <c r="B7627" s="5"/>
      <c r="C7627" s="48"/>
    </row>
    <row r="7628" spans="1:3">
      <c r="A7628" s="48"/>
      <c r="B7628" s="48"/>
      <c r="C7628" s="48"/>
    </row>
    <row r="7629" spans="1:3">
      <c r="A7629" s="48"/>
      <c r="B7629" s="48"/>
      <c r="C7629" s="48"/>
    </row>
    <row r="7630" spans="1:3">
      <c r="A7630" s="5"/>
      <c r="B7630" s="5"/>
      <c r="C7630" s="5"/>
    </row>
    <row r="7631" spans="1:3">
      <c r="A7631" s="48"/>
      <c r="B7631" s="48"/>
      <c r="C7631" s="48"/>
    </row>
    <row r="7632" spans="1:3">
      <c r="A7632" s="48"/>
      <c r="B7632" s="48"/>
      <c r="C7632" s="48"/>
    </row>
    <row r="7633" spans="1:3">
      <c r="A7633" s="48"/>
      <c r="B7633" s="48"/>
      <c r="C7633" s="48"/>
    </row>
    <row r="7634" spans="1:3">
      <c r="A7634" s="48"/>
      <c r="B7634" s="48"/>
      <c r="C7634" s="48"/>
    </row>
    <row r="7635" spans="1:3">
      <c r="A7635" s="48"/>
      <c r="B7635" s="48"/>
      <c r="C7635" s="48"/>
    </row>
    <row r="7636" spans="1:3">
      <c r="A7636" s="48"/>
      <c r="B7636" s="48"/>
      <c r="C7636" s="48"/>
    </row>
    <row r="7637" spans="1:3">
      <c r="A7637" s="48"/>
      <c r="B7637" s="48"/>
      <c r="C7637" s="48"/>
    </row>
    <row r="7638" spans="1:3">
      <c r="A7638" s="53"/>
      <c r="B7638" s="53"/>
      <c r="C7638" s="48"/>
    </row>
    <row r="7639" spans="1:3">
      <c r="A7639" s="53"/>
      <c r="B7639" s="53">
        <f>SUM(B7617:B7638)</f>
        <v>120</v>
      </c>
      <c r="C7639" s="53">
        <f>SUM(C7617:C7638)</f>
        <v>5</v>
      </c>
    </row>
    <row r="7640" spans="1:3">
      <c r="A7640" s="46" t="s">
        <v>1501</v>
      </c>
      <c r="B7640" s="46" t="s">
        <v>0</v>
      </c>
      <c r="C7640" s="46" t="s">
        <v>1</v>
      </c>
    </row>
    <row r="7641" spans="1:3">
      <c r="A7641" s="48" t="s">
        <v>308</v>
      </c>
      <c r="B7641" s="48">
        <v>24</v>
      </c>
      <c r="C7641" s="48">
        <v>0</v>
      </c>
    </row>
    <row r="7642" spans="1:3">
      <c r="A7642" s="48" t="s">
        <v>404</v>
      </c>
      <c r="B7642" s="48">
        <v>24</v>
      </c>
      <c r="C7642" s="48">
        <v>0</v>
      </c>
    </row>
    <row r="7643" spans="1:3">
      <c r="A7643" s="48" t="s">
        <v>405</v>
      </c>
      <c r="B7643" s="48">
        <v>12</v>
      </c>
      <c r="C7643" s="48">
        <v>0</v>
      </c>
    </row>
    <row r="7644" spans="1:3">
      <c r="A7644" s="53" t="s">
        <v>451</v>
      </c>
      <c r="B7644" s="53">
        <v>24</v>
      </c>
      <c r="C7644" s="48">
        <v>0</v>
      </c>
    </row>
    <row r="7645" spans="1:3">
      <c r="A7645" s="53" t="s">
        <v>541</v>
      </c>
      <c r="B7645" s="53">
        <v>2</v>
      </c>
      <c r="C7645" s="48">
        <v>0</v>
      </c>
    </row>
    <row r="7646" spans="1:3">
      <c r="A7646" s="48" t="s">
        <v>813</v>
      </c>
      <c r="B7646" s="48">
        <v>8</v>
      </c>
      <c r="C7646" s="48">
        <v>0</v>
      </c>
    </row>
    <row r="7647" spans="1:3">
      <c r="A7647" s="48" t="s">
        <v>830</v>
      </c>
      <c r="B7647" s="48">
        <v>8</v>
      </c>
      <c r="C7647" s="48">
        <v>0</v>
      </c>
    </row>
    <row r="7648" spans="1:3">
      <c r="A7648" s="48" t="s">
        <v>1475</v>
      </c>
      <c r="B7648" s="48">
        <v>6</v>
      </c>
      <c r="C7648" s="48">
        <v>0</v>
      </c>
    </row>
    <row r="7649" spans="1:3">
      <c r="A7649" s="48" t="s">
        <v>1476</v>
      </c>
      <c r="B7649" s="48">
        <v>8</v>
      </c>
      <c r="C7649" s="48">
        <v>0</v>
      </c>
    </row>
    <row r="7650" spans="1:3">
      <c r="A7650" s="5" t="s">
        <v>1496</v>
      </c>
      <c r="B7650" s="5">
        <v>4</v>
      </c>
      <c r="C7650" s="48">
        <v>0</v>
      </c>
    </row>
    <row r="7651" spans="1:3">
      <c r="A7651" s="5"/>
      <c r="B7651" s="5"/>
      <c r="C7651" s="48"/>
    </row>
    <row r="7652" spans="1:3">
      <c r="A7652" s="48"/>
      <c r="B7652" s="48"/>
      <c r="C7652" s="48"/>
    </row>
    <row r="7653" spans="1:3">
      <c r="A7653" s="48"/>
      <c r="B7653" s="48"/>
      <c r="C7653" s="48"/>
    </row>
    <row r="7654" spans="1:3">
      <c r="A7654" s="5"/>
      <c r="B7654" s="5"/>
      <c r="C7654" s="5"/>
    </row>
    <row r="7655" spans="1:3">
      <c r="A7655" s="48"/>
      <c r="B7655" s="48"/>
      <c r="C7655" s="48"/>
    </row>
    <row r="7656" spans="1:3">
      <c r="A7656" s="48"/>
      <c r="B7656" s="48"/>
      <c r="C7656" s="48"/>
    </row>
    <row r="7657" spans="1:3">
      <c r="A7657" s="48"/>
      <c r="B7657" s="48"/>
      <c r="C7657" s="48"/>
    </row>
    <row r="7658" spans="1:3">
      <c r="A7658" s="48"/>
      <c r="B7658" s="48"/>
      <c r="C7658" s="48"/>
    </row>
    <row r="7659" spans="1:3">
      <c r="A7659" s="48"/>
      <c r="B7659" s="48"/>
      <c r="C7659" s="48"/>
    </row>
    <row r="7660" spans="1:3">
      <c r="A7660" s="48"/>
      <c r="B7660" s="48"/>
      <c r="C7660" s="48"/>
    </row>
    <row r="7661" spans="1:3">
      <c r="A7661" s="48"/>
      <c r="B7661" s="48"/>
      <c r="C7661" s="48"/>
    </row>
    <row r="7662" spans="1:3">
      <c r="A7662" s="53"/>
      <c r="B7662" s="53"/>
      <c r="C7662" s="48"/>
    </row>
    <row r="7663" spans="1:3">
      <c r="A7663" s="53"/>
      <c r="B7663" s="53">
        <f>SUM(B7641:B7662)</f>
        <v>120</v>
      </c>
      <c r="C7663" s="53">
        <f>SUM(C7641:C7662)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D9D7-55B5-48F0-B7B9-BEEF8630E7C4}">
  <dimension ref="B5:M54"/>
  <sheetViews>
    <sheetView topLeftCell="A27" workbookViewId="0">
      <selection activeCell="K44" sqref="K44"/>
    </sheetView>
  </sheetViews>
  <sheetFormatPr defaultRowHeight="14.4"/>
  <cols>
    <col min="1" max="1" width="18" customWidth="1"/>
    <col min="2" max="2" width="27.33203125" customWidth="1"/>
    <col min="10" max="11" width="9.88671875" bestFit="1" customWidth="1"/>
  </cols>
  <sheetData>
    <row r="5" spans="3:12">
      <c r="C5" s="5"/>
      <c r="D5" s="5"/>
      <c r="E5" s="48"/>
      <c r="F5" s="56"/>
      <c r="G5" s="56"/>
      <c r="H5" s="56"/>
      <c r="I5" s="56"/>
      <c r="J5" s="56"/>
      <c r="K5" s="48"/>
      <c r="L5" s="5"/>
    </row>
    <row r="6" spans="3:12">
      <c r="C6" s="5"/>
      <c r="D6" s="5"/>
      <c r="E6" s="5"/>
      <c r="F6" s="5"/>
      <c r="G6" s="47" t="s">
        <v>890</v>
      </c>
      <c r="H6" s="47"/>
      <c r="I6" s="47"/>
      <c r="J6" s="5"/>
      <c r="K6" s="5"/>
      <c r="L6" s="5"/>
    </row>
    <row r="7" spans="3:12">
      <c r="C7" s="46" t="s">
        <v>891</v>
      </c>
      <c r="D7" s="5"/>
      <c r="E7" s="5"/>
      <c r="F7" s="5"/>
      <c r="G7" s="5"/>
      <c r="H7" s="5"/>
      <c r="I7" s="5"/>
      <c r="J7" s="5"/>
      <c r="K7" s="5"/>
      <c r="L7" s="5"/>
    </row>
    <row r="8" spans="3:12">
      <c r="C8" s="5"/>
      <c r="D8" s="46" t="s">
        <v>891</v>
      </c>
      <c r="E8" s="5"/>
      <c r="F8" s="5"/>
      <c r="G8" s="5"/>
      <c r="H8" s="5"/>
      <c r="I8" s="5"/>
      <c r="J8" s="5"/>
      <c r="K8" s="5"/>
      <c r="L8" s="5"/>
    </row>
    <row r="9" spans="3:12">
      <c r="C9" s="5"/>
      <c r="D9" s="5"/>
      <c r="E9" s="46" t="s">
        <v>892</v>
      </c>
      <c r="F9" s="5"/>
      <c r="G9" s="5"/>
      <c r="H9" s="5"/>
      <c r="I9" s="5"/>
      <c r="J9" s="5"/>
      <c r="K9" s="5"/>
      <c r="L9" s="5"/>
    </row>
    <row r="10" spans="3:12">
      <c r="C10" s="5"/>
      <c r="D10" s="5"/>
      <c r="E10" s="5"/>
      <c r="F10" s="46" t="s">
        <v>893</v>
      </c>
      <c r="G10" s="5"/>
      <c r="H10" s="5"/>
      <c r="I10" s="5"/>
      <c r="J10" s="5"/>
      <c r="K10" s="5"/>
      <c r="L10" s="5"/>
    </row>
    <row r="11" spans="3:12">
      <c r="C11" s="5"/>
      <c r="D11" s="5"/>
      <c r="E11" s="5"/>
      <c r="F11" s="5"/>
      <c r="G11" s="46" t="s">
        <v>894</v>
      </c>
      <c r="H11" s="5"/>
      <c r="I11" s="5"/>
      <c r="J11" s="5"/>
      <c r="K11" s="5"/>
      <c r="L11" s="5"/>
    </row>
    <row r="12" spans="3:12">
      <c r="C12" s="5"/>
      <c r="D12" s="5"/>
      <c r="E12" s="5"/>
      <c r="F12" s="5"/>
      <c r="G12" s="5"/>
      <c r="H12" s="46" t="s">
        <v>895</v>
      </c>
      <c r="I12" s="5"/>
      <c r="J12" s="5"/>
      <c r="K12" s="5"/>
      <c r="L12" s="5"/>
    </row>
    <row r="13" spans="3:12">
      <c r="C13" s="5"/>
      <c r="D13" s="5"/>
      <c r="E13" s="5"/>
      <c r="F13" s="5"/>
      <c r="G13" s="5"/>
      <c r="H13" s="5"/>
      <c r="I13" s="46" t="s">
        <v>896</v>
      </c>
      <c r="J13" s="5"/>
      <c r="K13" s="5"/>
      <c r="L13" s="5"/>
    </row>
    <row r="14" spans="3:12">
      <c r="C14" s="5"/>
      <c r="D14" s="5"/>
      <c r="E14" s="5"/>
      <c r="F14" s="5"/>
      <c r="G14" s="5"/>
      <c r="H14" s="5"/>
      <c r="I14" s="5"/>
      <c r="J14" s="46" t="s">
        <v>897</v>
      </c>
      <c r="K14" s="5"/>
      <c r="L14" s="5"/>
    </row>
    <row r="15" spans="3:12">
      <c r="C15" s="5"/>
      <c r="D15" s="5"/>
      <c r="E15" s="5"/>
      <c r="F15" s="5"/>
      <c r="G15" s="5"/>
      <c r="H15" s="5"/>
      <c r="I15" s="5"/>
      <c r="J15" s="5"/>
      <c r="K15" s="46" t="s">
        <v>898</v>
      </c>
      <c r="L15" s="5"/>
    </row>
    <row r="16" spans="3:12">
      <c r="C16" s="5"/>
      <c r="D16" s="5"/>
      <c r="E16" s="5"/>
      <c r="F16" s="5"/>
      <c r="G16" s="5"/>
      <c r="H16" s="5"/>
      <c r="I16" s="5"/>
      <c r="J16" s="5"/>
      <c r="K16" s="5"/>
      <c r="L16" s="46" t="s">
        <v>891</v>
      </c>
    </row>
    <row r="17" spans="2:12">
      <c r="C17" s="46" t="s">
        <v>891</v>
      </c>
      <c r="D17" s="5"/>
      <c r="E17" s="5"/>
      <c r="F17" s="5"/>
      <c r="G17" s="5"/>
      <c r="H17" s="5"/>
      <c r="I17" s="5"/>
      <c r="J17" s="5"/>
      <c r="K17" s="5"/>
      <c r="L17" s="5"/>
    </row>
    <row r="18" spans="2:12">
      <c r="C18" s="5"/>
      <c r="D18" s="46" t="s">
        <v>891</v>
      </c>
      <c r="E18" s="5"/>
      <c r="F18" s="5"/>
      <c r="G18" s="5"/>
      <c r="H18" s="5"/>
      <c r="I18" s="5"/>
      <c r="J18" s="5"/>
      <c r="K18" s="5"/>
      <c r="L18" s="5"/>
    </row>
    <row r="19" spans="2:12">
      <c r="C19" s="5"/>
      <c r="D19" s="5"/>
      <c r="E19" s="46" t="s">
        <v>892</v>
      </c>
      <c r="F19" s="5"/>
      <c r="G19" s="5"/>
      <c r="H19" s="5"/>
      <c r="I19" s="5"/>
      <c r="J19" s="5"/>
      <c r="K19" s="5"/>
      <c r="L19" s="5"/>
    </row>
    <row r="20" spans="2:12">
      <c r="C20" s="5"/>
      <c r="D20" s="5"/>
      <c r="E20" s="5"/>
      <c r="F20" s="46" t="s">
        <v>892</v>
      </c>
      <c r="G20" s="5"/>
      <c r="H20" s="5"/>
      <c r="I20" s="5"/>
      <c r="J20" s="5"/>
      <c r="K20" s="5"/>
      <c r="L20" s="5"/>
    </row>
    <row r="21" spans="2:12">
      <c r="C21" s="5"/>
      <c r="D21" s="5"/>
      <c r="E21" s="5"/>
      <c r="F21" s="5"/>
      <c r="G21" s="46" t="s">
        <v>893</v>
      </c>
      <c r="H21" s="5"/>
      <c r="I21" s="5"/>
      <c r="J21" s="5"/>
      <c r="K21" s="5"/>
      <c r="L21" s="5"/>
    </row>
    <row r="22" spans="2:12">
      <c r="C22" s="5"/>
      <c r="D22" s="5"/>
      <c r="E22" s="5"/>
      <c r="F22" s="5"/>
      <c r="G22" s="5"/>
      <c r="H22" s="46" t="s">
        <v>894</v>
      </c>
      <c r="I22" s="5"/>
      <c r="J22" s="5"/>
      <c r="K22" s="5"/>
      <c r="L22" s="5"/>
    </row>
    <row r="23" spans="2:12">
      <c r="C23" s="5"/>
      <c r="D23" s="5"/>
      <c r="E23" s="5"/>
      <c r="F23" s="5"/>
      <c r="G23" s="5"/>
      <c r="H23" s="5"/>
      <c r="I23" s="46" t="s">
        <v>895</v>
      </c>
      <c r="J23" s="5"/>
      <c r="K23" s="5"/>
      <c r="L23" s="5"/>
    </row>
    <row r="24" spans="2:12">
      <c r="C24" s="5"/>
      <c r="D24" s="5"/>
      <c r="E24" s="5"/>
      <c r="F24" s="5"/>
      <c r="G24" s="5"/>
      <c r="H24" s="5"/>
      <c r="I24" s="5"/>
      <c r="J24" s="46" t="s">
        <v>898</v>
      </c>
      <c r="K24" s="5"/>
      <c r="L24" s="5"/>
    </row>
    <row r="25" spans="2:12">
      <c r="C25" s="5"/>
      <c r="D25" s="5"/>
      <c r="E25" s="5"/>
      <c r="F25" s="5"/>
      <c r="G25" s="5"/>
      <c r="H25" s="5"/>
      <c r="I25" s="5"/>
      <c r="J25" s="5"/>
      <c r="K25" s="46" t="s">
        <v>898</v>
      </c>
      <c r="L25" s="5"/>
    </row>
    <row r="26" spans="2:12">
      <c r="C26" s="5"/>
      <c r="D26" s="5"/>
      <c r="E26" s="5"/>
      <c r="F26" s="5"/>
      <c r="G26" s="5"/>
      <c r="H26" s="5"/>
      <c r="I26" s="5"/>
      <c r="J26" s="5"/>
      <c r="K26" s="5"/>
      <c r="L26" s="46" t="s">
        <v>891</v>
      </c>
    </row>
    <row r="30" spans="2:12">
      <c r="B30" s="56" t="s">
        <v>1480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</row>
    <row r="31" spans="2:12">
      <c r="B31" s="5" t="s">
        <v>1484</v>
      </c>
      <c r="C31" s="5"/>
      <c r="D31" s="5"/>
      <c r="E31" s="58" t="s">
        <v>1481</v>
      </c>
      <c r="F31" s="58">
        <v>2</v>
      </c>
      <c r="G31" s="48"/>
      <c r="H31" s="48"/>
      <c r="I31" s="48"/>
      <c r="J31" s="48"/>
      <c r="K31" s="48"/>
      <c r="L31" s="5"/>
    </row>
    <row r="32" spans="2:12">
      <c r="B32" s="5" t="s">
        <v>1485</v>
      </c>
      <c r="C32" s="5"/>
      <c r="D32" s="5"/>
      <c r="E32" s="5"/>
      <c r="F32" s="5"/>
      <c r="G32" s="47" t="s">
        <v>1479</v>
      </c>
      <c r="H32" s="47"/>
      <c r="I32" s="47"/>
      <c r="J32" s="5"/>
      <c r="K32" s="5"/>
      <c r="L32" s="5"/>
    </row>
    <row r="33" spans="2:13">
      <c r="B33" s="48" t="s">
        <v>1486</v>
      </c>
      <c r="C33" s="48"/>
      <c r="D33" s="48"/>
      <c r="E33" s="48"/>
      <c r="F33" s="58" t="s">
        <v>1482</v>
      </c>
      <c r="G33" s="58"/>
      <c r="H33" s="59"/>
      <c r="I33" s="59"/>
      <c r="J33" s="48"/>
      <c r="K33" s="48"/>
      <c r="L33" s="48"/>
    </row>
    <row r="34" spans="2:13">
      <c r="B34" s="5" t="s">
        <v>1487</v>
      </c>
      <c r="C34" s="48"/>
      <c r="D34" s="48"/>
      <c r="E34" s="48"/>
      <c r="F34" s="48"/>
      <c r="G34" s="48"/>
      <c r="H34" s="48"/>
      <c r="I34" s="48"/>
      <c r="J34" s="60" t="s">
        <v>1483</v>
      </c>
      <c r="K34" s="60"/>
      <c r="L34" s="60"/>
    </row>
    <row r="35" spans="2:13">
      <c r="B35" s="5" t="s">
        <v>1488</v>
      </c>
      <c r="C35" s="46" t="s">
        <v>1489</v>
      </c>
      <c r="D35" s="46"/>
      <c r="E35" s="46"/>
      <c r="F35" s="46"/>
      <c r="G35" s="46"/>
      <c r="H35" s="48"/>
      <c r="I35" s="48"/>
      <c r="J35" s="48"/>
      <c r="K35" s="48"/>
      <c r="L35" s="48"/>
    </row>
    <row r="36" spans="2:13">
      <c r="B36" s="5"/>
      <c r="C36" s="48"/>
      <c r="D36" s="48"/>
      <c r="E36" s="48"/>
      <c r="F36" s="48"/>
      <c r="G36" s="48"/>
      <c r="H36" s="48"/>
      <c r="I36" s="48"/>
      <c r="J36" s="48"/>
      <c r="K36" s="48"/>
      <c r="L36" s="48"/>
    </row>
    <row r="37" spans="2:13">
      <c r="B37" s="5"/>
      <c r="C37" s="48"/>
      <c r="D37" s="48"/>
      <c r="E37" s="48"/>
      <c r="F37" s="48"/>
      <c r="G37" s="48"/>
      <c r="H37" s="48"/>
      <c r="I37" s="48"/>
      <c r="J37" s="48"/>
      <c r="K37" s="48"/>
      <c r="L37" s="48"/>
    </row>
    <row r="38" spans="2:13">
      <c r="B38" s="5"/>
      <c r="C38" s="48"/>
      <c r="D38" s="48"/>
      <c r="E38" s="48"/>
      <c r="F38" s="48"/>
      <c r="G38" s="48"/>
      <c r="H38" s="48"/>
      <c r="I38" s="48"/>
      <c r="J38" s="48"/>
      <c r="K38" s="48"/>
      <c r="L38" s="48"/>
    </row>
    <row r="39" spans="2:13">
      <c r="B39" s="5"/>
      <c r="C39" s="48"/>
      <c r="D39" s="48"/>
      <c r="E39" s="48"/>
      <c r="F39" s="48"/>
      <c r="G39" s="48"/>
      <c r="H39" s="48"/>
      <c r="I39" s="48"/>
      <c r="J39" s="48"/>
      <c r="K39" s="48"/>
      <c r="L39" s="48"/>
    </row>
    <row r="40" spans="2:13">
      <c r="B40" s="5"/>
      <c r="C40" s="48"/>
      <c r="D40" s="48"/>
      <c r="E40" s="48"/>
      <c r="F40" s="48"/>
      <c r="G40" s="48"/>
      <c r="H40" s="48"/>
      <c r="I40" s="48"/>
      <c r="J40" s="48"/>
      <c r="K40" s="48"/>
      <c r="L40" s="48"/>
    </row>
    <row r="41" spans="2:13">
      <c r="B41" s="5"/>
      <c r="C41" s="48"/>
      <c r="D41" s="48"/>
      <c r="E41" s="48"/>
      <c r="F41" s="48"/>
      <c r="G41" s="48"/>
      <c r="H41" s="48"/>
      <c r="I41" s="48"/>
      <c r="J41" s="48"/>
      <c r="K41" s="48"/>
      <c r="L41" s="48"/>
    </row>
    <row r="42" spans="2:13">
      <c r="B42" s="5"/>
      <c r="C42" s="48"/>
      <c r="D42" s="48"/>
      <c r="E42" s="48"/>
      <c r="F42" s="48"/>
      <c r="G42" s="48"/>
      <c r="H42" s="48"/>
      <c r="I42" s="48"/>
      <c r="J42" s="48"/>
      <c r="K42" s="48"/>
      <c r="L42" s="48"/>
    </row>
    <row r="43" spans="2:13"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57"/>
    </row>
    <row r="44" spans="2:13"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57"/>
    </row>
    <row r="45" spans="2:13"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57"/>
    </row>
    <row r="46" spans="2:13"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57"/>
    </row>
    <row r="47" spans="2:13"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57"/>
    </row>
    <row r="48" spans="2:13">
      <c r="B48" s="57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57"/>
    </row>
    <row r="49" spans="2:13">
      <c r="B49" s="57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57"/>
    </row>
    <row r="50" spans="2:13">
      <c r="B50" s="57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57"/>
    </row>
    <row r="51" spans="2:13">
      <c r="B51" s="57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57"/>
    </row>
    <row r="52" spans="2:13">
      <c r="B52" s="57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57"/>
    </row>
    <row r="53" spans="2:13"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</row>
    <row r="54" spans="2:13"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611E-12C4-401E-841F-BFA85A94CE95}">
  <dimension ref="A1:C15"/>
  <sheetViews>
    <sheetView workbookViewId="0">
      <selection activeCell="I14" sqref="I14"/>
    </sheetView>
  </sheetViews>
  <sheetFormatPr defaultRowHeight="14.4"/>
  <cols>
    <col min="1" max="1" width="15.33203125" customWidth="1"/>
    <col min="2" max="2" width="17.33203125" customWidth="1"/>
    <col min="3" max="3" width="10.88671875" customWidth="1"/>
  </cols>
  <sheetData>
    <row r="1" spans="1:3">
      <c r="A1" s="38" t="s">
        <v>1450</v>
      </c>
    </row>
    <row r="2" spans="1:3">
      <c r="A2" s="38" t="s">
        <v>1451</v>
      </c>
    </row>
    <row r="5" spans="1:3">
      <c r="A5" t="s">
        <v>1452</v>
      </c>
      <c r="B5" t="s">
        <v>1453</v>
      </c>
    </row>
    <row r="6" spans="1:3">
      <c r="A6">
        <v>1</v>
      </c>
      <c r="B6">
        <v>4</v>
      </c>
      <c r="C6">
        <f>A6*(A6*B6 + 0.5*(4-B6))/4</f>
        <v>1</v>
      </c>
    </row>
    <row r="7" spans="1:3">
      <c r="A7">
        <v>1</v>
      </c>
      <c r="B7">
        <v>3</v>
      </c>
      <c r="C7">
        <f t="shared" ref="C7:C15" si="0">A7*(A7*B7 + 0.5*(4-B7))/4</f>
        <v>0.875</v>
      </c>
    </row>
    <row r="8" spans="1:3">
      <c r="A8">
        <v>1</v>
      </c>
      <c r="B8">
        <v>2</v>
      </c>
      <c r="C8">
        <f t="shared" si="0"/>
        <v>0.75</v>
      </c>
    </row>
    <row r="9" spans="1:3">
      <c r="A9">
        <v>1</v>
      </c>
      <c r="B9">
        <v>1</v>
      </c>
      <c r="C9">
        <f t="shared" si="0"/>
        <v>0.625</v>
      </c>
    </row>
    <row r="10" spans="1:3">
      <c r="A10">
        <v>1</v>
      </c>
      <c r="B10">
        <v>0</v>
      </c>
      <c r="C10">
        <f t="shared" si="0"/>
        <v>0.5</v>
      </c>
    </row>
    <row r="11" spans="1:3">
      <c r="A11">
        <v>0</v>
      </c>
      <c r="B11">
        <v>4</v>
      </c>
      <c r="C11">
        <f t="shared" si="0"/>
        <v>0</v>
      </c>
    </row>
    <row r="12" spans="1:3">
      <c r="A12">
        <v>0</v>
      </c>
      <c r="B12">
        <v>3</v>
      </c>
      <c r="C12">
        <f t="shared" si="0"/>
        <v>0</v>
      </c>
    </row>
    <row r="13" spans="1:3">
      <c r="A13">
        <v>0</v>
      </c>
      <c r="B13">
        <v>2</v>
      </c>
      <c r="C13">
        <f t="shared" si="0"/>
        <v>0</v>
      </c>
    </row>
    <row r="14" spans="1:3">
      <c r="A14">
        <v>0</v>
      </c>
      <c r="B14">
        <v>1</v>
      </c>
      <c r="C14">
        <f t="shared" si="0"/>
        <v>0</v>
      </c>
    </row>
    <row r="15" spans="1:3">
      <c r="A15">
        <v>0</v>
      </c>
      <c r="B15">
        <v>0</v>
      </c>
      <c r="C15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5982-E85E-4516-ADAF-9E3216DF96F2}">
  <dimension ref="A1:F487"/>
  <sheetViews>
    <sheetView topLeftCell="A439" workbookViewId="0">
      <selection activeCell="B447" sqref="B447"/>
    </sheetView>
  </sheetViews>
  <sheetFormatPr defaultRowHeight="14.4"/>
  <cols>
    <col min="1" max="1" width="11" bestFit="1" customWidth="1"/>
    <col min="2" max="2" width="36.44140625" bestFit="1" customWidth="1"/>
  </cols>
  <sheetData>
    <row r="1" spans="1:6">
      <c r="A1">
        <v>252831</v>
      </c>
      <c r="B1" t="s">
        <v>901</v>
      </c>
      <c r="C1">
        <v>1</v>
      </c>
      <c r="D1">
        <v>1</v>
      </c>
      <c r="E1">
        <v>1</v>
      </c>
      <c r="F1">
        <v>6280</v>
      </c>
    </row>
    <row r="2" spans="1:6">
      <c r="A2">
        <v>60000472</v>
      </c>
      <c r="B2" t="s">
        <v>902</v>
      </c>
      <c r="C2">
        <v>1</v>
      </c>
      <c r="D2">
        <v>1</v>
      </c>
      <c r="E2">
        <v>1</v>
      </c>
      <c r="F2">
        <v>4380</v>
      </c>
    </row>
    <row r="3" spans="1:6">
      <c r="A3">
        <v>60001114</v>
      </c>
      <c r="B3" t="s">
        <v>903</v>
      </c>
      <c r="C3">
        <v>12</v>
      </c>
      <c r="D3">
        <v>12</v>
      </c>
      <c r="E3">
        <v>1</v>
      </c>
      <c r="F3">
        <v>1534</v>
      </c>
    </row>
    <row r="4" spans="1:6">
      <c r="A4">
        <v>18207</v>
      </c>
      <c r="B4" t="s">
        <v>904</v>
      </c>
      <c r="C4">
        <v>200</v>
      </c>
      <c r="D4">
        <v>208</v>
      </c>
      <c r="E4">
        <v>0.96153846153846101</v>
      </c>
      <c r="F4">
        <v>1341</v>
      </c>
    </row>
    <row r="5" spans="1:6">
      <c r="A5">
        <v>17712</v>
      </c>
      <c r="B5" t="s">
        <v>905</v>
      </c>
      <c r="C5">
        <v>1165</v>
      </c>
      <c r="D5">
        <v>1303</v>
      </c>
      <c r="E5">
        <v>0.89409056024558697</v>
      </c>
      <c r="F5">
        <v>20282</v>
      </c>
    </row>
    <row r="6" spans="1:6">
      <c r="A6">
        <v>60004743</v>
      </c>
      <c r="B6" t="s">
        <v>906</v>
      </c>
      <c r="C6">
        <v>60</v>
      </c>
      <c r="D6">
        <v>68</v>
      </c>
      <c r="E6">
        <v>0.88235294117647001</v>
      </c>
      <c r="F6">
        <v>14018</v>
      </c>
    </row>
    <row r="7" spans="1:6">
      <c r="A7">
        <v>106502</v>
      </c>
      <c r="B7" t="s">
        <v>907</v>
      </c>
      <c r="C7">
        <v>35</v>
      </c>
      <c r="D7">
        <v>40</v>
      </c>
      <c r="E7">
        <v>0.875</v>
      </c>
      <c r="F7">
        <v>1512</v>
      </c>
    </row>
    <row r="8" spans="1:6">
      <c r="A8">
        <v>1065</v>
      </c>
      <c r="B8" t="s">
        <v>908</v>
      </c>
      <c r="C8">
        <v>61</v>
      </c>
      <c r="D8">
        <v>70</v>
      </c>
      <c r="E8">
        <v>0.871428571428571</v>
      </c>
      <c r="F8">
        <v>4743</v>
      </c>
    </row>
    <row r="9" spans="1:6">
      <c r="A9">
        <v>375468</v>
      </c>
      <c r="B9" t="s">
        <v>909</v>
      </c>
      <c r="C9">
        <v>523</v>
      </c>
      <c r="D9">
        <v>602</v>
      </c>
      <c r="E9">
        <v>0.86877076411960097</v>
      </c>
      <c r="F9">
        <v>20675</v>
      </c>
    </row>
    <row r="10" spans="1:6">
      <c r="A10">
        <v>60008389</v>
      </c>
      <c r="B10" t="s">
        <v>910</v>
      </c>
      <c r="C10">
        <v>6</v>
      </c>
      <c r="D10">
        <v>7</v>
      </c>
      <c r="E10">
        <v>0.85714285714285698</v>
      </c>
      <c r="F10">
        <v>1736</v>
      </c>
    </row>
    <row r="11" spans="1:6">
      <c r="A11">
        <v>60007137</v>
      </c>
      <c r="B11" t="s">
        <v>911</v>
      </c>
      <c r="C11">
        <v>6</v>
      </c>
      <c r="D11">
        <v>7</v>
      </c>
      <c r="E11">
        <v>0.85714285714285698</v>
      </c>
      <c r="F11">
        <v>2363</v>
      </c>
    </row>
    <row r="12" spans="1:6">
      <c r="A12">
        <v>25008404</v>
      </c>
      <c r="B12" t="s">
        <v>912</v>
      </c>
      <c r="C12">
        <v>1474</v>
      </c>
      <c r="D12">
        <v>1728</v>
      </c>
      <c r="E12">
        <v>0.85300925925925897</v>
      </c>
      <c r="F12">
        <v>16785</v>
      </c>
    </row>
    <row r="13" spans="1:6">
      <c r="A13">
        <v>13006543</v>
      </c>
      <c r="B13" t="s">
        <v>913</v>
      </c>
      <c r="C13">
        <v>346</v>
      </c>
      <c r="D13">
        <v>416</v>
      </c>
      <c r="E13">
        <v>0.83173076923076905</v>
      </c>
      <c r="F13">
        <v>7811</v>
      </c>
    </row>
    <row r="14" spans="1:6">
      <c r="A14">
        <v>23020733</v>
      </c>
      <c r="B14" t="s">
        <v>914</v>
      </c>
      <c r="C14">
        <v>864</v>
      </c>
      <c r="D14">
        <v>1040</v>
      </c>
      <c r="E14">
        <v>0.83076923076923004</v>
      </c>
      <c r="F14">
        <v>14551</v>
      </c>
    </row>
    <row r="15" spans="1:6">
      <c r="A15">
        <v>20024645</v>
      </c>
      <c r="B15" t="s">
        <v>915</v>
      </c>
      <c r="C15">
        <v>49</v>
      </c>
      <c r="D15">
        <v>59</v>
      </c>
      <c r="E15">
        <v>0.83050847457627097</v>
      </c>
      <c r="F15">
        <v>5155</v>
      </c>
    </row>
    <row r="16" spans="1:6">
      <c r="A16">
        <v>52</v>
      </c>
      <c r="B16" t="s">
        <v>916</v>
      </c>
      <c r="C16">
        <v>503</v>
      </c>
      <c r="D16">
        <v>610</v>
      </c>
      <c r="E16">
        <v>0.82459016393442597</v>
      </c>
      <c r="F16">
        <v>4553</v>
      </c>
    </row>
    <row r="17" spans="1:6">
      <c r="A17">
        <v>60008515</v>
      </c>
      <c r="B17" t="s">
        <v>917</v>
      </c>
      <c r="C17">
        <v>13</v>
      </c>
      <c r="D17">
        <v>16</v>
      </c>
      <c r="E17">
        <v>0.8125</v>
      </c>
      <c r="F17">
        <v>1505</v>
      </c>
    </row>
    <row r="18" spans="1:6">
      <c r="A18">
        <v>13003174</v>
      </c>
      <c r="B18" t="s">
        <v>918</v>
      </c>
      <c r="C18">
        <v>56</v>
      </c>
      <c r="D18">
        <v>69</v>
      </c>
      <c r="E18">
        <v>0.81159420289855</v>
      </c>
      <c r="F18">
        <v>12367</v>
      </c>
    </row>
    <row r="19" spans="1:6">
      <c r="A19">
        <v>16102</v>
      </c>
      <c r="B19" t="s">
        <v>919</v>
      </c>
      <c r="C19">
        <v>283</v>
      </c>
      <c r="D19">
        <v>349</v>
      </c>
      <c r="E19">
        <v>0.81088825214899696</v>
      </c>
      <c r="F19">
        <v>248347</v>
      </c>
    </row>
    <row r="20" spans="1:6">
      <c r="A20">
        <v>51</v>
      </c>
      <c r="B20" t="s">
        <v>920</v>
      </c>
      <c r="C20">
        <v>227</v>
      </c>
      <c r="D20">
        <v>283</v>
      </c>
      <c r="E20">
        <v>0.802120141342756</v>
      </c>
      <c r="F20">
        <v>17845</v>
      </c>
    </row>
    <row r="21" spans="1:6">
      <c r="A21">
        <v>1308605</v>
      </c>
      <c r="B21" t="s">
        <v>921</v>
      </c>
      <c r="C21">
        <v>4</v>
      </c>
      <c r="D21">
        <v>5</v>
      </c>
      <c r="E21">
        <v>0.8</v>
      </c>
      <c r="F21">
        <v>1541</v>
      </c>
    </row>
    <row r="22" spans="1:6">
      <c r="A22">
        <v>411138</v>
      </c>
      <c r="B22" t="s">
        <v>922</v>
      </c>
      <c r="C22">
        <v>159</v>
      </c>
      <c r="D22">
        <v>206</v>
      </c>
      <c r="E22">
        <v>0.77184466019417397</v>
      </c>
      <c r="F22">
        <v>16727</v>
      </c>
    </row>
    <row r="23" spans="1:6">
      <c r="A23">
        <v>264024</v>
      </c>
      <c r="B23" t="s">
        <v>923</v>
      </c>
      <c r="C23">
        <v>10</v>
      </c>
      <c r="D23">
        <v>13</v>
      </c>
      <c r="E23">
        <v>0.76923076923076905</v>
      </c>
      <c r="F23">
        <v>1425</v>
      </c>
    </row>
    <row r="24" spans="1:6">
      <c r="A24">
        <v>411237</v>
      </c>
      <c r="B24" t="s">
        <v>924</v>
      </c>
      <c r="C24">
        <v>33</v>
      </c>
      <c r="D24">
        <v>43</v>
      </c>
      <c r="E24">
        <v>0.76744186046511598</v>
      </c>
      <c r="F24">
        <v>2877</v>
      </c>
    </row>
    <row r="25" spans="1:6">
      <c r="A25">
        <v>80381014</v>
      </c>
      <c r="B25" t="s">
        <v>925</v>
      </c>
      <c r="C25">
        <v>209</v>
      </c>
      <c r="D25">
        <v>273</v>
      </c>
      <c r="E25">
        <v>0.76556776556776496</v>
      </c>
      <c r="F25">
        <v>2909</v>
      </c>
    </row>
    <row r="26" spans="1:6">
      <c r="A26">
        <v>60006481</v>
      </c>
      <c r="B26" t="s">
        <v>926</v>
      </c>
      <c r="C26">
        <v>321</v>
      </c>
      <c r="D26">
        <v>421</v>
      </c>
      <c r="E26">
        <v>0.76247030878859801</v>
      </c>
      <c r="F26">
        <v>39954</v>
      </c>
    </row>
    <row r="27" spans="1:6">
      <c r="A27">
        <v>60003676</v>
      </c>
      <c r="B27" t="s">
        <v>927</v>
      </c>
      <c r="C27">
        <v>393</v>
      </c>
      <c r="D27">
        <v>520</v>
      </c>
      <c r="E27">
        <v>0.75576923076922997</v>
      </c>
      <c r="F27">
        <v>19459</v>
      </c>
    </row>
    <row r="28" spans="1:6">
      <c r="A28">
        <v>20006818</v>
      </c>
      <c r="B28" t="s">
        <v>928</v>
      </c>
      <c r="C28">
        <v>76</v>
      </c>
      <c r="D28">
        <v>101</v>
      </c>
      <c r="E28">
        <v>0.75247524752475203</v>
      </c>
      <c r="F28">
        <v>5713</v>
      </c>
    </row>
    <row r="29" spans="1:6">
      <c r="A29">
        <v>60000818</v>
      </c>
      <c r="B29" t="s">
        <v>929</v>
      </c>
      <c r="C29">
        <v>980</v>
      </c>
      <c r="D29">
        <v>1305</v>
      </c>
      <c r="E29">
        <v>0.75095785440613005</v>
      </c>
      <c r="F29">
        <v>24951</v>
      </c>
    </row>
    <row r="30" spans="1:6">
      <c r="A30">
        <v>60008445</v>
      </c>
      <c r="B30" t="s">
        <v>930</v>
      </c>
      <c r="C30">
        <v>12</v>
      </c>
      <c r="D30">
        <v>16</v>
      </c>
      <c r="E30">
        <v>0.75</v>
      </c>
      <c r="F30">
        <v>1484</v>
      </c>
    </row>
    <row r="31" spans="1:6">
      <c r="A31">
        <v>80405007</v>
      </c>
      <c r="B31" t="s">
        <v>931</v>
      </c>
      <c r="C31">
        <v>6</v>
      </c>
      <c r="D31">
        <v>8</v>
      </c>
      <c r="E31">
        <v>0.75</v>
      </c>
      <c r="F31">
        <v>1784</v>
      </c>
    </row>
    <row r="32" spans="1:6">
      <c r="A32">
        <v>20024943</v>
      </c>
      <c r="B32" t="s">
        <v>932</v>
      </c>
      <c r="C32">
        <v>50</v>
      </c>
      <c r="D32">
        <v>67</v>
      </c>
      <c r="E32">
        <v>0.74626865671641696</v>
      </c>
      <c r="F32">
        <v>2158</v>
      </c>
    </row>
    <row r="33" spans="1:6">
      <c r="A33">
        <v>16218</v>
      </c>
      <c r="B33" t="s">
        <v>933</v>
      </c>
      <c r="C33">
        <v>871</v>
      </c>
      <c r="D33">
        <v>1178</v>
      </c>
      <c r="E33">
        <v>0.73938879456706197</v>
      </c>
      <c r="F33">
        <v>52790</v>
      </c>
    </row>
    <row r="34" spans="1:6">
      <c r="A34">
        <v>21005099</v>
      </c>
      <c r="B34" t="s">
        <v>934</v>
      </c>
      <c r="C34">
        <v>795</v>
      </c>
      <c r="D34">
        <v>1086</v>
      </c>
      <c r="E34">
        <v>0.73204419889502703</v>
      </c>
      <c r="F34">
        <v>6405</v>
      </c>
    </row>
    <row r="35" spans="1:6">
      <c r="A35">
        <v>80664020</v>
      </c>
      <c r="B35" t="s">
        <v>935</v>
      </c>
      <c r="C35">
        <v>48</v>
      </c>
      <c r="D35">
        <v>66</v>
      </c>
      <c r="E35">
        <v>0.72727272727272696</v>
      </c>
      <c r="F35">
        <v>7489</v>
      </c>
    </row>
    <row r="36" spans="1:6">
      <c r="A36">
        <v>27060580</v>
      </c>
      <c r="B36" t="s">
        <v>936</v>
      </c>
      <c r="C36">
        <v>386</v>
      </c>
      <c r="D36">
        <v>535</v>
      </c>
      <c r="E36">
        <v>0.72149532710280295</v>
      </c>
      <c r="F36">
        <v>2669</v>
      </c>
    </row>
    <row r="37" spans="1:6">
      <c r="A37">
        <v>411156</v>
      </c>
      <c r="B37" t="s">
        <v>937</v>
      </c>
      <c r="C37">
        <v>54</v>
      </c>
      <c r="D37">
        <v>75</v>
      </c>
      <c r="E37">
        <v>0.72</v>
      </c>
      <c r="F37">
        <v>4497</v>
      </c>
    </row>
    <row r="38" spans="1:6">
      <c r="A38">
        <v>60000840</v>
      </c>
      <c r="B38" t="s">
        <v>938</v>
      </c>
      <c r="C38">
        <v>33</v>
      </c>
      <c r="D38">
        <v>46</v>
      </c>
      <c r="E38">
        <v>0.71739130434782605</v>
      </c>
      <c r="F38">
        <v>3176</v>
      </c>
    </row>
    <row r="39" spans="1:6">
      <c r="A39">
        <v>60003724</v>
      </c>
      <c r="B39" t="s">
        <v>939</v>
      </c>
      <c r="C39">
        <v>5</v>
      </c>
      <c r="D39">
        <v>7</v>
      </c>
      <c r="E39">
        <v>0.71428571428571397</v>
      </c>
      <c r="F39">
        <v>3418</v>
      </c>
    </row>
    <row r="40" spans="1:6">
      <c r="A40">
        <v>60008016</v>
      </c>
      <c r="B40" t="s">
        <v>940</v>
      </c>
      <c r="C40">
        <v>272</v>
      </c>
      <c r="D40">
        <v>385</v>
      </c>
      <c r="E40">
        <v>0.70649350649350595</v>
      </c>
      <c r="F40">
        <v>29019</v>
      </c>
    </row>
    <row r="41" spans="1:6">
      <c r="A41">
        <v>26012117</v>
      </c>
      <c r="B41" t="s">
        <v>941</v>
      </c>
      <c r="C41">
        <v>419</v>
      </c>
      <c r="D41">
        <v>594</v>
      </c>
      <c r="E41">
        <v>0.70538720538720501</v>
      </c>
      <c r="F41">
        <v>4158</v>
      </c>
    </row>
    <row r="42" spans="1:6">
      <c r="A42">
        <v>16032929</v>
      </c>
      <c r="B42" t="s">
        <v>942</v>
      </c>
      <c r="C42">
        <v>468</v>
      </c>
      <c r="D42">
        <v>670</v>
      </c>
      <c r="E42">
        <v>0.69850746268656705</v>
      </c>
      <c r="F42">
        <v>23176</v>
      </c>
    </row>
    <row r="43" spans="1:6">
      <c r="A43">
        <v>60000015</v>
      </c>
      <c r="B43" t="s">
        <v>943</v>
      </c>
      <c r="C43">
        <v>60</v>
      </c>
      <c r="D43">
        <v>88</v>
      </c>
      <c r="E43">
        <v>0.68181818181818099</v>
      </c>
      <c r="F43">
        <v>19378</v>
      </c>
    </row>
    <row r="44" spans="1:6">
      <c r="A44">
        <v>60004740</v>
      </c>
      <c r="B44" t="s">
        <v>944</v>
      </c>
      <c r="C44">
        <v>47</v>
      </c>
      <c r="D44">
        <v>69</v>
      </c>
      <c r="E44">
        <v>0.68115942028985499</v>
      </c>
      <c r="F44">
        <v>5879</v>
      </c>
    </row>
    <row r="45" spans="1:6">
      <c r="A45">
        <v>237199</v>
      </c>
      <c r="B45" t="s">
        <v>945</v>
      </c>
      <c r="C45">
        <v>213</v>
      </c>
      <c r="D45">
        <v>317</v>
      </c>
      <c r="E45">
        <v>0.67192429022082001</v>
      </c>
      <c r="F45">
        <v>13605</v>
      </c>
    </row>
    <row r="46" spans="1:6">
      <c r="A46">
        <v>22016244</v>
      </c>
      <c r="B46" t="s">
        <v>946</v>
      </c>
      <c r="C46">
        <v>102</v>
      </c>
      <c r="D46">
        <v>152</v>
      </c>
      <c r="E46">
        <v>0.67105263157894701</v>
      </c>
      <c r="F46">
        <v>2254</v>
      </c>
    </row>
    <row r="47" spans="1:6">
      <c r="A47">
        <v>368030</v>
      </c>
      <c r="B47" t="s">
        <v>947</v>
      </c>
      <c r="C47">
        <v>57</v>
      </c>
      <c r="D47">
        <v>85</v>
      </c>
      <c r="E47">
        <v>0.67058823529411704</v>
      </c>
      <c r="F47">
        <v>1431</v>
      </c>
    </row>
    <row r="48" spans="1:6">
      <c r="A48">
        <v>26012213</v>
      </c>
      <c r="B48" t="s">
        <v>948</v>
      </c>
      <c r="C48">
        <v>629</v>
      </c>
      <c r="D48">
        <v>941</v>
      </c>
      <c r="E48">
        <v>0.66843783209351704</v>
      </c>
      <c r="F48">
        <v>5795</v>
      </c>
    </row>
    <row r="49" spans="1:6">
      <c r="A49">
        <v>60006737</v>
      </c>
      <c r="B49" t="s">
        <v>949</v>
      </c>
      <c r="C49">
        <v>14</v>
      </c>
      <c r="D49">
        <v>21</v>
      </c>
      <c r="E49">
        <v>0.66666666666666596</v>
      </c>
      <c r="F49">
        <v>9463</v>
      </c>
    </row>
    <row r="50" spans="1:6">
      <c r="A50">
        <v>32001851</v>
      </c>
      <c r="B50" t="s">
        <v>950</v>
      </c>
      <c r="C50">
        <v>76</v>
      </c>
      <c r="D50">
        <v>115</v>
      </c>
      <c r="E50">
        <v>0.66086956521739104</v>
      </c>
      <c r="F50">
        <v>4426</v>
      </c>
    </row>
    <row r="51" spans="1:6">
      <c r="A51">
        <v>60001183</v>
      </c>
      <c r="B51" t="s">
        <v>951</v>
      </c>
      <c r="C51">
        <v>17</v>
      </c>
      <c r="D51">
        <v>26</v>
      </c>
      <c r="E51">
        <v>0.65384615384615297</v>
      </c>
      <c r="F51">
        <v>1360</v>
      </c>
    </row>
    <row r="52" spans="1:6">
      <c r="A52">
        <v>32001850</v>
      </c>
      <c r="B52" t="s">
        <v>952</v>
      </c>
      <c r="C52">
        <v>423</v>
      </c>
      <c r="D52">
        <v>649</v>
      </c>
      <c r="E52">
        <v>0.65177195685670197</v>
      </c>
      <c r="F52">
        <v>5755</v>
      </c>
    </row>
    <row r="53" spans="1:6">
      <c r="A53">
        <v>80413102</v>
      </c>
      <c r="B53" t="s">
        <v>953</v>
      </c>
      <c r="C53">
        <v>860</v>
      </c>
      <c r="D53">
        <v>1323</v>
      </c>
      <c r="E53">
        <v>0.65003779289493502</v>
      </c>
      <c r="F53">
        <v>6648</v>
      </c>
    </row>
    <row r="54" spans="1:6">
      <c r="A54">
        <v>60005255</v>
      </c>
      <c r="B54" t="s">
        <v>954</v>
      </c>
      <c r="C54">
        <v>42</v>
      </c>
      <c r="D54">
        <v>65</v>
      </c>
      <c r="E54">
        <v>0.64615384615384597</v>
      </c>
      <c r="F54">
        <v>3953</v>
      </c>
    </row>
    <row r="55" spans="1:6">
      <c r="A55">
        <v>27031194</v>
      </c>
      <c r="B55" t="s">
        <v>955</v>
      </c>
      <c r="C55">
        <v>186</v>
      </c>
      <c r="D55">
        <v>288</v>
      </c>
      <c r="E55">
        <v>0.64583333333333304</v>
      </c>
      <c r="F55">
        <v>3520</v>
      </c>
    </row>
    <row r="56" spans="1:6">
      <c r="A56">
        <v>22004018</v>
      </c>
      <c r="B56" t="s">
        <v>956</v>
      </c>
      <c r="C56">
        <v>25</v>
      </c>
      <c r="D56">
        <v>39</v>
      </c>
      <c r="E56">
        <v>0.64102564102564097</v>
      </c>
      <c r="F56">
        <v>3612</v>
      </c>
    </row>
    <row r="57" spans="1:6">
      <c r="A57">
        <v>60000532</v>
      </c>
      <c r="B57" t="s">
        <v>957</v>
      </c>
      <c r="C57">
        <v>148</v>
      </c>
      <c r="D57">
        <v>232</v>
      </c>
      <c r="E57">
        <v>0.63793103448275801</v>
      </c>
      <c r="F57">
        <v>3244</v>
      </c>
    </row>
    <row r="58" spans="1:6">
      <c r="A58">
        <v>9010262</v>
      </c>
      <c r="B58" t="s">
        <v>958</v>
      </c>
      <c r="C58">
        <v>217</v>
      </c>
      <c r="D58">
        <v>341</v>
      </c>
      <c r="E58">
        <v>0.63636363636363602</v>
      </c>
      <c r="F58">
        <v>2495</v>
      </c>
    </row>
    <row r="59" spans="1:6">
      <c r="A59">
        <v>60002121</v>
      </c>
      <c r="B59" t="s">
        <v>959</v>
      </c>
      <c r="C59">
        <v>292</v>
      </c>
      <c r="D59">
        <v>460</v>
      </c>
      <c r="E59">
        <v>0.63478260869565195</v>
      </c>
      <c r="F59">
        <v>30135</v>
      </c>
    </row>
    <row r="60" spans="1:6">
      <c r="A60">
        <v>20024994</v>
      </c>
      <c r="B60" t="s">
        <v>960</v>
      </c>
      <c r="C60">
        <v>12</v>
      </c>
      <c r="D60">
        <v>19</v>
      </c>
      <c r="E60">
        <v>0.63157894736842102</v>
      </c>
      <c r="F60">
        <v>3682</v>
      </c>
    </row>
    <row r="61" spans="1:6">
      <c r="A61">
        <v>60006257</v>
      </c>
      <c r="B61" t="s">
        <v>961</v>
      </c>
      <c r="C61">
        <v>60</v>
      </c>
      <c r="D61">
        <v>96</v>
      </c>
      <c r="E61">
        <v>0.625</v>
      </c>
      <c r="F61">
        <v>9814</v>
      </c>
    </row>
    <row r="62" spans="1:6">
      <c r="A62">
        <v>1300587</v>
      </c>
      <c r="B62" t="s">
        <v>962</v>
      </c>
      <c r="C62">
        <v>18</v>
      </c>
      <c r="D62">
        <v>29</v>
      </c>
      <c r="E62">
        <v>0.62068965517241304</v>
      </c>
      <c r="F62">
        <v>2541</v>
      </c>
    </row>
    <row r="63" spans="1:6">
      <c r="A63">
        <v>18021371</v>
      </c>
      <c r="B63" t="s">
        <v>963</v>
      </c>
      <c r="C63">
        <v>397</v>
      </c>
      <c r="D63">
        <v>646</v>
      </c>
      <c r="E63">
        <v>0.61455108359133104</v>
      </c>
      <c r="F63">
        <v>14468</v>
      </c>
    </row>
    <row r="64" spans="1:6">
      <c r="A64">
        <v>60000806</v>
      </c>
      <c r="B64" t="s">
        <v>964</v>
      </c>
      <c r="C64">
        <v>837</v>
      </c>
      <c r="D64">
        <v>1365</v>
      </c>
      <c r="E64">
        <v>0.61318681318681301</v>
      </c>
      <c r="F64">
        <v>7284</v>
      </c>
    </row>
    <row r="65" spans="1:6">
      <c r="A65">
        <v>60008437</v>
      </c>
      <c r="B65" t="s">
        <v>965</v>
      </c>
      <c r="C65">
        <v>19</v>
      </c>
      <c r="D65">
        <v>31</v>
      </c>
      <c r="E65">
        <v>0.61290322580645096</v>
      </c>
      <c r="F65">
        <v>3925</v>
      </c>
    </row>
    <row r="66" spans="1:6">
      <c r="A66">
        <v>60003217</v>
      </c>
      <c r="B66" t="s">
        <v>966</v>
      </c>
      <c r="C66">
        <v>34</v>
      </c>
      <c r="D66">
        <v>56</v>
      </c>
      <c r="E66">
        <v>0.60714285714285698</v>
      </c>
      <c r="F66">
        <v>1576</v>
      </c>
    </row>
    <row r="67" spans="1:6">
      <c r="A67">
        <v>273199</v>
      </c>
      <c r="B67" t="s">
        <v>967</v>
      </c>
      <c r="C67">
        <v>602</v>
      </c>
      <c r="D67">
        <v>999</v>
      </c>
      <c r="E67">
        <v>0.60260260260260201</v>
      </c>
      <c r="F67">
        <v>5745</v>
      </c>
    </row>
    <row r="68" spans="1:6">
      <c r="A68">
        <v>14001663</v>
      </c>
      <c r="B68" t="s">
        <v>968</v>
      </c>
      <c r="C68">
        <v>144</v>
      </c>
      <c r="D68">
        <v>239</v>
      </c>
      <c r="E68">
        <v>0.60251046025104604</v>
      </c>
      <c r="F68">
        <v>1871</v>
      </c>
    </row>
    <row r="69" spans="1:6">
      <c r="A69">
        <v>22017</v>
      </c>
      <c r="B69" t="s">
        <v>969</v>
      </c>
      <c r="C69">
        <v>168</v>
      </c>
      <c r="D69">
        <v>279</v>
      </c>
      <c r="E69">
        <v>0.60215053763440796</v>
      </c>
      <c r="F69">
        <v>1549</v>
      </c>
    </row>
    <row r="70" spans="1:6">
      <c r="A70">
        <v>60003984</v>
      </c>
      <c r="B70" t="s">
        <v>970</v>
      </c>
      <c r="C70">
        <v>215</v>
      </c>
      <c r="D70">
        <v>359</v>
      </c>
      <c r="E70">
        <v>0.59888579387186602</v>
      </c>
      <c r="F70">
        <v>1731</v>
      </c>
    </row>
    <row r="71" spans="1:6">
      <c r="A71">
        <v>26012156</v>
      </c>
      <c r="B71" t="s">
        <v>971</v>
      </c>
      <c r="C71">
        <v>149</v>
      </c>
      <c r="D71">
        <v>250</v>
      </c>
      <c r="E71">
        <v>0.59599999999999997</v>
      </c>
      <c r="F71">
        <v>5226</v>
      </c>
    </row>
    <row r="72" spans="1:6">
      <c r="A72">
        <v>16032974</v>
      </c>
      <c r="B72" t="s">
        <v>972</v>
      </c>
      <c r="C72">
        <v>56</v>
      </c>
      <c r="D72">
        <v>94</v>
      </c>
      <c r="E72">
        <v>0.59574468085106302</v>
      </c>
      <c r="F72">
        <v>13024</v>
      </c>
    </row>
    <row r="73" spans="1:6">
      <c r="A73">
        <v>18021949</v>
      </c>
      <c r="B73" t="s">
        <v>973</v>
      </c>
      <c r="C73">
        <v>76</v>
      </c>
      <c r="D73">
        <v>128</v>
      </c>
      <c r="E73">
        <v>0.59375</v>
      </c>
      <c r="F73">
        <v>2630</v>
      </c>
    </row>
    <row r="74" spans="1:6">
      <c r="A74">
        <v>60008528</v>
      </c>
      <c r="B74" t="s">
        <v>974</v>
      </c>
      <c r="C74">
        <v>16</v>
      </c>
      <c r="D74">
        <v>27</v>
      </c>
      <c r="E74">
        <v>0.592592592592592</v>
      </c>
      <c r="F74">
        <v>4382</v>
      </c>
    </row>
    <row r="75" spans="1:6">
      <c r="A75">
        <v>23022184</v>
      </c>
      <c r="B75" t="s">
        <v>975</v>
      </c>
      <c r="C75">
        <v>207</v>
      </c>
      <c r="D75">
        <v>358</v>
      </c>
      <c r="E75">
        <v>0.57821229050279299</v>
      </c>
      <c r="F75">
        <v>25514</v>
      </c>
    </row>
    <row r="76" spans="1:6">
      <c r="A76">
        <v>17412</v>
      </c>
      <c r="B76" t="s">
        <v>976</v>
      </c>
      <c r="C76">
        <v>105</v>
      </c>
      <c r="D76">
        <v>182</v>
      </c>
      <c r="E76">
        <v>0.57692307692307598</v>
      </c>
      <c r="F76">
        <v>8852</v>
      </c>
    </row>
    <row r="77" spans="1:6">
      <c r="A77">
        <v>18032553</v>
      </c>
      <c r="B77" t="s">
        <v>977</v>
      </c>
      <c r="C77">
        <v>308</v>
      </c>
      <c r="D77">
        <v>537</v>
      </c>
      <c r="E77">
        <v>0.57355679702048401</v>
      </c>
      <c r="F77">
        <v>7045</v>
      </c>
    </row>
    <row r="78" spans="1:6">
      <c r="A78">
        <v>60004557</v>
      </c>
      <c r="B78" t="s">
        <v>978</v>
      </c>
      <c r="C78">
        <v>272</v>
      </c>
      <c r="D78">
        <v>476</v>
      </c>
      <c r="E78">
        <v>0.57142857142857095</v>
      </c>
      <c r="F78">
        <v>4709</v>
      </c>
    </row>
    <row r="79" spans="1:6">
      <c r="A79">
        <v>34001259</v>
      </c>
      <c r="B79" t="s">
        <v>979</v>
      </c>
      <c r="C79">
        <v>676</v>
      </c>
      <c r="D79">
        <v>1186</v>
      </c>
      <c r="E79">
        <v>0.56998313659359101</v>
      </c>
      <c r="F79">
        <v>32497</v>
      </c>
    </row>
    <row r="80" spans="1:6">
      <c r="A80">
        <v>60002651</v>
      </c>
      <c r="B80" t="s">
        <v>980</v>
      </c>
      <c r="C80">
        <v>403</v>
      </c>
      <c r="D80">
        <v>722</v>
      </c>
      <c r="E80">
        <v>0.55817174515235402</v>
      </c>
      <c r="F80">
        <v>7332</v>
      </c>
    </row>
    <row r="81" spans="1:6">
      <c r="A81">
        <v>19190</v>
      </c>
      <c r="B81" t="s">
        <v>981</v>
      </c>
      <c r="C81">
        <v>58</v>
      </c>
      <c r="D81">
        <v>104</v>
      </c>
      <c r="E81">
        <v>0.55769230769230704</v>
      </c>
      <c r="F81">
        <v>1914</v>
      </c>
    </row>
    <row r="82" spans="1:6">
      <c r="A82">
        <v>354989</v>
      </c>
      <c r="B82" t="s">
        <v>982</v>
      </c>
      <c r="C82">
        <v>84</v>
      </c>
      <c r="D82">
        <v>152</v>
      </c>
      <c r="E82">
        <v>0.55263157894736803</v>
      </c>
      <c r="F82">
        <v>1986</v>
      </c>
    </row>
    <row r="83" spans="1:6">
      <c r="A83">
        <v>358092</v>
      </c>
      <c r="B83" t="s">
        <v>983</v>
      </c>
      <c r="C83">
        <v>102</v>
      </c>
      <c r="D83">
        <v>185</v>
      </c>
      <c r="E83">
        <v>0.55135135135135105</v>
      </c>
      <c r="F83">
        <v>5422</v>
      </c>
    </row>
    <row r="84" spans="1:6">
      <c r="A84">
        <v>80273090</v>
      </c>
      <c r="B84" t="s">
        <v>984</v>
      </c>
      <c r="C84">
        <v>34</v>
      </c>
      <c r="D84">
        <v>62</v>
      </c>
      <c r="E84">
        <v>0.54838709677419295</v>
      </c>
      <c r="F84">
        <v>6496</v>
      </c>
    </row>
    <row r="85" spans="1:6">
      <c r="A85">
        <v>261275</v>
      </c>
      <c r="B85" t="s">
        <v>985</v>
      </c>
      <c r="C85">
        <v>6</v>
      </c>
      <c r="D85">
        <v>11</v>
      </c>
      <c r="E85">
        <v>0.54545454545454497</v>
      </c>
      <c r="F85">
        <v>1413</v>
      </c>
    </row>
    <row r="86" spans="1:6">
      <c r="A86">
        <v>373970</v>
      </c>
      <c r="B86" t="s">
        <v>986</v>
      </c>
      <c r="C86">
        <v>103</v>
      </c>
      <c r="D86">
        <v>190</v>
      </c>
      <c r="E86">
        <v>0.54210526315789398</v>
      </c>
      <c r="F86">
        <v>4931</v>
      </c>
    </row>
    <row r="87" spans="1:6">
      <c r="A87">
        <v>60004548</v>
      </c>
      <c r="B87" t="s">
        <v>987</v>
      </c>
      <c r="C87">
        <v>106</v>
      </c>
      <c r="D87">
        <v>197</v>
      </c>
      <c r="E87">
        <v>0.538071065989847</v>
      </c>
      <c r="F87">
        <v>4220</v>
      </c>
    </row>
    <row r="88" spans="1:6">
      <c r="A88">
        <v>27045326</v>
      </c>
      <c r="B88" t="s">
        <v>988</v>
      </c>
      <c r="C88">
        <v>324</v>
      </c>
      <c r="D88">
        <v>607</v>
      </c>
      <c r="E88">
        <v>0.53377265238879701</v>
      </c>
      <c r="F88">
        <v>5295</v>
      </c>
    </row>
    <row r="89" spans="1:6">
      <c r="A89">
        <v>20035747</v>
      </c>
      <c r="B89" t="s">
        <v>989</v>
      </c>
      <c r="C89">
        <v>8</v>
      </c>
      <c r="D89">
        <v>15</v>
      </c>
      <c r="E89">
        <v>0.53333333333333299</v>
      </c>
      <c r="F89">
        <v>1430</v>
      </c>
    </row>
    <row r="90" spans="1:6">
      <c r="A90">
        <v>20035746</v>
      </c>
      <c r="B90" t="s">
        <v>990</v>
      </c>
      <c r="C90">
        <v>52</v>
      </c>
      <c r="D90">
        <v>99</v>
      </c>
      <c r="E90">
        <v>0.52525252525252497</v>
      </c>
      <c r="F90">
        <v>7120</v>
      </c>
    </row>
    <row r="91" spans="1:6">
      <c r="A91">
        <v>60001107</v>
      </c>
      <c r="B91" t="s">
        <v>991</v>
      </c>
      <c r="C91">
        <v>204</v>
      </c>
      <c r="D91">
        <v>391</v>
      </c>
      <c r="E91">
        <v>0.52173913043478204</v>
      </c>
      <c r="F91">
        <v>2120</v>
      </c>
    </row>
    <row r="92" spans="1:6">
      <c r="A92">
        <v>21005100</v>
      </c>
      <c r="B92" t="s">
        <v>992</v>
      </c>
      <c r="C92">
        <v>483</v>
      </c>
      <c r="D92">
        <v>930</v>
      </c>
      <c r="E92">
        <v>0.51935483870967702</v>
      </c>
      <c r="F92">
        <v>5611</v>
      </c>
    </row>
    <row r="93" spans="1:6">
      <c r="A93">
        <v>60006998</v>
      </c>
      <c r="B93" t="s">
        <v>993</v>
      </c>
      <c r="C93">
        <v>326</v>
      </c>
      <c r="D93">
        <v>629</v>
      </c>
      <c r="E93">
        <v>0.51828298887122404</v>
      </c>
      <c r="F93">
        <v>1598</v>
      </c>
    </row>
    <row r="94" spans="1:6">
      <c r="A94">
        <v>26012128</v>
      </c>
      <c r="B94" t="s">
        <v>994</v>
      </c>
      <c r="C94">
        <v>107</v>
      </c>
      <c r="D94">
        <v>208</v>
      </c>
      <c r="E94">
        <v>0.51442307692307598</v>
      </c>
      <c r="F94">
        <v>1533</v>
      </c>
    </row>
    <row r="95" spans="1:6">
      <c r="A95">
        <v>60001290</v>
      </c>
      <c r="B95" t="s">
        <v>995</v>
      </c>
      <c r="C95">
        <v>414</v>
      </c>
      <c r="D95">
        <v>807</v>
      </c>
      <c r="E95">
        <v>0.51301115241635598</v>
      </c>
      <c r="F95">
        <v>11503</v>
      </c>
    </row>
    <row r="96" spans="1:6">
      <c r="A96">
        <v>354988</v>
      </c>
      <c r="B96" t="s">
        <v>996</v>
      </c>
      <c r="C96">
        <v>28</v>
      </c>
      <c r="D96">
        <v>55</v>
      </c>
      <c r="E96">
        <v>0.50909090909090904</v>
      </c>
      <c r="F96">
        <v>5888</v>
      </c>
    </row>
    <row r="97" spans="1:6">
      <c r="A97">
        <v>80314030</v>
      </c>
      <c r="B97" t="s">
        <v>997</v>
      </c>
      <c r="C97">
        <v>30</v>
      </c>
      <c r="D97">
        <v>59</v>
      </c>
      <c r="E97">
        <v>0.50847457627118597</v>
      </c>
      <c r="F97">
        <v>3596</v>
      </c>
    </row>
    <row r="98" spans="1:6">
      <c r="A98">
        <v>363147</v>
      </c>
      <c r="B98" t="s">
        <v>998</v>
      </c>
      <c r="C98">
        <v>19</v>
      </c>
      <c r="D98">
        <v>38</v>
      </c>
      <c r="E98">
        <v>0.5</v>
      </c>
      <c r="F98">
        <v>1871</v>
      </c>
    </row>
    <row r="99" spans="1:6">
      <c r="A99">
        <v>26012230</v>
      </c>
      <c r="B99" t="s">
        <v>999</v>
      </c>
      <c r="C99">
        <v>2</v>
      </c>
      <c r="D99">
        <v>4</v>
      </c>
      <c r="E99">
        <v>0.5</v>
      </c>
      <c r="F99">
        <v>6185</v>
      </c>
    </row>
    <row r="100" spans="1:6">
      <c r="A100">
        <v>60006739</v>
      </c>
      <c r="B100" t="s">
        <v>1000</v>
      </c>
      <c r="C100">
        <v>1</v>
      </c>
      <c r="D100">
        <v>2</v>
      </c>
      <c r="E100">
        <v>0.5</v>
      </c>
      <c r="F100">
        <v>1472</v>
      </c>
    </row>
    <row r="101" spans="1:6">
      <c r="A101">
        <v>13003110</v>
      </c>
      <c r="B101" t="s">
        <v>1001</v>
      </c>
      <c r="C101">
        <v>6</v>
      </c>
      <c r="D101">
        <v>12</v>
      </c>
      <c r="E101">
        <v>0.5</v>
      </c>
      <c r="F101">
        <v>1686</v>
      </c>
    </row>
    <row r="102" spans="1:6">
      <c r="A102">
        <v>405379</v>
      </c>
      <c r="B102" t="s">
        <v>1002</v>
      </c>
      <c r="C102">
        <v>2</v>
      </c>
      <c r="D102">
        <v>4</v>
      </c>
      <c r="E102">
        <v>0.5</v>
      </c>
      <c r="F102">
        <v>3060</v>
      </c>
    </row>
    <row r="103" spans="1:6">
      <c r="A103">
        <v>371967</v>
      </c>
      <c r="B103" t="s">
        <v>1003</v>
      </c>
      <c r="C103">
        <v>7</v>
      </c>
      <c r="D103">
        <v>14</v>
      </c>
      <c r="E103">
        <v>0.5</v>
      </c>
      <c r="F103">
        <v>1707</v>
      </c>
    </row>
    <row r="104" spans="1:6">
      <c r="A104">
        <v>20044236</v>
      </c>
      <c r="B104" t="s">
        <v>1004</v>
      </c>
      <c r="C104">
        <v>6</v>
      </c>
      <c r="D104">
        <v>12</v>
      </c>
      <c r="E104">
        <v>0.5</v>
      </c>
      <c r="F104">
        <v>1442</v>
      </c>
    </row>
    <row r="105" spans="1:6">
      <c r="A105">
        <v>60007222</v>
      </c>
      <c r="B105" t="s">
        <v>1005</v>
      </c>
      <c r="C105">
        <v>10</v>
      </c>
      <c r="D105">
        <v>20</v>
      </c>
      <c r="E105">
        <v>0.5</v>
      </c>
      <c r="F105">
        <v>1532</v>
      </c>
    </row>
    <row r="106" spans="1:6">
      <c r="A106">
        <v>411143</v>
      </c>
      <c r="B106" t="s">
        <v>1006</v>
      </c>
      <c r="C106">
        <v>1</v>
      </c>
      <c r="D106">
        <v>2</v>
      </c>
      <c r="E106">
        <v>0.5</v>
      </c>
      <c r="F106">
        <v>12216</v>
      </c>
    </row>
    <row r="107" spans="1:6">
      <c r="A107">
        <v>405134</v>
      </c>
      <c r="B107" t="s">
        <v>1007</v>
      </c>
      <c r="C107">
        <v>40</v>
      </c>
      <c r="D107">
        <v>81</v>
      </c>
      <c r="E107">
        <v>0.49382716049382702</v>
      </c>
      <c r="F107">
        <v>4696</v>
      </c>
    </row>
    <row r="108" spans="1:6">
      <c r="A108">
        <v>26012133</v>
      </c>
      <c r="B108" t="s">
        <v>1008</v>
      </c>
      <c r="C108">
        <v>63</v>
      </c>
      <c r="D108">
        <v>129</v>
      </c>
      <c r="E108">
        <v>0.48837209302325502</v>
      </c>
      <c r="F108">
        <v>3675</v>
      </c>
    </row>
    <row r="109" spans="1:6">
      <c r="A109">
        <v>80349335</v>
      </c>
      <c r="B109" t="s">
        <v>1009</v>
      </c>
      <c r="C109">
        <v>182</v>
      </c>
      <c r="D109">
        <v>375</v>
      </c>
      <c r="E109">
        <v>0.48533333333333301</v>
      </c>
      <c r="F109">
        <v>33757</v>
      </c>
    </row>
    <row r="110" spans="1:6">
      <c r="A110">
        <v>33000240</v>
      </c>
      <c r="B110" t="s">
        <v>1010</v>
      </c>
      <c r="C110">
        <v>28</v>
      </c>
      <c r="D110">
        <v>58</v>
      </c>
      <c r="E110">
        <v>0.48275862068965503</v>
      </c>
      <c r="F110">
        <v>2104</v>
      </c>
    </row>
    <row r="111" spans="1:6">
      <c r="A111">
        <v>80271010</v>
      </c>
      <c r="B111" t="s">
        <v>1011</v>
      </c>
      <c r="C111">
        <v>10</v>
      </c>
      <c r="D111">
        <v>21</v>
      </c>
      <c r="E111">
        <v>0.476190476190476</v>
      </c>
      <c r="F111">
        <v>5496</v>
      </c>
    </row>
    <row r="112" spans="1:6">
      <c r="A112">
        <v>60002081</v>
      </c>
      <c r="B112" t="s">
        <v>1012</v>
      </c>
      <c r="C112">
        <v>40</v>
      </c>
      <c r="D112">
        <v>84</v>
      </c>
      <c r="E112">
        <v>0.476190476190476</v>
      </c>
      <c r="F112">
        <v>1460</v>
      </c>
    </row>
    <row r="113" spans="1:6">
      <c r="A113">
        <v>60005437</v>
      </c>
      <c r="B113" t="s">
        <v>1013</v>
      </c>
      <c r="C113">
        <v>149</v>
      </c>
      <c r="D113">
        <v>314</v>
      </c>
      <c r="E113">
        <v>0.47452229299363002</v>
      </c>
      <c r="F113">
        <v>1554</v>
      </c>
    </row>
    <row r="114" spans="1:6">
      <c r="A114">
        <v>60003723</v>
      </c>
      <c r="B114" t="s">
        <v>1014</v>
      </c>
      <c r="C114">
        <v>90</v>
      </c>
      <c r="D114">
        <v>192</v>
      </c>
      <c r="E114">
        <v>0.46875</v>
      </c>
      <c r="F114">
        <v>5942</v>
      </c>
    </row>
    <row r="115" spans="1:6">
      <c r="A115">
        <v>22003836</v>
      </c>
      <c r="B115" t="s">
        <v>1015</v>
      </c>
      <c r="C115">
        <v>51</v>
      </c>
      <c r="D115">
        <v>109</v>
      </c>
      <c r="E115">
        <v>0.46788990825687998</v>
      </c>
      <c r="F115">
        <v>2327</v>
      </c>
    </row>
    <row r="116" spans="1:6">
      <c r="A116">
        <v>13006524</v>
      </c>
      <c r="B116" t="s">
        <v>1016</v>
      </c>
      <c r="C116">
        <v>58</v>
      </c>
      <c r="D116">
        <v>126</v>
      </c>
      <c r="E116">
        <v>0.46031746031746001</v>
      </c>
      <c r="F116">
        <v>3263</v>
      </c>
    </row>
    <row r="117" spans="1:6">
      <c r="A117">
        <v>80268078</v>
      </c>
      <c r="B117" t="s">
        <v>1017</v>
      </c>
      <c r="C117">
        <v>68</v>
      </c>
      <c r="D117">
        <v>149</v>
      </c>
      <c r="E117">
        <v>0.456375838926174</v>
      </c>
      <c r="F117">
        <v>2010</v>
      </c>
    </row>
    <row r="118" spans="1:6">
      <c r="A118">
        <v>60006485</v>
      </c>
      <c r="B118" t="s">
        <v>1018</v>
      </c>
      <c r="C118">
        <v>5</v>
      </c>
      <c r="D118">
        <v>11</v>
      </c>
      <c r="E118">
        <v>0.45454545454545398</v>
      </c>
      <c r="F118">
        <v>2119</v>
      </c>
    </row>
    <row r="119" spans="1:6">
      <c r="A119">
        <v>60002443</v>
      </c>
      <c r="B119" t="s">
        <v>1019</v>
      </c>
      <c r="C119">
        <v>234</v>
      </c>
      <c r="D119">
        <v>519</v>
      </c>
      <c r="E119">
        <v>0.450867052023121</v>
      </c>
      <c r="F119">
        <v>2868</v>
      </c>
    </row>
    <row r="120" spans="1:6">
      <c r="A120">
        <v>1123163</v>
      </c>
      <c r="B120" t="s">
        <v>1020</v>
      </c>
      <c r="C120">
        <v>1224</v>
      </c>
      <c r="D120">
        <v>2726</v>
      </c>
      <c r="E120">
        <v>0.44900953778429897</v>
      </c>
      <c r="F120">
        <v>3064</v>
      </c>
    </row>
    <row r="121" spans="1:6">
      <c r="A121">
        <v>60006350</v>
      </c>
      <c r="B121" t="s">
        <v>1021</v>
      </c>
      <c r="C121">
        <v>70</v>
      </c>
      <c r="D121">
        <v>156</v>
      </c>
      <c r="E121">
        <v>0.44871794871794801</v>
      </c>
      <c r="F121">
        <v>2164</v>
      </c>
    </row>
    <row r="122" spans="1:6">
      <c r="A122">
        <v>14004318</v>
      </c>
      <c r="B122" t="s">
        <v>1022</v>
      </c>
      <c r="C122">
        <v>208</v>
      </c>
      <c r="D122">
        <v>464</v>
      </c>
      <c r="E122">
        <v>0.44827586206896503</v>
      </c>
      <c r="F122">
        <v>59272</v>
      </c>
    </row>
    <row r="123" spans="1:6">
      <c r="A123">
        <v>262065</v>
      </c>
      <c r="B123" t="s">
        <v>1023</v>
      </c>
      <c r="C123">
        <v>17</v>
      </c>
      <c r="D123">
        <v>38</v>
      </c>
      <c r="E123">
        <v>0.44736842105263103</v>
      </c>
      <c r="F123">
        <v>6948</v>
      </c>
    </row>
    <row r="124" spans="1:6">
      <c r="A124">
        <v>60006895</v>
      </c>
      <c r="B124" t="s">
        <v>1024</v>
      </c>
      <c r="C124">
        <v>4</v>
      </c>
      <c r="D124">
        <v>9</v>
      </c>
      <c r="E124">
        <v>0.44444444444444398</v>
      </c>
      <c r="F124">
        <v>2394</v>
      </c>
    </row>
    <row r="125" spans="1:6">
      <c r="A125">
        <v>33000343</v>
      </c>
      <c r="B125" t="s">
        <v>1025</v>
      </c>
      <c r="C125">
        <v>23</v>
      </c>
      <c r="D125">
        <v>52</v>
      </c>
      <c r="E125">
        <v>0.44230769230769201</v>
      </c>
      <c r="F125">
        <v>5467</v>
      </c>
    </row>
    <row r="126" spans="1:6">
      <c r="A126">
        <v>1121818</v>
      </c>
      <c r="B126" t="s">
        <v>1026</v>
      </c>
      <c r="C126">
        <v>88</v>
      </c>
      <c r="D126">
        <v>200</v>
      </c>
      <c r="E126">
        <v>0.44</v>
      </c>
      <c r="F126">
        <v>2481</v>
      </c>
    </row>
    <row r="127" spans="1:6">
      <c r="A127">
        <v>17201</v>
      </c>
      <c r="B127" t="s">
        <v>1027</v>
      </c>
      <c r="C127">
        <v>69</v>
      </c>
      <c r="D127">
        <v>157</v>
      </c>
      <c r="E127">
        <v>0.43949044585987201</v>
      </c>
      <c r="F127">
        <v>13447</v>
      </c>
    </row>
    <row r="128" spans="1:6">
      <c r="A128">
        <v>60005733</v>
      </c>
      <c r="B128" t="s">
        <v>1028</v>
      </c>
      <c r="C128">
        <v>94</v>
      </c>
      <c r="D128">
        <v>215</v>
      </c>
      <c r="E128">
        <v>0.43720930232558097</v>
      </c>
      <c r="F128">
        <v>3011</v>
      </c>
    </row>
    <row r="129" spans="1:6">
      <c r="A129">
        <v>60007733</v>
      </c>
      <c r="B129" t="s">
        <v>1029</v>
      </c>
      <c r="C129">
        <v>24</v>
      </c>
      <c r="D129">
        <v>55</v>
      </c>
      <c r="E129">
        <v>0.43636363636363601</v>
      </c>
      <c r="F129">
        <v>9083</v>
      </c>
    </row>
    <row r="130" spans="1:6">
      <c r="A130">
        <v>111885</v>
      </c>
      <c r="B130" t="s">
        <v>1030</v>
      </c>
      <c r="C130">
        <v>13</v>
      </c>
      <c r="D130">
        <v>30</v>
      </c>
      <c r="E130">
        <v>0.43333333333333302</v>
      </c>
      <c r="F130">
        <v>15760</v>
      </c>
    </row>
    <row r="131" spans="1:6">
      <c r="A131">
        <v>25008402</v>
      </c>
      <c r="B131" t="s">
        <v>1031</v>
      </c>
      <c r="C131">
        <v>125</v>
      </c>
      <c r="D131">
        <v>289</v>
      </c>
      <c r="E131">
        <v>0.432525951557093</v>
      </c>
      <c r="F131">
        <v>4443</v>
      </c>
    </row>
    <row r="132" spans="1:6">
      <c r="A132">
        <v>24003342</v>
      </c>
      <c r="B132" t="s">
        <v>1032</v>
      </c>
      <c r="C132">
        <v>3</v>
      </c>
      <c r="D132">
        <v>7</v>
      </c>
      <c r="E132">
        <v>0.42857142857142799</v>
      </c>
      <c r="F132">
        <v>4205</v>
      </c>
    </row>
    <row r="133" spans="1:6">
      <c r="A133">
        <v>60008219</v>
      </c>
      <c r="B133" t="s">
        <v>1033</v>
      </c>
      <c r="C133">
        <v>6</v>
      </c>
      <c r="D133">
        <v>14</v>
      </c>
      <c r="E133">
        <v>0.42857142857142799</v>
      </c>
      <c r="F133">
        <v>3661</v>
      </c>
    </row>
    <row r="134" spans="1:6">
      <c r="A134">
        <v>60001608</v>
      </c>
      <c r="B134" t="s">
        <v>1034</v>
      </c>
      <c r="C134">
        <v>123</v>
      </c>
      <c r="D134">
        <v>288</v>
      </c>
      <c r="E134">
        <v>0.42708333333333298</v>
      </c>
      <c r="F134">
        <v>7854</v>
      </c>
    </row>
    <row r="135" spans="1:6">
      <c r="A135">
        <v>15488</v>
      </c>
      <c r="B135" t="s">
        <v>1035</v>
      </c>
      <c r="C135">
        <v>355</v>
      </c>
      <c r="D135">
        <v>833</v>
      </c>
      <c r="E135">
        <v>0.426170468187274</v>
      </c>
      <c r="F135">
        <v>1949</v>
      </c>
    </row>
    <row r="136" spans="1:6">
      <c r="A136">
        <v>60001132</v>
      </c>
      <c r="B136" t="s">
        <v>1036</v>
      </c>
      <c r="C136">
        <v>69</v>
      </c>
      <c r="D136">
        <v>162</v>
      </c>
      <c r="E136">
        <v>0.42592592592592499</v>
      </c>
      <c r="F136">
        <v>1455</v>
      </c>
    </row>
    <row r="137" spans="1:6">
      <c r="A137">
        <v>60005884</v>
      </c>
      <c r="B137" t="s">
        <v>1037</v>
      </c>
      <c r="C137">
        <v>113</v>
      </c>
      <c r="D137">
        <v>266</v>
      </c>
      <c r="E137">
        <v>0.42481203007518697</v>
      </c>
      <c r="F137">
        <v>6283</v>
      </c>
    </row>
    <row r="138" spans="1:6">
      <c r="A138">
        <v>86399</v>
      </c>
      <c r="B138" t="s">
        <v>1038</v>
      </c>
      <c r="C138">
        <v>64</v>
      </c>
      <c r="D138">
        <v>153</v>
      </c>
      <c r="E138">
        <v>0.41830065359477098</v>
      </c>
      <c r="F138">
        <v>3591</v>
      </c>
    </row>
    <row r="139" spans="1:6">
      <c r="A139">
        <v>22011664</v>
      </c>
      <c r="B139" t="s">
        <v>1039</v>
      </c>
      <c r="C139">
        <v>45</v>
      </c>
      <c r="D139">
        <v>108</v>
      </c>
      <c r="E139">
        <v>0.41666666666666602</v>
      </c>
      <c r="F139">
        <v>9226</v>
      </c>
    </row>
    <row r="140" spans="1:6">
      <c r="A140">
        <v>60007217</v>
      </c>
      <c r="B140" t="s">
        <v>1040</v>
      </c>
      <c r="C140">
        <v>10</v>
      </c>
      <c r="D140">
        <v>24</v>
      </c>
      <c r="E140">
        <v>0.41666666666666602</v>
      </c>
      <c r="F140">
        <v>4200</v>
      </c>
    </row>
    <row r="141" spans="1:6">
      <c r="A141">
        <v>60004315</v>
      </c>
      <c r="B141" t="s">
        <v>991</v>
      </c>
      <c r="C141">
        <v>94</v>
      </c>
      <c r="D141">
        <v>227</v>
      </c>
      <c r="E141">
        <v>0.41409691629955903</v>
      </c>
      <c r="F141">
        <v>1625</v>
      </c>
    </row>
    <row r="142" spans="1:6">
      <c r="A142">
        <v>26012129</v>
      </c>
      <c r="B142" t="s">
        <v>1041</v>
      </c>
      <c r="C142">
        <v>77</v>
      </c>
      <c r="D142">
        <v>186</v>
      </c>
      <c r="E142">
        <v>0.41397849462365499</v>
      </c>
      <c r="F142">
        <v>4863</v>
      </c>
    </row>
    <row r="143" spans="1:6">
      <c r="A143">
        <v>368031</v>
      </c>
      <c r="B143" t="s">
        <v>1042</v>
      </c>
      <c r="C143">
        <v>7</v>
      </c>
      <c r="D143">
        <v>17</v>
      </c>
      <c r="E143">
        <v>0.41176470588235198</v>
      </c>
      <c r="F143">
        <v>2397</v>
      </c>
    </row>
    <row r="144" spans="1:6">
      <c r="A144">
        <v>368028</v>
      </c>
      <c r="B144" t="s">
        <v>1043</v>
      </c>
      <c r="C144">
        <v>25</v>
      </c>
      <c r="D144">
        <v>61</v>
      </c>
      <c r="E144">
        <v>0.40983606557377</v>
      </c>
      <c r="F144">
        <v>4661</v>
      </c>
    </row>
    <row r="145" spans="1:6">
      <c r="A145">
        <v>80236002</v>
      </c>
      <c r="B145" t="s">
        <v>1044</v>
      </c>
      <c r="C145">
        <v>9</v>
      </c>
      <c r="D145">
        <v>22</v>
      </c>
      <c r="E145">
        <v>0.40909090909090901</v>
      </c>
      <c r="F145">
        <v>2103</v>
      </c>
    </row>
    <row r="146" spans="1:6">
      <c r="A146">
        <v>2147483641</v>
      </c>
      <c r="B146" t="s">
        <v>1045</v>
      </c>
      <c r="C146">
        <v>35</v>
      </c>
      <c r="D146">
        <v>86</v>
      </c>
      <c r="E146">
        <v>0.40697674418604601</v>
      </c>
      <c r="F146">
        <v>4553</v>
      </c>
    </row>
    <row r="147" spans="1:6">
      <c r="A147">
        <v>27064236</v>
      </c>
      <c r="B147" t="s">
        <v>1046</v>
      </c>
      <c r="C147">
        <v>149</v>
      </c>
      <c r="D147">
        <v>367</v>
      </c>
      <c r="E147">
        <v>0.40599455040871901</v>
      </c>
      <c r="F147">
        <v>25997</v>
      </c>
    </row>
    <row r="148" spans="1:6">
      <c r="A148">
        <v>80314029</v>
      </c>
      <c r="B148" t="s">
        <v>1047</v>
      </c>
      <c r="C148">
        <v>19</v>
      </c>
      <c r="D148">
        <v>47</v>
      </c>
      <c r="E148">
        <v>0.40425531914893598</v>
      </c>
      <c r="F148">
        <v>4337</v>
      </c>
    </row>
    <row r="149" spans="1:6">
      <c r="A149">
        <v>1</v>
      </c>
      <c r="B149" t="s">
        <v>920</v>
      </c>
      <c r="C149">
        <v>69</v>
      </c>
      <c r="D149">
        <v>171</v>
      </c>
      <c r="E149">
        <v>0.40350877192982398</v>
      </c>
      <c r="F149">
        <v>3180</v>
      </c>
    </row>
    <row r="150" spans="1:6">
      <c r="A150">
        <v>297986</v>
      </c>
      <c r="B150" t="s">
        <v>1048</v>
      </c>
      <c r="C150">
        <v>476</v>
      </c>
      <c r="D150">
        <v>1183</v>
      </c>
      <c r="E150">
        <v>0.402366863905325</v>
      </c>
      <c r="F150">
        <v>5534</v>
      </c>
    </row>
    <row r="151" spans="1:6">
      <c r="A151">
        <v>60005648</v>
      </c>
      <c r="B151" t="s">
        <v>1049</v>
      </c>
      <c r="C151">
        <v>59</v>
      </c>
      <c r="D151">
        <v>147</v>
      </c>
      <c r="E151">
        <v>0.40136054421768702</v>
      </c>
      <c r="F151">
        <v>1625</v>
      </c>
    </row>
    <row r="152" spans="1:6">
      <c r="A152">
        <v>60000525</v>
      </c>
      <c r="B152" t="s">
        <v>1050</v>
      </c>
      <c r="C152">
        <v>137</v>
      </c>
      <c r="D152">
        <v>348</v>
      </c>
      <c r="E152">
        <v>0.39367816091954</v>
      </c>
      <c r="F152">
        <v>7221</v>
      </c>
    </row>
    <row r="153" spans="1:6">
      <c r="A153">
        <v>22350</v>
      </c>
      <c r="B153" t="s">
        <v>1051</v>
      </c>
      <c r="C153">
        <v>285</v>
      </c>
      <c r="D153">
        <v>730</v>
      </c>
      <c r="E153">
        <v>0.39041095890410898</v>
      </c>
      <c r="F153">
        <v>7674</v>
      </c>
    </row>
    <row r="154" spans="1:6">
      <c r="A154">
        <v>60007263</v>
      </c>
      <c r="B154" t="s">
        <v>1052</v>
      </c>
      <c r="C154">
        <v>7</v>
      </c>
      <c r="D154">
        <v>18</v>
      </c>
      <c r="E154">
        <v>0.38888888888888801</v>
      </c>
      <c r="F154">
        <v>4381</v>
      </c>
    </row>
    <row r="155" spans="1:6">
      <c r="A155">
        <v>60007234</v>
      </c>
      <c r="B155" t="s">
        <v>1053</v>
      </c>
      <c r="C155">
        <v>31</v>
      </c>
      <c r="D155">
        <v>80</v>
      </c>
      <c r="E155">
        <v>0.38750000000000001</v>
      </c>
      <c r="F155">
        <v>2210</v>
      </c>
    </row>
    <row r="156" spans="1:6">
      <c r="A156">
        <v>9010090</v>
      </c>
      <c r="B156" t="s">
        <v>1054</v>
      </c>
      <c r="C156">
        <v>76</v>
      </c>
      <c r="D156">
        <v>198</v>
      </c>
      <c r="E156">
        <v>0.38383838383838298</v>
      </c>
      <c r="F156">
        <v>4774</v>
      </c>
    </row>
    <row r="157" spans="1:6">
      <c r="A157">
        <v>80297163</v>
      </c>
      <c r="B157" t="s">
        <v>1055</v>
      </c>
      <c r="C157">
        <v>114</v>
      </c>
      <c r="D157">
        <v>297</v>
      </c>
      <c r="E157">
        <v>0.38383838383838298</v>
      </c>
      <c r="F157">
        <v>6571</v>
      </c>
    </row>
    <row r="158" spans="1:6">
      <c r="A158">
        <v>25008405</v>
      </c>
      <c r="B158" t="s">
        <v>1056</v>
      </c>
      <c r="C158">
        <v>103</v>
      </c>
      <c r="D158">
        <v>269</v>
      </c>
      <c r="E158">
        <v>0.382899628252788</v>
      </c>
      <c r="F158">
        <v>4234</v>
      </c>
    </row>
    <row r="159" spans="1:6">
      <c r="A159">
        <v>22339</v>
      </c>
      <c r="B159" t="s">
        <v>1057</v>
      </c>
      <c r="C159">
        <v>177</v>
      </c>
      <c r="D159">
        <v>465</v>
      </c>
      <c r="E159">
        <v>0.380645161290322</v>
      </c>
      <c r="F159">
        <v>2427</v>
      </c>
    </row>
    <row r="160" spans="1:6">
      <c r="A160">
        <v>26012170</v>
      </c>
      <c r="B160" t="s">
        <v>1058</v>
      </c>
      <c r="C160">
        <v>23</v>
      </c>
      <c r="D160">
        <v>61</v>
      </c>
      <c r="E160">
        <v>0.37704918032786799</v>
      </c>
      <c r="F160">
        <v>4878</v>
      </c>
    </row>
    <row r="161" spans="1:6">
      <c r="A161">
        <v>27045582</v>
      </c>
      <c r="B161" t="s">
        <v>1059</v>
      </c>
      <c r="C161">
        <v>325</v>
      </c>
      <c r="D161">
        <v>866</v>
      </c>
      <c r="E161">
        <v>0.37528868360277101</v>
      </c>
      <c r="F161">
        <v>4242</v>
      </c>
    </row>
    <row r="162" spans="1:6">
      <c r="A162">
        <v>13003369</v>
      </c>
      <c r="B162" t="s">
        <v>1024</v>
      </c>
      <c r="C162">
        <v>3</v>
      </c>
      <c r="D162">
        <v>8</v>
      </c>
      <c r="E162">
        <v>0.375</v>
      </c>
      <c r="F162">
        <v>1447</v>
      </c>
    </row>
    <row r="163" spans="1:6">
      <c r="A163">
        <v>26012110</v>
      </c>
      <c r="B163" t="s">
        <v>1060</v>
      </c>
      <c r="C163">
        <v>6</v>
      </c>
      <c r="D163">
        <v>16</v>
      </c>
      <c r="E163">
        <v>0.375</v>
      </c>
      <c r="F163">
        <v>1366</v>
      </c>
    </row>
    <row r="164" spans="1:6">
      <c r="A164">
        <v>112970</v>
      </c>
      <c r="B164" t="s">
        <v>1061</v>
      </c>
      <c r="C164">
        <v>12</v>
      </c>
      <c r="D164">
        <v>32</v>
      </c>
      <c r="E164">
        <v>0.375</v>
      </c>
      <c r="F164">
        <v>4710</v>
      </c>
    </row>
    <row r="165" spans="1:6">
      <c r="A165">
        <v>60005633</v>
      </c>
      <c r="B165" t="s">
        <v>1062</v>
      </c>
      <c r="C165">
        <v>24</v>
      </c>
      <c r="D165">
        <v>65</v>
      </c>
      <c r="E165">
        <v>0.36923076923076897</v>
      </c>
      <c r="F165">
        <v>1665</v>
      </c>
    </row>
    <row r="166" spans="1:6">
      <c r="A166">
        <v>411147</v>
      </c>
      <c r="B166" t="s">
        <v>1063</v>
      </c>
      <c r="C166">
        <v>7</v>
      </c>
      <c r="D166">
        <v>19</v>
      </c>
      <c r="E166">
        <v>0.36842105263157798</v>
      </c>
      <c r="F166">
        <v>5455</v>
      </c>
    </row>
    <row r="167" spans="1:6">
      <c r="A167">
        <v>80162058</v>
      </c>
      <c r="B167" t="s">
        <v>1064</v>
      </c>
      <c r="C167">
        <v>65</v>
      </c>
      <c r="D167">
        <v>177</v>
      </c>
      <c r="E167">
        <v>0.36723163841807899</v>
      </c>
      <c r="F167">
        <v>6920</v>
      </c>
    </row>
    <row r="168" spans="1:6">
      <c r="A168">
        <v>1308748</v>
      </c>
      <c r="B168" t="s">
        <v>1065</v>
      </c>
      <c r="C168">
        <v>44</v>
      </c>
      <c r="D168">
        <v>120</v>
      </c>
      <c r="E168">
        <v>0.36666666666666597</v>
      </c>
      <c r="F168">
        <v>3118</v>
      </c>
    </row>
    <row r="169" spans="1:6">
      <c r="A169">
        <v>10005377</v>
      </c>
      <c r="B169" t="s">
        <v>1066</v>
      </c>
      <c r="C169">
        <v>15</v>
      </c>
      <c r="D169">
        <v>41</v>
      </c>
      <c r="E169">
        <v>0.36585365853658502</v>
      </c>
      <c r="F169">
        <v>30371</v>
      </c>
    </row>
    <row r="170" spans="1:6">
      <c r="A170">
        <v>29004492</v>
      </c>
      <c r="B170" t="s">
        <v>1067</v>
      </c>
      <c r="C170">
        <v>173</v>
      </c>
      <c r="D170">
        <v>479</v>
      </c>
      <c r="E170">
        <v>0.36116910229645</v>
      </c>
      <c r="F170">
        <v>16749</v>
      </c>
    </row>
    <row r="171" spans="1:6">
      <c r="A171">
        <v>22027</v>
      </c>
      <c r="B171" t="s">
        <v>1068</v>
      </c>
      <c r="C171">
        <v>42</v>
      </c>
      <c r="D171">
        <v>117</v>
      </c>
      <c r="E171">
        <v>0.35897435897435798</v>
      </c>
      <c r="F171">
        <v>2531</v>
      </c>
    </row>
    <row r="172" spans="1:6">
      <c r="A172">
        <v>60004295</v>
      </c>
      <c r="B172" t="s">
        <v>1069</v>
      </c>
      <c r="C172">
        <v>47</v>
      </c>
      <c r="D172">
        <v>131</v>
      </c>
      <c r="E172">
        <v>0.35877862595419802</v>
      </c>
      <c r="F172">
        <v>7122</v>
      </c>
    </row>
    <row r="173" spans="1:6">
      <c r="A173">
        <v>20024891</v>
      </c>
      <c r="B173" t="s">
        <v>1070</v>
      </c>
      <c r="C173">
        <v>5</v>
      </c>
      <c r="D173">
        <v>14</v>
      </c>
      <c r="E173">
        <v>0.35714285714285698</v>
      </c>
      <c r="F173">
        <v>3165</v>
      </c>
    </row>
    <row r="174" spans="1:6">
      <c r="A174">
        <v>60000678</v>
      </c>
      <c r="B174" t="s">
        <v>1071</v>
      </c>
      <c r="C174">
        <v>307</v>
      </c>
      <c r="D174">
        <v>861</v>
      </c>
      <c r="E174">
        <v>0.356562137049941</v>
      </c>
      <c r="F174">
        <v>2115</v>
      </c>
    </row>
    <row r="175" spans="1:6">
      <c r="A175">
        <v>60000164</v>
      </c>
      <c r="B175" t="s">
        <v>970</v>
      </c>
      <c r="C175">
        <v>389</v>
      </c>
      <c r="D175">
        <v>1100</v>
      </c>
      <c r="E175">
        <v>0.35363636363636303</v>
      </c>
      <c r="F175">
        <v>6352</v>
      </c>
    </row>
    <row r="176" spans="1:6">
      <c r="A176">
        <v>60000797</v>
      </c>
      <c r="B176" t="s">
        <v>1072</v>
      </c>
      <c r="C176">
        <v>50</v>
      </c>
      <c r="D176">
        <v>142</v>
      </c>
      <c r="E176">
        <v>0.352112676056338</v>
      </c>
      <c r="F176">
        <v>1926</v>
      </c>
    </row>
    <row r="177" spans="1:6">
      <c r="A177">
        <v>9015285</v>
      </c>
      <c r="B177" t="s">
        <v>1073</v>
      </c>
      <c r="C177">
        <v>32</v>
      </c>
      <c r="D177">
        <v>91</v>
      </c>
      <c r="E177">
        <v>0.35164835164835101</v>
      </c>
      <c r="F177">
        <v>3030</v>
      </c>
    </row>
    <row r="178" spans="1:6">
      <c r="A178">
        <v>60003003</v>
      </c>
      <c r="B178" t="s">
        <v>1074</v>
      </c>
      <c r="C178">
        <v>69</v>
      </c>
      <c r="D178">
        <v>197</v>
      </c>
      <c r="E178">
        <v>0.35025380710659798</v>
      </c>
      <c r="F178">
        <v>3290</v>
      </c>
    </row>
    <row r="179" spans="1:6">
      <c r="A179">
        <v>26027</v>
      </c>
      <c r="B179" t="s">
        <v>1075</v>
      </c>
      <c r="C179">
        <v>36</v>
      </c>
      <c r="D179">
        <v>103</v>
      </c>
      <c r="E179">
        <v>0.34951456310679602</v>
      </c>
      <c r="F179">
        <v>2209</v>
      </c>
    </row>
    <row r="180" spans="1:6">
      <c r="A180">
        <v>34001271</v>
      </c>
      <c r="B180" t="s">
        <v>1076</v>
      </c>
      <c r="C180">
        <v>90</v>
      </c>
      <c r="D180">
        <v>258</v>
      </c>
      <c r="E180">
        <v>0.34883720930232498</v>
      </c>
      <c r="F180">
        <v>4568</v>
      </c>
    </row>
    <row r="181" spans="1:6">
      <c r="A181">
        <v>13003168</v>
      </c>
      <c r="B181" t="s">
        <v>1077</v>
      </c>
      <c r="C181">
        <v>60</v>
      </c>
      <c r="D181">
        <v>174</v>
      </c>
      <c r="E181">
        <v>0.34482758620689602</v>
      </c>
      <c r="F181">
        <v>1574</v>
      </c>
    </row>
    <row r="182" spans="1:6">
      <c r="A182">
        <v>60001108</v>
      </c>
      <c r="B182" t="s">
        <v>980</v>
      </c>
      <c r="C182">
        <v>214</v>
      </c>
      <c r="D182">
        <v>626</v>
      </c>
      <c r="E182">
        <v>0.34185303514376902</v>
      </c>
      <c r="F182">
        <v>4709</v>
      </c>
    </row>
    <row r="183" spans="1:6">
      <c r="A183">
        <v>80138072</v>
      </c>
      <c r="B183" t="s">
        <v>1078</v>
      </c>
      <c r="C183">
        <v>318</v>
      </c>
      <c r="D183">
        <v>936</v>
      </c>
      <c r="E183">
        <v>0.33974358974358898</v>
      </c>
      <c r="F183">
        <v>5226</v>
      </c>
    </row>
    <row r="184" spans="1:6">
      <c r="A184">
        <v>60000123</v>
      </c>
      <c r="B184" t="s">
        <v>1079</v>
      </c>
      <c r="C184">
        <v>57</v>
      </c>
      <c r="D184">
        <v>168</v>
      </c>
      <c r="E184">
        <v>0.33928571428571402</v>
      </c>
      <c r="F184">
        <v>1872</v>
      </c>
    </row>
    <row r="185" spans="1:6">
      <c r="A185">
        <v>60004325</v>
      </c>
      <c r="B185" t="s">
        <v>1080</v>
      </c>
      <c r="C185">
        <v>163</v>
      </c>
      <c r="D185">
        <v>482</v>
      </c>
      <c r="E185">
        <v>0.33817427385892102</v>
      </c>
      <c r="F185">
        <v>1931</v>
      </c>
    </row>
    <row r="186" spans="1:6">
      <c r="A186">
        <v>60005650</v>
      </c>
      <c r="B186" t="s">
        <v>1081</v>
      </c>
      <c r="C186">
        <v>24</v>
      </c>
      <c r="D186">
        <v>71</v>
      </c>
      <c r="E186">
        <v>0.338028169014084</v>
      </c>
      <c r="F186">
        <v>3186</v>
      </c>
    </row>
    <row r="187" spans="1:6">
      <c r="A187">
        <v>18021459</v>
      </c>
      <c r="B187" t="s">
        <v>1082</v>
      </c>
      <c r="C187">
        <v>123</v>
      </c>
      <c r="D187">
        <v>364</v>
      </c>
      <c r="E187">
        <v>0.33791208791208699</v>
      </c>
      <c r="F187">
        <v>1431</v>
      </c>
    </row>
    <row r="188" spans="1:6">
      <c r="A188">
        <v>80207018</v>
      </c>
      <c r="B188" t="s">
        <v>1083</v>
      </c>
      <c r="C188">
        <v>66</v>
      </c>
      <c r="D188">
        <v>198</v>
      </c>
      <c r="E188">
        <v>0.33333333333333298</v>
      </c>
      <c r="F188">
        <v>12233</v>
      </c>
    </row>
    <row r="189" spans="1:6">
      <c r="A189">
        <v>60003727</v>
      </c>
      <c r="B189" t="s">
        <v>1084</v>
      </c>
      <c r="C189">
        <v>1</v>
      </c>
      <c r="D189">
        <v>3</v>
      </c>
      <c r="E189">
        <v>0.33333333333333298</v>
      </c>
      <c r="F189">
        <v>1849</v>
      </c>
    </row>
    <row r="190" spans="1:6">
      <c r="A190">
        <v>80314031</v>
      </c>
      <c r="B190" t="s">
        <v>1085</v>
      </c>
      <c r="C190">
        <v>14</v>
      </c>
      <c r="D190">
        <v>42</v>
      </c>
      <c r="E190">
        <v>0.33333333333333298</v>
      </c>
      <c r="F190">
        <v>6729</v>
      </c>
    </row>
    <row r="191" spans="1:6">
      <c r="A191">
        <v>18042585</v>
      </c>
      <c r="B191" t="s">
        <v>1086</v>
      </c>
      <c r="C191">
        <v>2</v>
      </c>
      <c r="D191">
        <v>6</v>
      </c>
      <c r="E191">
        <v>0.33333333333333298</v>
      </c>
      <c r="F191">
        <v>1636</v>
      </c>
    </row>
    <row r="192" spans="1:6">
      <c r="A192">
        <v>1204341</v>
      </c>
      <c r="B192" t="s">
        <v>1087</v>
      </c>
      <c r="C192">
        <v>2</v>
      </c>
      <c r="D192">
        <v>6</v>
      </c>
      <c r="E192">
        <v>0.33333333333333298</v>
      </c>
      <c r="F192">
        <v>9688</v>
      </c>
    </row>
    <row r="193" spans="1:6">
      <c r="A193">
        <v>60002385</v>
      </c>
      <c r="B193" t="s">
        <v>1088</v>
      </c>
      <c r="C193">
        <v>429</v>
      </c>
      <c r="D193">
        <v>1306</v>
      </c>
      <c r="E193">
        <v>0.32848392036753399</v>
      </c>
      <c r="F193">
        <v>74469</v>
      </c>
    </row>
    <row r="194" spans="1:6">
      <c r="A194">
        <v>60005015</v>
      </c>
      <c r="B194" t="s">
        <v>1089</v>
      </c>
      <c r="C194">
        <v>414</v>
      </c>
      <c r="D194">
        <v>1265</v>
      </c>
      <c r="E194">
        <v>0.32727272727272699</v>
      </c>
      <c r="F194">
        <v>1831</v>
      </c>
    </row>
    <row r="195" spans="1:6">
      <c r="A195">
        <v>60006274</v>
      </c>
      <c r="B195" t="s">
        <v>1090</v>
      </c>
      <c r="C195">
        <v>46</v>
      </c>
      <c r="D195">
        <v>141</v>
      </c>
      <c r="E195">
        <v>0.32624113475177302</v>
      </c>
      <c r="F195">
        <v>3891</v>
      </c>
    </row>
    <row r="196" spans="1:6">
      <c r="A196">
        <v>60004716</v>
      </c>
      <c r="B196" t="s">
        <v>1091</v>
      </c>
      <c r="C196">
        <v>38</v>
      </c>
      <c r="D196">
        <v>117</v>
      </c>
      <c r="E196">
        <v>0.32478632478632402</v>
      </c>
      <c r="F196">
        <v>1600</v>
      </c>
    </row>
    <row r="197" spans="1:6">
      <c r="A197">
        <v>32010988</v>
      </c>
      <c r="B197" t="s">
        <v>1092</v>
      </c>
      <c r="C197">
        <v>12</v>
      </c>
      <c r="D197">
        <v>37</v>
      </c>
      <c r="E197">
        <v>0.32432432432432401</v>
      </c>
      <c r="F197">
        <v>1798</v>
      </c>
    </row>
    <row r="198" spans="1:6">
      <c r="A198">
        <v>80322221</v>
      </c>
      <c r="B198" t="s">
        <v>1093</v>
      </c>
      <c r="C198">
        <v>12</v>
      </c>
      <c r="D198">
        <v>37</v>
      </c>
      <c r="E198">
        <v>0.32432432432432401</v>
      </c>
      <c r="F198">
        <v>1392</v>
      </c>
    </row>
    <row r="199" spans="1:6">
      <c r="A199">
        <v>60005617</v>
      </c>
      <c r="B199" t="s">
        <v>964</v>
      </c>
      <c r="C199">
        <v>286</v>
      </c>
      <c r="D199">
        <v>885</v>
      </c>
      <c r="E199">
        <v>0.32316384180790902</v>
      </c>
      <c r="F199">
        <v>1965</v>
      </c>
    </row>
    <row r="200" spans="1:6">
      <c r="A200">
        <v>278416</v>
      </c>
      <c r="B200" t="s">
        <v>1094</v>
      </c>
      <c r="C200">
        <v>406</v>
      </c>
      <c r="D200">
        <v>1257</v>
      </c>
      <c r="E200">
        <v>0.32299124900556803</v>
      </c>
      <c r="F200">
        <v>5500</v>
      </c>
    </row>
    <row r="201" spans="1:6">
      <c r="A201">
        <v>60000388</v>
      </c>
      <c r="B201" t="s">
        <v>1095</v>
      </c>
      <c r="C201">
        <v>9</v>
      </c>
      <c r="D201">
        <v>28</v>
      </c>
      <c r="E201">
        <v>0.32142857142857101</v>
      </c>
      <c r="F201">
        <v>1830</v>
      </c>
    </row>
    <row r="202" spans="1:6">
      <c r="A202">
        <v>384555</v>
      </c>
      <c r="B202" t="s">
        <v>1096</v>
      </c>
      <c r="C202">
        <v>166</v>
      </c>
      <c r="D202">
        <v>517</v>
      </c>
      <c r="E202">
        <v>0.32108317214700099</v>
      </c>
      <c r="F202">
        <v>2859</v>
      </c>
    </row>
    <row r="203" spans="1:6">
      <c r="A203">
        <v>80748002</v>
      </c>
      <c r="B203" t="s">
        <v>1097</v>
      </c>
      <c r="C203">
        <v>8</v>
      </c>
      <c r="D203">
        <v>25</v>
      </c>
      <c r="E203">
        <v>0.32</v>
      </c>
      <c r="F203">
        <v>4435</v>
      </c>
    </row>
    <row r="204" spans="1:6">
      <c r="A204">
        <v>80667011</v>
      </c>
      <c r="B204" t="s">
        <v>1098</v>
      </c>
      <c r="C204">
        <v>24</v>
      </c>
      <c r="D204">
        <v>75</v>
      </c>
      <c r="E204">
        <v>0.32</v>
      </c>
      <c r="F204">
        <v>1698</v>
      </c>
    </row>
    <row r="205" spans="1:6">
      <c r="A205">
        <v>13003234</v>
      </c>
      <c r="B205" t="s">
        <v>1069</v>
      </c>
      <c r="C205">
        <v>140</v>
      </c>
      <c r="D205">
        <v>438</v>
      </c>
      <c r="E205">
        <v>0.31963470319634701</v>
      </c>
      <c r="F205">
        <v>15460</v>
      </c>
    </row>
    <row r="206" spans="1:6">
      <c r="A206">
        <v>339715</v>
      </c>
      <c r="B206" t="s">
        <v>1099</v>
      </c>
      <c r="C206">
        <v>36</v>
      </c>
      <c r="D206">
        <v>113</v>
      </c>
      <c r="E206">
        <v>0.31858407079646001</v>
      </c>
      <c r="F206">
        <v>6610</v>
      </c>
    </row>
    <row r="207" spans="1:6">
      <c r="A207">
        <v>60003720</v>
      </c>
      <c r="B207" t="s">
        <v>1100</v>
      </c>
      <c r="C207">
        <v>360</v>
      </c>
      <c r="D207">
        <v>1136</v>
      </c>
      <c r="E207">
        <v>0.31690140845070403</v>
      </c>
      <c r="F207">
        <v>16380</v>
      </c>
    </row>
    <row r="208" spans="1:6">
      <c r="A208">
        <v>1307056</v>
      </c>
      <c r="B208" t="s">
        <v>1101</v>
      </c>
      <c r="C208">
        <v>195</v>
      </c>
      <c r="D208">
        <v>616</v>
      </c>
      <c r="E208">
        <v>0.31655844155844098</v>
      </c>
      <c r="F208">
        <v>29499</v>
      </c>
    </row>
    <row r="209" spans="1:6">
      <c r="A209">
        <v>60001133</v>
      </c>
      <c r="B209" t="s">
        <v>1102</v>
      </c>
      <c r="C209">
        <v>419</v>
      </c>
      <c r="D209">
        <v>1326</v>
      </c>
      <c r="E209">
        <v>0.315987933634992</v>
      </c>
      <c r="F209">
        <v>11405</v>
      </c>
    </row>
    <row r="210" spans="1:6">
      <c r="A210">
        <v>60004547</v>
      </c>
      <c r="B210" t="s">
        <v>1103</v>
      </c>
      <c r="C210">
        <v>23</v>
      </c>
      <c r="D210">
        <v>73</v>
      </c>
      <c r="E210">
        <v>0.31506849315068403</v>
      </c>
      <c r="F210">
        <v>4213</v>
      </c>
    </row>
    <row r="211" spans="1:6">
      <c r="A211">
        <v>80167023</v>
      </c>
      <c r="B211" t="s">
        <v>1104</v>
      </c>
      <c r="C211">
        <v>12</v>
      </c>
      <c r="D211">
        <v>39</v>
      </c>
      <c r="E211">
        <v>0.30769230769230699</v>
      </c>
      <c r="F211">
        <v>4033</v>
      </c>
    </row>
    <row r="212" spans="1:6">
      <c r="A212">
        <v>162052</v>
      </c>
      <c r="B212" t="s">
        <v>1105</v>
      </c>
      <c r="C212">
        <v>4</v>
      </c>
      <c r="D212">
        <v>13</v>
      </c>
      <c r="E212">
        <v>0.30769230769230699</v>
      </c>
      <c r="F212">
        <v>6262</v>
      </c>
    </row>
    <row r="213" spans="1:6">
      <c r="A213">
        <v>384554</v>
      </c>
      <c r="B213" t="s">
        <v>1106</v>
      </c>
      <c r="C213">
        <v>50</v>
      </c>
      <c r="D213">
        <v>163</v>
      </c>
      <c r="E213">
        <v>0.306748466257668</v>
      </c>
      <c r="F213">
        <v>2603</v>
      </c>
    </row>
    <row r="214" spans="1:6">
      <c r="A214">
        <v>60008555</v>
      </c>
      <c r="B214" t="s">
        <v>1107</v>
      </c>
      <c r="C214">
        <v>119</v>
      </c>
      <c r="D214">
        <v>389</v>
      </c>
      <c r="E214">
        <v>0.30591259640102803</v>
      </c>
      <c r="F214">
        <v>1957</v>
      </c>
    </row>
    <row r="215" spans="1:6">
      <c r="A215">
        <v>60006480</v>
      </c>
      <c r="B215" t="s">
        <v>1108</v>
      </c>
      <c r="C215">
        <v>158</v>
      </c>
      <c r="D215">
        <v>518</v>
      </c>
      <c r="E215">
        <v>0.30501930501930502</v>
      </c>
      <c r="F215">
        <v>17707</v>
      </c>
    </row>
    <row r="216" spans="1:6">
      <c r="A216">
        <v>9010100</v>
      </c>
      <c r="B216" t="s">
        <v>1109</v>
      </c>
      <c r="C216">
        <v>20</v>
      </c>
      <c r="D216">
        <v>66</v>
      </c>
      <c r="E216">
        <v>0.30303030303030298</v>
      </c>
      <c r="F216">
        <v>2756</v>
      </c>
    </row>
    <row r="217" spans="1:6">
      <c r="A217">
        <v>60001075</v>
      </c>
      <c r="B217" t="s">
        <v>1110</v>
      </c>
      <c r="C217">
        <v>13</v>
      </c>
      <c r="D217">
        <v>43</v>
      </c>
      <c r="E217">
        <v>0.30232558139534799</v>
      </c>
      <c r="F217">
        <v>4452</v>
      </c>
    </row>
    <row r="218" spans="1:6">
      <c r="A218">
        <v>2147483633</v>
      </c>
      <c r="B218" t="s">
        <v>1111</v>
      </c>
      <c r="C218">
        <v>44</v>
      </c>
      <c r="D218">
        <v>146</v>
      </c>
      <c r="E218">
        <v>0.301369863013698</v>
      </c>
      <c r="F218">
        <v>6446</v>
      </c>
    </row>
    <row r="219" spans="1:6">
      <c r="A219">
        <v>676</v>
      </c>
      <c r="B219" t="s">
        <v>1112</v>
      </c>
      <c r="C219">
        <v>97</v>
      </c>
      <c r="D219">
        <v>323</v>
      </c>
      <c r="E219">
        <v>0.30030959752321901</v>
      </c>
      <c r="F219">
        <v>2263</v>
      </c>
    </row>
    <row r="220" spans="1:6">
      <c r="A220">
        <v>60005631</v>
      </c>
      <c r="B220" t="s">
        <v>1113</v>
      </c>
      <c r="C220">
        <v>90</v>
      </c>
      <c r="D220">
        <v>300</v>
      </c>
      <c r="E220">
        <v>0.3</v>
      </c>
      <c r="F220">
        <v>33578</v>
      </c>
    </row>
    <row r="221" spans="1:6">
      <c r="A221">
        <v>80147055</v>
      </c>
      <c r="B221" t="s">
        <v>1114</v>
      </c>
      <c r="C221">
        <v>378</v>
      </c>
      <c r="D221">
        <v>1265</v>
      </c>
      <c r="E221">
        <v>0.29881422924901102</v>
      </c>
      <c r="F221">
        <v>1334</v>
      </c>
    </row>
    <row r="222" spans="1:6">
      <c r="A222">
        <v>22005409</v>
      </c>
      <c r="B222" t="s">
        <v>1115</v>
      </c>
      <c r="C222">
        <v>50</v>
      </c>
      <c r="D222">
        <v>168</v>
      </c>
      <c r="E222">
        <v>0.29761904761904701</v>
      </c>
      <c r="F222">
        <v>21762</v>
      </c>
    </row>
    <row r="223" spans="1:6">
      <c r="A223">
        <v>26012119</v>
      </c>
      <c r="B223" t="s">
        <v>1116</v>
      </c>
      <c r="C223">
        <v>11</v>
      </c>
      <c r="D223">
        <v>37</v>
      </c>
      <c r="E223">
        <v>0.29729729729729698</v>
      </c>
      <c r="F223">
        <v>6053</v>
      </c>
    </row>
    <row r="224" spans="1:6">
      <c r="A224">
        <v>60006678</v>
      </c>
      <c r="B224" t="s">
        <v>1117</v>
      </c>
      <c r="C224">
        <v>201</v>
      </c>
      <c r="D224">
        <v>677</v>
      </c>
      <c r="E224">
        <v>0.296898079763663</v>
      </c>
      <c r="F224">
        <v>5778</v>
      </c>
    </row>
    <row r="225" spans="1:6">
      <c r="A225">
        <v>60002102</v>
      </c>
      <c r="B225" t="s">
        <v>1118</v>
      </c>
      <c r="C225">
        <v>231</v>
      </c>
      <c r="D225">
        <v>787</v>
      </c>
      <c r="E225">
        <v>0.29351969504447201</v>
      </c>
      <c r="F225">
        <v>20245</v>
      </c>
    </row>
    <row r="226" spans="1:6">
      <c r="A226">
        <v>18021936</v>
      </c>
      <c r="B226" t="s">
        <v>1119</v>
      </c>
      <c r="C226">
        <v>170</v>
      </c>
      <c r="D226">
        <v>589</v>
      </c>
      <c r="E226">
        <v>0.28862478777589101</v>
      </c>
      <c r="F226">
        <v>2312</v>
      </c>
    </row>
    <row r="227" spans="1:6">
      <c r="A227">
        <v>60001201</v>
      </c>
      <c r="B227" t="s">
        <v>1120</v>
      </c>
      <c r="C227">
        <v>116</v>
      </c>
      <c r="D227">
        <v>407</v>
      </c>
      <c r="E227">
        <v>0.28501228501228498</v>
      </c>
      <c r="F227">
        <v>16976</v>
      </c>
    </row>
    <row r="228" spans="1:6">
      <c r="A228">
        <v>80405005</v>
      </c>
      <c r="B228" t="s">
        <v>1121</v>
      </c>
      <c r="C228">
        <v>17</v>
      </c>
      <c r="D228">
        <v>60</v>
      </c>
      <c r="E228">
        <v>0.28333333333333299</v>
      </c>
      <c r="F228">
        <v>7726</v>
      </c>
    </row>
    <row r="229" spans="1:6">
      <c r="A229">
        <v>367286</v>
      </c>
      <c r="B229" t="s">
        <v>1122</v>
      </c>
      <c r="C229">
        <v>10</v>
      </c>
      <c r="D229">
        <v>36</v>
      </c>
      <c r="E229">
        <v>0.27777777777777701</v>
      </c>
      <c r="F229">
        <v>4764</v>
      </c>
    </row>
    <row r="230" spans="1:6">
      <c r="A230">
        <v>24003294</v>
      </c>
      <c r="B230" t="s">
        <v>1123</v>
      </c>
      <c r="C230">
        <v>48</v>
      </c>
      <c r="D230">
        <v>175</v>
      </c>
      <c r="E230">
        <v>0.27428571428571402</v>
      </c>
      <c r="F230">
        <v>8092</v>
      </c>
    </row>
    <row r="231" spans="1:6">
      <c r="A231">
        <v>60007537</v>
      </c>
      <c r="B231" t="s">
        <v>1124</v>
      </c>
      <c r="C231">
        <v>3</v>
      </c>
      <c r="D231">
        <v>11</v>
      </c>
      <c r="E231">
        <v>0.27272727272727199</v>
      </c>
      <c r="F231">
        <v>5606</v>
      </c>
    </row>
    <row r="232" spans="1:6">
      <c r="A232">
        <v>60005642</v>
      </c>
      <c r="B232" t="s">
        <v>1125</v>
      </c>
      <c r="C232">
        <v>9</v>
      </c>
      <c r="D232">
        <v>33</v>
      </c>
      <c r="E232">
        <v>0.27272727272727199</v>
      </c>
      <c r="F232">
        <v>1660</v>
      </c>
    </row>
    <row r="233" spans="1:6">
      <c r="A233">
        <v>80114004</v>
      </c>
      <c r="B233" t="s">
        <v>1126</v>
      </c>
      <c r="C233">
        <v>40</v>
      </c>
      <c r="D233">
        <v>149</v>
      </c>
      <c r="E233">
        <v>0.26845637583892601</v>
      </c>
      <c r="F233">
        <v>9616</v>
      </c>
    </row>
    <row r="234" spans="1:6">
      <c r="A234">
        <v>60002069</v>
      </c>
      <c r="B234" t="s">
        <v>1127</v>
      </c>
      <c r="C234">
        <v>31</v>
      </c>
      <c r="D234">
        <v>116</v>
      </c>
      <c r="E234">
        <v>0.26724137931034397</v>
      </c>
      <c r="F234">
        <v>2328</v>
      </c>
    </row>
    <row r="235" spans="1:6">
      <c r="A235">
        <v>296872</v>
      </c>
      <c r="B235" t="s">
        <v>1128</v>
      </c>
      <c r="C235">
        <v>84</v>
      </c>
      <c r="D235">
        <v>315</v>
      </c>
      <c r="E235">
        <v>0.266666666666666</v>
      </c>
      <c r="F235">
        <v>2247</v>
      </c>
    </row>
    <row r="236" spans="1:6">
      <c r="A236">
        <v>560338</v>
      </c>
      <c r="B236" t="s">
        <v>1129</v>
      </c>
      <c r="C236">
        <v>21</v>
      </c>
      <c r="D236">
        <v>80</v>
      </c>
      <c r="E236">
        <v>0.26250000000000001</v>
      </c>
      <c r="F236">
        <v>3989</v>
      </c>
    </row>
    <row r="237" spans="1:6">
      <c r="A237">
        <v>378441</v>
      </c>
      <c r="B237" t="s">
        <v>1130</v>
      </c>
      <c r="C237">
        <v>16</v>
      </c>
      <c r="D237">
        <v>61</v>
      </c>
      <c r="E237">
        <v>0.26229508196721302</v>
      </c>
      <c r="F237">
        <v>2271</v>
      </c>
    </row>
    <row r="238" spans="1:6">
      <c r="A238">
        <v>60006949</v>
      </c>
      <c r="B238" t="s">
        <v>1131</v>
      </c>
      <c r="C238">
        <v>38</v>
      </c>
      <c r="D238">
        <v>145</v>
      </c>
      <c r="E238">
        <v>0.26206896551724101</v>
      </c>
      <c r="F238">
        <v>33537</v>
      </c>
    </row>
    <row r="239" spans="1:6">
      <c r="A239">
        <v>60000146</v>
      </c>
      <c r="B239" t="s">
        <v>1132</v>
      </c>
      <c r="C239">
        <v>254</v>
      </c>
      <c r="D239">
        <v>991</v>
      </c>
      <c r="E239">
        <v>0.25630676084762799</v>
      </c>
      <c r="F239">
        <v>2077</v>
      </c>
    </row>
    <row r="240" spans="1:6">
      <c r="A240">
        <v>20029251</v>
      </c>
      <c r="B240" t="s">
        <v>1133</v>
      </c>
      <c r="C240">
        <v>13</v>
      </c>
      <c r="D240">
        <v>51</v>
      </c>
      <c r="E240">
        <v>0.25490196078431299</v>
      </c>
      <c r="F240">
        <v>2304</v>
      </c>
    </row>
    <row r="241" spans="1:6">
      <c r="A241">
        <v>60002493</v>
      </c>
      <c r="B241" t="s">
        <v>1134</v>
      </c>
      <c r="C241">
        <v>101</v>
      </c>
      <c r="D241">
        <v>397</v>
      </c>
      <c r="E241">
        <v>0.25440806045339998</v>
      </c>
      <c r="F241">
        <v>1569</v>
      </c>
    </row>
    <row r="242" spans="1:6">
      <c r="A242">
        <v>80369001</v>
      </c>
      <c r="B242" t="s">
        <v>1135</v>
      </c>
      <c r="C242">
        <v>74</v>
      </c>
      <c r="D242">
        <v>293</v>
      </c>
      <c r="E242">
        <v>0.25255972696245699</v>
      </c>
      <c r="F242">
        <v>17922</v>
      </c>
    </row>
    <row r="243" spans="1:6">
      <c r="A243">
        <v>60002913</v>
      </c>
      <c r="B243" t="s">
        <v>1136</v>
      </c>
      <c r="C243">
        <v>4</v>
      </c>
      <c r="D243">
        <v>16</v>
      </c>
      <c r="E243">
        <v>0.25</v>
      </c>
      <c r="F243">
        <v>4607</v>
      </c>
    </row>
    <row r="244" spans="1:6">
      <c r="A244">
        <v>60005302</v>
      </c>
      <c r="B244" t="s">
        <v>1137</v>
      </c>
      <c r="C244">
        <v>7</v>
      </c>
      <c r="D244">
        <v>28</v>
      </c>
      <c r="E244">
        <v>0.25</v>
      </c>
      <c r="F244">
        <v>2659</v>
      </c>
    </row>
    <row r="245" spans="1:6">
      <c r="A245">
        <v>60007081</v>
      </c>
      <c r="B245" t="s">
        <v>1138</v>
      </c>
      <c r="C245">
        <v>7</v>
      </c>
      <c r="D245">
        <v>28</v>
      </c>
      <c r="E245">
        <v>0.25</v>
      </c>
      <c r="F245">
        <v>9174</v>
      </c>
    </row>
    <row r="246" spans="1:6">
      <c r="A246">
        <v>80322220</v>
      </c>
      <c r="B246" t="s">
        <v>1139</v>
      </c>
      <c r="C246">
        <v>6</v>
      </c>
      <c r="D246">
        <v>24</v>
      </c>
      <c r="E246">
        <v>0.25</v>
      </c>
      <c r="F246">
        <v>1560</v>
      </c>
    </row>
    <row r="247" spans="1:6">
      <c r="A247">
        <v>80160033</v>
      </c>
      <c r="B247" t="s">
        <v>1140</v>
      </c>
      <c r="C247">
        <v>12</v>
      </c>
      <c r="D247">
        <v>48</v>
      </c>
      <c r="E247">
        <v>0.25</v>
      </c>
      <c r="F247">
        <v>2061</v>
      </c>
    </row>
    <row r="248" spans="1:6">
      <c r="A248">
        <v>60007552</v>
      </c>
      <c r="B248" t="s">
        <v>1141</v>
      </c>
      <c r="C248">
        <v>1</v>
      </c>
      <c r="D248">
        <v>4</v>
      </c>
      <c r="E248">
        <v>0.25</v>
      </c>
      <c r="F248">
        <v>2019</v>
      </c>
    </row>
    <row r="249" spans="1:6">
      <c r="A249">
        <v>20024883</v>
      </c>
      <c r="B249" t="s">
        <v>1142</v>
      </c>
      <c r="C249">
        <v>60</v>
      </c>
      <c r="D249">
        <v>243</v>
      </c>
      <c r="E249">
        <v>0.24691358024691301</v>
      </c>
      <c r="F249">
        <v>20475</v>
      </c>
    </row>
    <row r="250" spans="1:6">
      <c r="A250">
        <v>355455</v>
      </c>
      <c r="B250" t="s">
        <v>1143</v>
      </c>
      <c r="C250">
        <v>63</v>
      </c>
      <c r="D250">
        <v>257</v>
      </c>
      <c r="E250">
        <v>0.24513618677042801</v>
      </c>
      <c r="F250">
        <v>1865</v>
      </c>
    </row>
    <row r="251" spans="1:6">
      <c r="A251">
        <v>60000108</v>
      </c>
      <c r="B251" t="s">
        <v>1132</v>
      </c>
      <c r="C251">
        <v>170</v>
      </c>
      <c r="D251">
        <v>697</v>
      </c>
      <c r="E251">
        <v>0.24390243902438999</v>
      </c>
      <c r="F251">
        <v>3674</v>
      </c>
    </row>
    <row r="252" spans="1:6">
      <c r="A252">
        <v>23046377</v>
      </c>
      <c r="B252" t="s">
        <v>1144</v>
      </c>
      <c r="C252">
        <v>51</v>
      </c>
      <c r="D252">
        <v>211</v>
      </c>
      <c r="E252">
        <v>0.24170616113744001</v>
      </c>
      <c r="F252">
        <v>1487</v>
      </c>
    </row>
    <row r="253" spans="1:6">
      <c r="A253">
        <v>60004982</v>
      </c>
      <c r="B253" t="s">
        <v>1145</v>
      </c>
      <c r="C253">
        <v>168</v>
      </c>
      <c r="D253">
        <v>701</v>
      </c>
      <c r="E253">
        <v>0.23965763195435</v>
      </c>
      <c r="F253">
        <v>6276</v>
      </c>
    </row>
    <row r="254" spans="1:6">
      <c r="A254">
        <v>80814001</v>
      </c>
      <c r="B254" t="s">
        <v>1146</v>
      </c>
      <c r="C254">
        <v>154</v>
      </c>
      <c r="D254">
        <v>643</v>
      </c>
      <c r="E254">
        <v>0.23950233281493</v>
      </c>
      <c r="F254">
        <v>12359</v>
      </c>
    </row>
    <row r="255" spans="1:6">
      <c r="A255">
        <v>204249</v>
      </c>
      <c r="B255" t="s">
        <v>1079</v>
      </c>
      <c r="C255">
        <v>83</v>
      </c>
      <c r="D255">
        <v>348</v>
      </c>
      <c r="E255">
        <v>0.23850574712643599</v>
      </c>
      <c r="F255">
        <v>4479</v>
      </c>
    </row>
    <row r="256" spans="1:6">
      <c r="A256">
        <v>60000375</v>
      </c>
      <c r="B256" t="s">
        <v>1147</v>
      </c>
      <c r="C256">
        <v>49</v>
      </c>
      <c r="D256">
        <v>206</v>
      </c>
      <c r="E256">
        <v>0.237864077669902</v>
      </c>
      <c r="F256">
        <v>3333</v>
      </c>
    </row>
    <row r="257" spans="1:6">
      <c r="A257">
        <v>1201466</v>
      </c>
      <c r="B257" t="s">
        <v>1148</v>
      </c>
      <c r="C257">
        <v>133</v>
      </c>
      <c r="D257">
        <v>563</v>
      </c>
      <c r="E257">
        <v>0.23623445825932499</v>
      </c>
      <c r="F257">
        <v>47689</v>
      </c>
    </row>
    <row r="258" spans="1:6">
      <c r="A258">
        <v>60006122</v>
      </c>
      <c r="B258" t="s">
        <v>1149</v>
      </c>
      <c r="C258">
        <v>15</v>
      </c>
      <c r="D258">
        <v>64</v>
      </c>
      <c r="E258">
        <v>0.234375</v>
      </c>
      <c r="F258">
        <v>4263</v>
      </c>
    </row>
    <row r="259" spans="1:6">
      <c r="A259">
        <v>60001620</v>
      </c>
      <c r="B259" t="s">
        <v>1150</v>
      </c>
      <c r="C259">
        <v>34</v>
      </c>
      <c r="D259">
        <v>146</v>
      </c>
      <c r="E259">
        <v>0.232876712328767</v>
      </c>
      <c r="F259">
        <v>4521</v>
      </c>
    </row>
    <row r="260" spans="1:6">
      <c r="A260">
        <v>60004879</v>
      </c>
      <c r="B260" t="s">
        <v>1151</v>
      </c>
      <c r="C260">
        <v>52</v>
      </c>
      <c r="D260">
        <v>225</v>
      </c>
      <c r="E260">
        <v>0.23111111111111099</v>
      </c>
      <c r="F260">
        <v>1464</v>
      </c>
    </row>
    <row r="261" spans="1:6">
      <c r="A261">
        <v>13003363</v>
      </c>
      <c r="B261" t="s">
        <v>1152</v>
      </c>
      <c r="C261">
        <v>3</v>
      </c>
      <c r="D261">
        <v>13</v>
      </c>
      <c r="E261">
        <v>0.23076923076923</v>
      </c>
      <c r="F261">
        <v>3746</v>
      </c>
    </row>
    <row r="262" spans="1:6">
      <c r="A262">
        <v>80138069</v>
      </c>
      <c r="B262" t="s">
        <v>1153</v>
      </c>
      <c r="C262">
        <v>50</v>
      </c>
      <c r="D262">
        <v>217</v>
      </c>
      <c r="E262">
        <v>0.230414746543778</v>
      </c>
      <c r="F262">
        <v>2955</v>
      </c>
    </row>
    <row r="263" spans="1:6">
      <c r="A263">
        <v>367284</v>
      </c>
      <c r="B263" t="s">
        <v>1154</v>
      </c>
      <c r="C263">
        <v>172</v>
      </c>
      <c r="D263">
        <v>762</v>
      </c>
      <c r="E263">
        <v>0.225721784776902</v>
      </c>
      <c r="F263">
        <v>5623</v>
      </c>
    </row>
    <row r="264" spans="1:6">
      <c r="A264">
        <v>60000785</v>
      </c>
      <c r="B264" t="s">
        <v>980</v>
      </c>
      <c r="C264">
        <v>51</v>
      </c>
      <c r="D264">
        <v>226</v>
      </c>
      <c r="E264">
        <v>0.225663716814159</v>
      </c>
      <c r="F264">
        <v>1518</v>
      </c>
    </row>
    <row r="265" spans="1:6">
      <c r="A265">
        <v>20026632</v>
      </c>
      <c r="B265" t="s">
        <v>1155</v>
      </c>
      <c r="C265">
        <v>171</v>
      </c>
      <c r="D265">
        <v>778</v>
      </c>
      <c r="E265">
        <v>0.219794344473007</v>
      </c>
      <c r="F265">
        <v>16053</v>
      </c>
    </row>
    <row r="266" spans="1:6">
      <c r="A266">
        <v>60003707</v>
      </c>
      <c r="B266" t="s">
        <v>1156</v>
      </c>
      <c r="C266">
        <v>9</v>
      </c>
      <c r="D266">
        <v>41</v>
      </c>
      <c r="E266">
        <v>0.219512195121951</v>
      </c>
      <c r="F266">
        <v>1707</v>
      </c>
    </row>
    <row r="267" spans="1:6">
      <c r="A267">
        <v>80349340</v>
      </c>
      <c r="B267" t="s">
        <v>1157</v>
      </c>
      <c r="C267">
        <v>28</v>
      </c>
      <c r="D267">
        <v>128</v>
      </c>
      <c r="E267">
        <v>0.21875</v>
      </c>
      <c r="F267">
        <v>3830</v>
      </c>
    </row>
    <row r="268" spans="1:6">
      <c r="A268">
        <v>60001609</v>
      </c>
      <c r="B268" t="s">
        <v>1158</v>
      </c>
      <c r="C268">
        <v>233</v>
      </c>
      <c r="D268">
        <v>1076</v>
      </c>
      <c r="E268">
        <v>0.21654275092936801</v>
      </c>
      <c r="F268">
        <v>1982</v>
      </c>
    </row>
    <row r="269" spans="1:6">
      <c r="A269">
        <v>80445032</v>
      </c>
      <c r="B269" t="s">
        <v>1159</v>
      </c>
      <c r="C269">
        <v>19</v>
      </c>
      <c r="D269">
        <v>88</v>
      </c>
      <c r="E269">
        <v>0.21590909090909</v>
      </c>
      <c r="F269">
        <v>7199</v>
      </c>
    </row>
    <row r="270" spans="1:6">
      <c r="A270">
        <v>60003025</v>
      </c>
      <c r="B270" t="s">
        <v>1160</v>
      </c>
      <c r="C270">
        <v>77</v>
      </c>
      <c r="D270">
        <v>357</v>
      </c>
      <c r="E270">
        <v>0.21568627450980299</v>
      </c>
      <c r="F270">
        <v>7357</v>
      </c>
    </row>
    <row r="271" spans="1:6">
      <c r="A271">
        <v>80677058</v>
      </c>
      <c r="B271" t="s">
        <v>1161</v>
      </c>
      <c r="C271">
        <v>60</v>
      </c>
      <c r="D271">
        <v>282</v>
      </c>
      <c r="E271">
        <v>0.21276595744680801</v>
      </c>
      <c r="F271">
        <v>11443</v>
      </c>
    </row>
    <row r="272" spans="1:6">
      <c r="A272">
        <v>26012186</v>
      </c>
      <c r="B272" t="s">
        <v>1162</v>
      </c>
      <c r="C272">
        <v>214</v>
      </c>
      <c r="D272">
        <v>1016</v>
      </c>
      <c r="E272">
        <v>0.21062992125984201</v>
      </c>
      <c r="F272">
        <v>3375</v>
      </c>
    </row>
    <row r="273" spans="1:6">
      <c r="A273">
        <v>18021309</v>
      </c>
      <c r="B273" t="s">
        <v>1163</v>
      </c>
      <c r="C273">
        <v>6</v>
      </c>
      <c r="D273">
        <v>29</v>
      </c>
      <c r="E273">
        <v>0.20689655172413701</v>
      </c>
      <c r="F273">
        <v>8834</v>
      </c>
    </row>
    <row r="274" spans="1:6">
      <c r="A274">
        <v>60001543</v>
      </c>
      <c r="B274" t="s">
        <v>1164</v>
      </c>
      <c r="C274">
        <v>7</v>
      </c>
      <c r="D274">
        <v>34</v>
      </c>
      <c r="E274">
        <v>0.20588235294117599</v>
      </c>
      <c r="F274">
        <v>1707</v>
      </c>
    </row>
    <row r="275" spans="1:6">
      <c r="A275">
        <v>80315023</v>
      </c>
      <c r="B275" t="s">
        <v>1165</v>
      </c>
      <c r="C275">
        <v>61</v>
      </c>
      <c r="D275">
        <v>302</v>
      </c>
      <c r="E275">
        <v>0.20198675496688701</v>
      </c>
      <c r="F275">
        <v>4827</v>
      </c>
    </row>
    <row r="276" spans="1:6">
      <c r="A276">
        <v>80096013</v>
      </c>
      <c r="B276" t="s">
        <v>1166</v>
      </c>
      <c r="C276">
        <v>4</v>
      </c>
      <c r="D276">
        <v>20</v>
      </c>
      <c r="E276">
        <v>0.2</v>
      </c>
      <c r="F276">
        <v>3613</v>
      </c>
    </row>
    <row r="277" spans="1:6">
      <c r="A277">
        <v>60000866</v>
      </c>
      <c r="B277" t="s">
        <v>1167</v>
      </c>
      <c r="C277">
        <v>2</v>
      </c>
      <c r="D277">
        <v>10</v>
      </c>
      <c r="E277">
        <v>0.2</v>
      </c>
      <c r="F277">
        <v>1640</v>
      </c>
    </row>
    <row r="278" spans="1:6">
      <c r="A278">
        <v>80365001</v>
      </c>
      <c r="B278" t="s">
        <v>1168</v>
      </c>
      <c r="C278">
        <v>2</v>
      </c>
      <c r="D278">
        <v>10</v>
      </c>
      <c r="E278">
        <v>0.2</v>
      </c>
      <c r="F278">
        <v>2782</v>
      </c>
    </row>
    <row r="279" spans="1:6">
      <c r="A279">
        <v>60003929</v>
      </c>
      <c r="B279" t="s">
        <v>1169</v>
      </c>
      <c r="C279">
        <v>201</v>
      </c>
      <c r="D279">
        <v>1006</v>
      </c>
      <c r="E279">
        <v>0.19980119284294201</v>
      </c>
      <c r="F279">
        <v>4261</v>
      </c>
    </row>
    <row r="280" spans="1:6">
      <c r="A280">
        <v>23022180</v>
      </c>
      <c r="B280" t="s">
        <v>1170</v>
      </c>
      <c r="C280">
        <v>70</v>
      </c>
      <c r="D280">
        <v>351</v>
      </c>
      <c r="E280">
        <v>0.19943019943019899</v>
      </c>
      <c r="F280">
        <v>3602</v>
      </c>
    </row>
    <row r="281" spans="1:6">
      <c r="A281">
        <v>60006820</v>
      </c>
      <c r="B281" t="s">
        <v>1171</v>
      </c>
      <c r="C281">
        <v>8</v>
      </c>
      <c r="D281">
        <v>41</v>
      </c>
      <c r="E281">
        <v>0.19512195121951201</v>
      </c>
      <c r="F281">
        <v>1426</v>
      </c>
    </row>
    <row r="282" spans="1:6">
      <c r="A282">
        <v>60008817</v>
      </c>
      <c r="B282" t="s">
        <v>1172</v>
      </c>
      <c r="C282">
        <v>91</v>
      </c>
      <c r="D282">
        <v>470</v>
      </c>
      <c r="E282">
        <v>0.193617021276595</v>
      </c>
      <c r="F282">
        <v>1555</v>
      </c>
    </row>
    <row r="283" spans="1:6">
      <c r="A283">
        <v>80134000</v>
      </c>
      <c r="B283" t="s">
        <v>1173</v>
      </c>
      <c r="C283">
        <v>6</v>
      </c>
      <c r="D283">
        <v>31</v>
      </c>
      <c r="E283">
        <v>0.19354838709677399</v>
      </c>
      <c r="F283">
        <v>2704</v>
      </c>
    </row>
    <row r="284" spans="1:6">
      <c r="A284">
        <v>27036819</v>
      </c>
      <c r="B284" t="s">
        <v>1174</v>
      </c>
      <c r="C284">
        <v>15</v>
      </c>
      <c r="D284">
        <v>78</v>
      </c>
      <c r="E284">
        <v>0.19230769230769201</v>
      </c>
      <c r="F284">
        <v>1353</v>
      </c>
    </row>
    <row r="285" spans="1:6">
      <c r="A285">
        <v>60008283</v>
      </c>
      <c r="B285" t="s">
        <v>1175</v>
      </c>
      <c r="C285">
        <v>13</v>
      </c>
      <c r="D285">
        <v>68</v>
      </c>
      <c r="E285">
        <v>0.191176470588235</v>
      </c>
      <c r="F285">
        <v>4045</v>
      </c>
    </row>
    <row r="286" spans="1:6">
      <c r="A286">
        <v>60002015</v>
      </c>
      <c r="B286" t="s">
        <v>1176</v>
      </c>
      <c r="C286">
        <v>17</v>
      </c>
      <c r="D286">
        <v>89</v>
      </c>
      <c r="E286">
        <v>0.19101123595505601</v>
      </c>
      <c r="F286">
        <v>1752</v>
      </c>
    </row>
    <row r="287" spans="1:6">
      <c r="A287">
        <v>80571085</v>
      </c>
      <c r="B287" t="s">
        <v>1177</v>
      </c>
      <c r="C287">
        <v>11</v>
      </c>
      <c r="D287">
        <v>58</v>
      </c>
      <c r="E287">
        <v>0.18965517241379301</v>
      </c>
      <c r="F287">
        <v>3111</v>
      </c>
    </row>
    <row r="288" spans="1:6">
      <c r="A288">
        <v>303251</v>
      </c>
      <c r="B288" t="s">
        <v>1178</v>
      </c>
      <c r="C288">
        <v>37</v>
      </c>
      <c r="D288">
        <v>197</v>
      </c>
      <c r="E288">
        <v>0.18781725888324799</v>
      </c>
      <c r="F288">
        <v>4226</v>
      </c>
    </row>
    <row r="289" spans="1:6">
      <c r="A289">
        <v>258076</v>
      </c>
      <c r="B289" t="s">
        <v>1179</v>
      </c>
      <c r="C289">
        <v>15</v>
      </c>
      <c r="D289">
        <v>80</v>
      </c>
      <c r="E289">
        <v>0.1875</v>
      </c>
      <c r="F289">
        <v>12164</v>
      </c>
    </row>
    <row r="290" spans="1:6">
      <c r="A290">
        <v>60003798</v>
      </c>
      <c r="B290" t="s">
        <v>1180</v>
      </c>
      <c r="C290">
        <v>103</v>
      </c>
      <c r="D290">
        <v>559</v>
      </c>
      <c r="E290">
        <v>0.18425760286225401</v>
      </c>
      <c r="F290">
        <v>3370</v>
      </c>
    </row>
    <row r="291" spans="1:6">
      <c r="A291">
        <v>32000005</v>
      </c>
      <c r="B291" t="s">
        <v>1181</v>
      </c>
      <c r="C291">
        <v>21</v>
      </c>
      <c r="D291">
        <v>114</v>
      </c>
      <c r="E291">
        <v>0.18421052631578899</v>
      </c>
      <c r="F291">
        <v>3295</v>
      </c>
    </row>
    <row r="292" spans="1:6">
      <c r="A292">
        <v>60005671</v>
      </c>
      <c r="B292" t="s">
        <v>1182</v>
      </c>
      <c r="C292">
        <v>7</v>
      </c>
      <c r="D292">
        <v>38</v>
      </c>
      <c r="E292">
        <v>0.18421052631578899</v>
      </c>
      <c r="F292">
        <v>4082</v>
      </c>
    </row>
    <row r="293" spans="1:6">
      <c r="A293">
        <v>455418</v>
      </c>
      <c r="B293" t="s">
        <v>1183</v>
      </c>
      <c r="C293">
        <v>29</v>
      </c>
      <c r="D293">
        <v>158</v>
      </c>
      <c r="E293">
        <v>0.183544303797468</v>
      </c>
      <c r="F293">
        <v>1770</v>
      </c>
    </row>
    <row r="294" spans="1:6">
      <c r="A294">
        <v>9010351</v>
      </c>
      <c r="B294" t="s">
        <v>1184</v>
      </c>
      <c r="C294">
        <v>9</v>
      </c>
      <c r="D294">
        <v>51</v>
      </c>
      <c r="E294">
        <v>0.17647058823529399</v>
      </c>
      <c r="F294">
        <v>2390</v>
      </c>
    </row>
    <row r="295" spans="1:6">
      <c r="A295">
        <v>60007013</v>
      </c>
      <c r="B295" t="s">
        <v>1185</v>
      </c>
      <c r="C295">
        <v>4</v>
      </c>
      <c r="D295">
        <v>23</v>
      </c>
      <c r="E295">
        <v>0.17391304347826</v>
      </c>
      <c r="F295">
        <v>1739</v>
      </c>
    </row>
    <row r="296" spans="1:6">
      <c r="A296">
        <v>1204883</v>
      </c>
      <c r="B296" t="s">
        <v>1186</v>
      </c>
      <c r="C296">
        <v>9</v>
      </c>
      <c r="D296">
        <v>52</v>
      </c>
      <c r="E296">
        <v>0.17307692307692299</v>
      </c>
      <c r="F296">
        <v>2521</v>
      </c>
    </row>
    <row r="297" spans="1:6">
      <c r="A297">
        <v>13003176</v>
      </c>
      <c r="B297" t="s">
        <v>1187</v>
      </c>
      <c r="C297">
        <v>6</v>
      </c>
      <c r="D297">
        <v>35</v>
      </c>
      <c r="E297">
        <v>0.17142857142857101</v>
      </c>
      <c r="F297">
        <v>5115</v>
      </c>
    </row>
    <row r="298" spans="1:6">
      <c r="A298">
        <v>26012161</v>
      </c>
      <c r="B298" t="s">
        <v>1188</v>
      </c>
      <c r="C298">
        <v>16</v>
      </c>
      <c r="D298">
        <v>94</v>
      </c>
      <c r="E298">
        <v>0.170212765957446</v>
      </c>
      <c r="F298">
        <v>1731</v>
      </c>
    </row>
    <row r="299" spans="1:6">
      <c r="A299">
        <v>60001205</v>
      </c>
      <c r="B299" t="s">
        <v>1189</v>
      </c>
      <c r="C299">
        <v>145</v>
      </c>
      <c r="D299">
        <v>855</v>
      </c>
      <c r="E299">
        <v>0.16959064327485299</v>
      </c>
      <c r="F299">
        <v>48174</v>
      </c>
    </row>
    <row r="300" spans="1:6">
      <c r="A300">
        <v>22351</v>
      </c>
      <c r="B300" t="s">
        <v>1190</v>
      </c>
      <c r="C300">
        <v>106</v>
      </c>
      <c r="D300">
        <v>629</v>
      </c>
      <c r="E300">
        <v>0.168521462639109</v>
      </c>
      <c r="F300">
        <v>5535</v>
      </c>
    </row>
    <row r="301" spans="1:6">
      <c r="A301">
        <v>105307</v>
      </c>
      <c r="B301" t="s">
        <v>1191</v>
      </c>
      <c r="C301">
        <v>51</v>
      </c>
      <c r="D301">
        <v>303</v>
      </c>
      <c r="E301">
        <v>0.16831683168316799</v>
      </c>
      <c r="F301">
        <v>8598</v>
      </c>
    </row>
    <row r="302" spans="1:6">
      <c r="A302">
        <v>1300934</v>
      </c>
      <c r="B302" t="s">
        <v>1192</v>
      </c>
      <c r="C302">
        <v>207</v>
      </c>
      <c r="D302">
        <v>1233</v>
      </c>
      <c r="E302">
        <v>0.167883211678832</v>
      </c>
      <c r="F302">
        <v>13768</v>
      </c>
    </row>
    <row r="303" spans="1:6">
      <c r="A303">
        <v>60007554</v>
      </c>
      <c r="B303" t="s">
        <v>1193</v>
      </c>
      <c r="C303">
        <v>5</v>
      </c>
      <c r="D303">
        <v>30</v>
      </c>
      <c r="E303">
        <v>0.16666666666666599</v>
      </c>
      <c r="F303">
        <v>1872</v>
      </c>
    </row>
    <row r="304" spans="1:6">
      <c r="A304">
        <v>60001094</v>
      </c>
      <c r="B304" t="s">
        <v>1194</v>
      </c>
      <c r="C304">
        <v>85</v>
      </c>
      <c r="D304">
        <v>523</v>
      </c>
      <c r="E304">
        <v>0.16252390057361299</v>
      </c>
      <c r="F304">
        <v>37412</v>
      </c>
    </row>
    <row r="305" spans="1:6">
      <c r="A305">
        <v>60004981</v>
      </c>
      <c r="B305" t="s">
        <v>1195</v>
      </c>
      <c r="C305">
        <v>180</v>
      </c>
      <c r="D305">
        <v>1113</v>
      </c>
      <c r="E305">
        <v>0.16172506738544401</v>
      </c>
      <c r="F305">
        <v>8436</v>
      </c>
    </row>
    <row r="306" spans="1:6">
      <c r="A306">
        <v>60007201</v>
      </c>
      <c r="B306" t="s">
        <v>1196</v>
      </c>
      <c r="C306">
        <v>20</v>
      </c>
      <c r="D306">
        <v>127</v>
      </c>
      <c r="E306">
        <v>0.157480314960629</v>
      </c>
      <c r="F306">
        <v>1820</v>
      </c>
    </row>
    <row r="307" spans="1:6">
      <c r="A307">
        <v>18021300</v>
      </c>
      <c r="B307" t="s">
        <v>1197</v>
      </c>
      <c r="C307">
        <v>96</v>
      </c>
      <c r="D307">
        <v>613</v>
      </c>
      <c r="E307">
        <v>0.15660685154975501</v>
      </c>
      <c r="F307">
        <v>42813</v>
      </c>
    </row>
    <row r="308" spans="1:6">
      <c r="A308">
        <v>29</v>
      </c>
      <c r="B308" t="s">
        <v>1198</v>
      </c>
      <c r="C308">
        <v>53</v>
      </c>
      <c r="D308">
        <v>339</v>
      </c>
      <c r="E308">
        <v>0.156342182890855</v>
      </c>
      <c r="F308">
        <v>5124</v>
      </c>
    </row>
    <row r="309" spans="1:6">
      <c r="A309">
        <v>100978</v>
      </c>
      <c r="B309" t="s">
        <v>1199</v>
      </c>
      <c r="C309">
        <v>17</v>
      </c>
      <c r="D309">
        <v>109</v>
      </c>
      <c r="E309">
        <v>0.155963302752293</v>
      </c>
      <c r="F309">
        <v>14739</v>
      </c>
    </row>
    <row r="310" spans="1:6">
      <c r="A310">
        <v>17498</v>
      </c>
      <c r="B310" t="s">
        <v>1200</v>
      </c>
      <c r="C310">
        <v>36</v>
      </c>
      <c r="D310">
        <v>231</v>
      </c>
      <c r="E310">
        <v>0.15584415584415501</v>
      </c>
      <c r="F310">
        <v>6319</v>
      </c>
    </row>
    <row r="311" spans="1:6">
      <c r="A311">
        <v>60008284</v>
      </c>
      <c r="B311" t="s">
        <v>1201</v>
      </c>
      <c r="C311">
        <v>14</v>
      </c>
      <c r="D311">
        <v>90</v>
      </c>
      <c r="E311">
        <v>0.155555555555555</v>
      </c>
      <c r="F311">
        <v>10515</v>
      </c>
    </row>
    <row r="312" spans="1:6">
      <c r="A312">
        <v>27031874</v>
      </c>
      <c r="B312" t="s">
        <v>1202</v>
      </c>
      <c r="C312">
        <v>7</v>
      </c>
      <c r="D312">
        <v>45</v>
      </c>
      <c r="E312">
        <v>0.155555555555555</v>
      </c>
      <c r="F312">
        <v>1780</v>
      </c>
    </row>
    <row r="313" spans="1:6">
      <c r="A313">
        <v>80330139</v>
      </c>
      <c r="B313" t="s">
        <v>1203</v>
      </c>
      <c r="C313">
        <v>20</v>
      </c>
      <c r="D313">
        <v>129</v>
      </c>
      <c r="E313">
        <v>0.15503875968992201</v>
      </c>
      <c r="F313">
        <v>7381</v>
      </c>
    </row>
    <row r="314" spans="1:6">
      <c r="A314">
        <v>60006479</v>
      </c>
      <c r="B314" t="s">
        <v>1204</v>
      </c>
      <c r="C314">
        <v>53</v>
      </c>
      <c r="D314">
        <v>342</v>
      </c>
      <c r="E314">
        <v>0.15497076023391801</v>
      </c>
      <c r="F314">
        <v>1614</v>
      </c>
    </row>
    <row r="315" spans="1:6">
      <c r="A315">
        <v>18021925</v>
      </c>
      <c r="B315" t="s">
        <v>1205</v>
      </c>
      <c r="C315">
        <v>156</v>
      </c>
      <c r="D315">
        <v>1010</v>
      </c>
      <c r="E315">
        <v>0.15445544554455401</v>
      </c>
      <c r="F315">
        <v>8456</v>
      </c>
    </row>
    <row r="316" spans="1:6">
      <c r="A316">
        <v>18103</v>
      </c>
      <c r="B316" t="s">
        <v>1206</v>
      </c>
      <c r="C316">
        <v>83</v>
      </c>
      <c r="D316">
        <v>538</v>
      </c>
      <c r="E316">
        <v>0.154275092936802</v>
      </c>
      <c r="F316">
        <v>3749</v>
      </c>
    </row>
    <row r="317" spans="1:6">
      <c r="A317">
        <v>3013120</v>
      </c>
      <c r="B317" t="s">
        <v>1207</v>
      </c>
      <c r="C317">
        <v>2</v>
      </c>
      <c r="D317">
        <v>13</v>
      </c>
      <c r="E317">
        <v>0.15384615384615299</v>
      </c>
      <c r="F317">
        <v>3843</v>
      </c>
    </row>
    <row r="318" spans="1:6">
      <c r="A318">
        <v>22008494</v>
      </c>
      <c r="B318" t="s">
        <v>1208</v>
      </c>
      <c r="C318">
        <v>4</v>
      </c>
      <c r="D318">
        <v>26</v>
      </c>
      <c r="E318">
        <v>0.15384615384615299</v>
      </c>
      <c r="F318">
        <v>4575</v>
      </c>
    </row>
    <row r="319" spans="1:6">
      <c r="A319">
        <v>80081048</v>
      </c>
      <c r="B319" t="s">
        <v>1209</v>
      </c>
      <c r="C319">
        <v>46</v>
      </c>
      <c r="D319">
        <v>300</v>
      </c>
      <c r="E319">
        <v>0.15333333333333299</v>
      </c>
      <c r="F319">
        <v>6518</v>
      </c>
    </row>
    <row r="320" spans="1:6">
      <c r="A320">
        <v>80766002</v>
      </c>
      <c r="B320" t="s">
        <v>1210</v>
      </c>
      <c r="C320">
        <v>36</v>
      </c>
      <c r="D320">
        <v>238</v>
      </c>
      <c r="E320">
        <v>0.15126050420168</v>
      </c>
      <c r="F320">
        <v>3610</v>
      </c>
    </row>
    <row r="321" spans="1:6">
      <c r="A321">
        <v>80381026</v>
      </c>
      <c r="B321" t="s">
        <v>1211</v>
      </c>
      <c r="C321">
        <v>18</v>
      </c>
      <c r="D321">
        <v>120</v>
      </c>
      <c r="E321">
        <v>0.15</v>
      </c>
      <c r="F321">
        <v>3726</v>
      </c>
    </row>
    <row r="322" spans="1:6">
      <c r="A322">
        <v>60006758</v>
      </c>
      <c r="B322" t="s">
        <v>1212</v>
      </c>
      <c r="C322">
        <v>6</v>
      </c>
      <c r="D322">
        <v>40</v>
      </c>
      <c r="E322">
        <v>0.15</v>
      </c>
      <c r="F322">
        <v>1584</v>
      </c>
    </row>
    <row r="323" spans="1:6">
      <c r="A323">
        <v>80405006</v>
      </c>
      <c r="B323" t="s">
        <v>1213</v>
      </c>
      <c r="C323">
        <v>13</v>
      </c>
      <c r="D323">
        <v>88</v>
      </c>
      <c r="E323">
        <v>0.14772727272727201</v>
      </c>
      <c r="F323">
        <v>3212</v>
      </c>
    </row>
    <row r="324" spans="1:6">
      <c r="A324">
        <v>27047262</v>
      </c>
      <c r="B324" t="s">
        <v>1214</v>
      </c>
      <c r="C324">
        <v>22</v>
      </c>
      <c r="D324">
        <v>149</v>
      </c>
      <c r="E324">
        <v>0.14765100671140899</v>
      </c>
      <c r="F324">
        <v>6818</v>
      </c>
    </row>
    <row r="325" spans="1:6">
      <c r="A325">
        <v>60005787</v>
      </c>
      <c r="B325" t="s">
        <v>1215</v>
      </c>
      <c r="C325">
        <v>43</v>
      </c>
      <c r="D325">
        <v>294</v>
      </c>
      <c r="E325">
        <v>0.14625850340136001</v>
      </c>
      <c r="F325">
        <v>3393</v>
      </c>
    </row>
    <row r="326" spans="1:6">
      <c r="A326">
        <v>60003748</v>
      </c>
      <c r="B326" t="s">
        <v>1216</v>
      </c>
      <c r="C326">
        <v>22</v>
      </c>
      <c r="D326">
        <v>152</v>
      </c>
      <c r="E326">
        <v>0.144736842105263</v>
      </c>
      <c r="F326">
        <v>1857</v>
      </c>
    </row>
    <row r="327" spans="1:6">
      <c r="A327">
        <v>18021932</v>
      </c>
      <c r="B327" t="s">
        <v>1217</v>
      </c>
      <c r="C327">
        <v>29</v>
      </c>
      <c r="D327">
        <v>201</v>
      </c>
      <c r="E327">
        <v>0.144278606965174</v>
      </c>
      <c r="F327">
        <v>1926</v>
      </c>
    </row>
    <row r="328" spans="1:6">
      <c r="A328">
        <v>60002748</v>
      </c>
      <c r="B328" t="s">
        <v>1218</v>
      </c>
      <c r="C328">
        <v>135</v>
      </c>
      <c r="D328">
        <v>938</v>
      </c>
      <c r="E328">
        <v>0.143923240938166</v>
      </c>
      <c r="F328">
        <v>2662</v>
      </c>
    </row>
    <row r="329" spans="1:6">
      <c r="A329">
        <v>530220</v>
      </c>
      <c r="B329" t="s">
        <v>1219</v>
      </c>
      <c r="C329">
        <v>4</v>
      </c>
      <c r="D329">
        <v>28</v>
      </c>
      <c r="E329">
        <v>0.14285714285714199</v>
      </c>
      <c r="F329">
        <v>1467</v>
      </c>
    </row>
    <row r="330" spans="1:6">
      <c r="A330">
        <v>60006195</v>
      </c>
      <c r="B330" t="s">
        <v>1220</v>
      </c>
      <c r="C330">
        <v>3</v>
      </c>
      <c r="D330">
        <v>21</v>
      </c>
      <c r="E330">
        <v>0.14285714285714199</v>
      </c>
      <c r="F330">
        <v>13599</v>
      </c>
    </row>
    <row r="331" spans="1:6">
      <c r="A331">
        <v>60008012</v>
      </c>
      <c r="B331" t="s">
        <v>1221</v>
      </c>
      <c r="C331">
        <v>1</v>
      </c>
      <c r="D331">
        <v>7</v>
      </c>
      <c r="E331">
        <v>0.14285714285714199</v>
      </c>
      <c r="F331">
        <v>4677</v>
      </c>
    </row>
    <row r="332" spans="1:6">
      <c r="A332">
        <v>60000126</v>
      </c>
      <c r="B332" t="s">
        <v>1222</v>
      </c>
      <c r="C332">
        <v>95</v>
      </c>
      <c r="D332">
        <v>671</v>
      </c>
      <c r="E332">
        <v>0.141579731743666</v>
      </c>
      <c r="F332">
        <v>2444</v>
      </c>
    </row>
    <row r="333" spans="1:6">
      <c r="A333">
        <v>60003717</v>
      </c>
      <c r="B333" t="s">
        <v>1223</v>
      </c>
      <c r="C333">
        <v>13</v>
      </c>
      <c r="D333">
        <v>94</v>
      </c>
      <c r="E333">
        <v>0.13829787234042501</v>
      </c>
      <c r="F333">
        <v>1543</v>
      </c>
    </row>
    <row r="334" spans="1:6">
      <c r="A334">
        <v>60005111</v>
      </c>
      <c r="B334" t="s">
        <v>1224</v>
      </c>
      <c r="C334">
        <v>4</v>
      </c>
      <c r="D334">
        <v>29</v>
      </c>
      <c r="E334">
        <v>0.13793103448275801</v>
      </c>
      <c r="F334">
        <v>1459</v>
      </c>
    </row>
    <row r="335" spans="1:6">
      <c r="A335">
        <v>3007055</v>
      </c>
      <c r="B335" t="s">
        <v>1225</v>
      </c>
      <c r="C335">
        <v>39</v>
      </c>
      <c r="D335">
        <v>290</v>
      </c>
      <c r="E335">
        <v>0.13448275862068901</v>
      </c>
      <c r="F335">
        <v>2631</v>
      </c>
    </row>
    <row r="336" spans="1:6">
      <c r="A336">
        <v>80200000</v>
      </c>
      <c r="B336" t="s">
        <v>1226</v>
      </c>
      <c r="C336">
        <v>2</v>
      </c>
      <c r="D336">
        <v>15</v>
      </c>
      <c r="E336">
        <v>0.133333333333333</v>
      </c>
      <c r="F336">
        <v>2206</v>
      </c>
    </row>
    <row r="337" spans="1:6">
      <c r="A337">
        <v>19044</v>
      </c>
      <c r="B337" t="s">
        <v>1227</v>
      </c>
      <c r="C337">
        <v>33</v>
      </c>
      <c r="D337">
        <v>249</v>
      </c>
      <c r="E337">
        <v>0.132530120481927</v>
      </c>
      <c r="F337">
        <v>9037</v>
      </c>
    </row>
    <row r="338" spans="1:6">
      <c r="A338">
        <v>60002660</v>
      </c>
      <c r="B338" t="s">
        <v>1228</v>
      </c>
      <c r="C338">
        <v>51</v>
      </c>
      <c r="D338">
        <v>388</v>
      </c>
      <c r="E338">
        <v>0.131443298969072</v>
      </c>
      <c r="F338">
        <v>3543</v>
      </c>
    </row>
    <row r="339" spans="1:6">
      <c r="A339">
        <v>60006736</v>
      </c>
      <c r="B339" t="s">
        <v>1229</v>
      </c>
      <c r="C339">
        <v>3</v>
      </c>
      <c r="D339">
        <v>23</v>
      </c>
      <c r="E339">
        <v>0.13043478260869501</v>
      </c>
      <c r="F339">
        <v>4662</v>
      </c>
    </row>
    <row r="340" spans="1:6">
      <c r="A340">
        <v>13003153</v>
      </c>
      <c r="B340" t="s">
        <v>1230</v>
      </c>
      <c r="C340">
        <v>16</v>
      </c>
      <c r="D340">
        <v>127</v>
      </c>
      <c r="E340">
        <v>0.12598425196850299</v>
      </c>
      <c r="F340">
        <v>2801</v>
      </c>
    </row>
    <row r="341" spans="1:6">
      <c r="A341">
        <v>1205176</v>
      </c>
      <c r="B341" t="s">
        <v>1231</v>
      </c>
      <c r="C341">
        <v>36</v>
      </c>
      <c r="D341">
        <v>286</v>
      </c>
      <c r="E341">
        <v>0.125874125874125</v>
      </c>
      <c r="F341">
        <v>1587</v>
      </c>
    </row>
    <row r="342" spans="1:6">
      <c r="A342">
        <v>560403</v>
      </c>
      <c r="B342" t="s">
        <v>1232</v>
      </c>
      <c r="C342">
        <v>13</v>
      </c>
      <c r="D342">
        <v>104</v>
      </c>
      <c r="E342">
        <v>0.125</v>
      </c>
      <c r="F342">
        <v>3258</v>
      </c>
    </row>
    <row r="343" spans="1:6">
      <c r="A343">
        <v>60002484</v>
      </c>
      <c r="B343" t="s">
        <v>1233</v>
      </c>
      <c r="C343">
        <v>1</v>
      </c>
      <c r="D343">
        <v>8</v>
      </c>
      <c r="E343">
        <v>0.125</v>
      </c>
      <c r="F343">
        <v>1443</v>
      </c>
    </row>
    <row r="344" spans="1:6">
      <c r="A344">
        <v>111161</v>
      </c>
      <c r="B344" t="s">
        <v>1234</v>
      </c>
      <c r="C344">
        <v>2</v>
      </c>
      <c r="D344">
        <v>16</v>
      </c>
      <c r="E344">
        <v>0.125</v>
      </c>
      <c r="F344">
        <v>1591</v>
      </c>
    </row>
    <row r="345" spans="1:6">
      <c r="A345">
        <v>359019</v>
      </c>
      <c r="B345" t="s">
        <v>1235</v>
      </c>
      <c r="C345">
        <v>14</v>
      </c>
      <c r="D345">
        <v>112</v>
      </c>
      <c r="E345">
        <v>0.125</v>
      </c>
      <c r="F345">
        <v>2760</v>
      </c>
    </row>
    <row r="346" spans="1:6">
      <c r="A346">
        <v>80697023</v>
      </c>
      <c r="B346" t="s">
        <v>1176</v>
      </c>
      <c r="C346">
        <v>78</v>
      </c>
      <c r="D346">
        <v>628</v>
      </c>
      <c r="E346">
        <v>0.12420382165605</v>
      </c>
      <c r="F346">
        <v>2820</v>
      </c>
    </row>
    <row r="347" spans="1:6">
      <c r="A347">
        <v>80571082</v>
      </c>
      <c r="B347" t="s">
        <v>1236</v>
      </c>
      <c r="C347">
        <v>17</v>
      </c>
      <c r="D347">
        <v>139</v>
      </c>
      <c r="E347">
        <v>0.12230215827338101</v>
      </c>
      <c r="F347">
        <v>2370</v>
      </c>
    </row>
    <row r="348" spans="1:6">
      <c r="A348">
        <v>80494050</v>
      </c>
      <c r="B348" t="s">
        <v>1237</v>
      </c>
      <c r="C348">
        <v>5</v>
      </c>
      <c r="D348">
        <v>41</v>
      </c>
      <c r="E348">
        <v>0.12195121951219499</v>
      </c>
      <c r="F348">
        <v>1351</v>
      </c>
    </row>
    <row r="349" spans="1:6">
      <c r="A349">
        <v>60006490</v>
      </c>
      <c r="B349" t="s">
        <v>1238</v>
      </c>
      <c r="C349">
        <v>3</v>
      </c>
      <c r="D349">
        <v>25</v>
      </c>
      <c r="E349">
        <v>0.12</v>
      </c>
      <c r="F349">
        <v>2337</v>
      </c>
    </row>
    <row r="350" spans="1:6">
      <c r="A350">
        <v>80136022</v>
      </c>
      <c r="B350" t="s">
        <v>1239</v>
      </c>
      <c r="C350">
        <v>58</v>
      </c>
      <c r="D350">
        <v>489</v>
      </c>
      <c r="E350">
        <v>0.118609406952965</v>
      </c>
      <c r="F350">
        <v>7084</v>
      </c>
    </row>
    <row r="351" spans="1:6">
      <c r="A351">
        <v>12087202</v>
      </c>
      <c r="B351" t="s">
        <v>1240</v>
      </c>
      <c r="C351">
        <v>130</v>
      </c>
      <c r="D351">
        <v>1097</v>
      </c>
      <c r="E351">
        <v>0.118505013673655</v>
      </c>
      <c r="F351">
        <v>1630</v>
      </c>
    </row>
    <row r="352" spans="1:6">
      <c r="A352">
        <v>1301400</v>
      </c>
      <c r="B352" t="s">
        <v>1241</v>
      </c>
      <c r="C352">
        <v>19</v>
      </c>
      <c r="D352">
        <v>163</v>
      </c>
      <c r="E352">
        <v>0.11656441717791401</v>
      </c>
      <c r="F352">
        <v>3478</v>
      </c>
    </row>
    <row r="353" spans="1:6">
      <c r="A353">
        <v>60006520</v>
      </c>
      <c r="B353" t="s">
        <v>1242</v>
      </c>
      <c r="C353">
        <v>25</v>
      </c>
      <c r="D353">
        <v>215</v>
      </c>
      <c r="E353">
        <v>0.116279069767441</v>
      </c>
      <c r="F353">
        <v>4083</v>
      </c>
    </row>
    <row r="354" spans="1:6">
      <c r="A354">
        <v>60003716</v>
      </c>
      <c r="B354" t="s">
        <v>1243</v>
      </c>
      <c r="C354">
        <v>18</v>
      </c>
      <c r="D354">
        <v>156</v>
      </c>
      <c r="E354">
        <v>0.115384615384615</v>
      </c>
      <c r="F354">
        <v>1895</v>
      </c>
    </row>
    <row r="355" spans="1:6">
      <c r="A355">
        <v>26012111</v>
      </c>
      <c r="B355" t="s">
        <v>1244</v>
      </c>
      <c r="C355">
        <v>10</v>
      </c>
      <c r="D355">
        <v>88</v>
      </c>
      <c r="E355">
        <v>0.11363636363636299</v>
      </c>
      <c r="F355">
        <v>6806</v>
      </c>
    </row>
    <row r="356" spans="1:6">
      <c r="A356">
        <v>28001541</v>
      </c>
      <c r="B356" t="s">
        <v>1245</v>
      </c>
      <c r="C356">
        <v>73</v>
      </c>
      <c r="D356">
        <v>651</v>
      </c>
      <c r="E356">
        <v>0.112135176651305</v>
      </c>
      <c r="F356">
        <v>13422</v>
      </c>
    </row>
    <row r="357" spans="1:6">
      <c r="A357">
        <v>157396</v>
      </c>
      <c r="B357" t="s">
        <v>1246</v>
      </c>
      <c r="C357">
        <v>108</v>
      </c>
      <c r="D357">
        <v>967</v>
      </c>
      <c r="E357">
        <v>0.111685625646328</v>
      </c>
      <c r="F357">
        <v>2285</v>
      </c>
    </row>
    <row r="358" spans="1:6">
      <c r="A358">
        <v>60003782</v>
      </c>
      <c r="B358" t="s">
        <v>1247</v>
      </c>
      <c r="C358">
        <v>5</v>
      </c>
      <c r="D358">
        <v>45</v>
      </c>
      <c r="E358">
        <v>0.11111111111111099</v>
      </c>
      <c r="F358">
        <v>7891</v>
      </c>
    </row>
    <row r="359" spans="1:6">
      <c r="A359">
        <v>16032930</v>
      </c>
      <c r="B359" t="s">
        <v>1248</v>
      </c>
      <c r="C359">
        <v>1</v>
      </c>
      <c r="D359">
        <v>9</v>
      </c>
      <c r="E359">
        <v>0.11111111111111099</v>
      </c>
      <c r="F359">
        <v>1453</v>
      </c>
    </row>
    <row r="360" spans="1:6">
      <c r="A360">
        <v>8003673</v>
      </c>
      <c r="B360" t="s">
        <v>1249</v>
      </c>
      <c r="C360">
        <v>4</v>
      </c>
      <c r="D360">
        <v>36</v>
      </c>
      <c r="E360">
        <v>0.11111111111111099</v>
      </c>
      <c r="F360">
        <v>1858</v>
      </c>
    </row>
    <row r="361" spans="1:6">
      <c r="A361">
        <v>60007986</v>
      </c>
      <c r="B361" t="s">
        <v>1250</v>
      </c>
      <c r="C361">
        <v>4</v>
      </c>
      <c r="D361">
        <v>37</v>
      </c>
      <c r="E361">
        <v>0.108108108108108</v>
      </c>
      <c r="F361">
        <v>7203</v>
      </c>
    </row>
    <row r="362" spans="1:6">
      <c r="A362">
        <v>2147483606</v>
      </c>
      <c r="B362" t="s">
        <v>1251</v>
      </c>
      <c r="C362">
        <v>11</v>
      </c>
      <c r="D362">
        <v>106</v>
      </c>
      <c r="E362">
        <v>0.10377358490565999</v>
      </c>
      <c r="F362">
        <v>13855</v>
      </c>
    </row>
    <row r="363" spans="1:6">
      <c r="A363">
        <v>60006531</v>
      </c>
      <c r="B363" t="s">
        <v>1252</v>
      </c>
      <c r="C363">
        <v>28</v>
      </c>
      <c r="D363">
        <v>270</v>
      </c>
      <c r="E363">
        <v>0.10370370370370301</v>
      </c>
      <c r="F363">
        <v>4485</v>
      </c>
    </row>
    <row r="364" spans="1:6">
      <c r="A364">
        <v>60000421</v>
      </c>
      <c r="B364" t="s">
        <v>1253</v>
      </c>
      <c r="C364">
        <v>6</v>
      </c>
      <c r="D364">
        <v>58</v>
      </c>
      <c r="E364">
        <v>0.10344827586206801</v>
      </c>
      <c r="F364">
        <v>3732</v>
      </c>
    </row>
    <row r="365" spans="1:6">
      <c r="A365">
        <v>80485001</v>
      </c>
      <c r="B365" t="s">
        <v>1254</v>
      </c>
      <c r="C365">
        <v>31</v>
      </c>
      <c r="D365">
        <v>303</v>
      </c>
      <c r="E365">
        <v>0.10231023102310199</v>
      </c>
      <c r="F365">
        <v>1854</v>
      </c>
    </row>
    <row r="366" spans="1:6">
      <c r="A366">
        <v>24003301</v>
      </c>
      <c r="B366" t="s">
        <v>1255</v>
      </c>
      <c r="C366">
        <v>12</v>
      </c>
      <c r="D366">
        <v>118</v>
      </c>
      <c r="E366">
        <v>0.101694915254237</v>
      </c>
      <c r="F366">
        <v>3297</v>
      </c>
    </row>
    <row r="367" spans="1:6">
      <c r="A367">
        <v>60005206</v>
      </c>
      <c r="B367" t="s">
        <v>1256</v>
      </c>
      <c r="C367">
        <v>8</v>
      </c>
      <c r="D367">
        <v>79</v>
      </c>
      <c r="E367">
        <v>0.10126582278481</v>
      </c>
      <c r="F367">
        <v>1612</v>
      </c>
    </row>
    <row r="368" spans="1:6">
      <c r="A368">
        <v>20029250</v>
      </c>
      <c r="B368" t="s">
        <v>1257</v>
      </c>
      <c r="C368">
        <v>1</v>
      </c>
      <c r="D368">
        <v>10</v>
      </c>
      <c r="E368">
        <v>0.1</v>
      </c>
      <c r="F368">
        <v>3500</v>
      </c>
    </row>
    <row r="369" spans="1:6">
      <c r="A369">
        <v>60005638</v>
      </c>
      <c r="B369" t="s">
        <v>1258</v>
      </c>
      <c r="C369">
        <v>21</v>
      </c>
      <c r="D369">
        <v>210</v>
      </c>
      <c r="E369">
        <v>0.1</v>
      </c>
      <c r="F369">
        <v>4944</v>
      </c>
    </row>
    <row r="370" spans="1:6">
      <c r="A370">
        <v>231026</v>
      </c>
      <c r="B370" t="s">
        <v>1259</v>
      </c>
      <c r="C370">
        <v>10</v>
      </c>
      <c r="D370">
        <v>101</v>
      </c>
      <c r="E370">
        <v>9.9009900990099001E-2</v>
      </c>
      <c r="F370">
        <v>11123</v>
      </c>
    </row>
    <row r="371" spans="1:6">
      <c r="A371">
        <v>60006963</v>
      </c>
      <c r="B371" t="s">
        <v>1260</v>
      </c>
      <c r="C371">
        <v>7</v>
      </c>
      <c r="D371">
        <v>71</v>
      </c>
      <c r="E371">
        <v>9.85915492957746E-2</v>
      </c>
      <c r="F371">
        <v>1952</v>
      </c>
    </row>
    <row r="372" spans="1:6">
      <c r="A372">
        <v>80138063</v>
      </c>
      <c r="B372" t="s">
        <v>1261</v>
      </c>
      <c r="C372">
        <v>29</v>
      </c>
      <c r="D372">
        <v>296</v>
      </c>
      <c r="E372">
        <v>9.7972972972972902E-2</v>
      </c>
      <c r="F372">
        <v>2430</v>
      </c>
    </row>
    <row r="373" spans="1:6">
      <c r="A373">
        <v>60001304</v>
      </c>
      <c r="B373" t="s">
        <v>1262</v>
      </c>
      <c r="C373">
        <v>14</v>
      </c>
      <c r="D373">
        <v>143</v>
      </c>
      <c r="E373">
        <v>9.7902097902097904E-2</v>
      </c>
      <c r="F373">
        <v>1910</v>
      </c>
    </row>
    <row r="374" spans="1:6">
      <c r="A374">
        <v>60003714</v>
      </c>
      <c r="B374" t="s">
        <v>1263</v>
      </c>
      <c r="C374">
        <v>13</v>
      </c>
      <c r="D374">
        <v>134</v>
      </c>
      <c r="E374">
        <v>9.7014925373134303E-2</v>
      </c>
      <c r="F374">
        <v>4688</v>
      </c>
    </row>
    <row r="375" spans="1:6">
      <c r="A375">
        <v>18021454</v>
      </c>
      <c r="B375" t="s">
        <v>1264</v>
      </c>
      <c r="C375">
        <v>27</v>
      </c>
      <c r="D375">
        <v>281</v>
      </c>
      <c r="E375">
        <v>9.6085409252668993E-2</v>
      </c>
      <c r="F375">
        <v>5432</v>
      </c>
    </row>
    <row r="376" spans="1:6">
      <c r="A376">
        <v>60006682</v>
      </c>
      <c r="B376" t="s">
        <v>1265</v>
      </c>
      <c r="C376">
        <v>31</v>
      </c>
      <c r="D376">
        <v>336</v>
      </c>
      <c r="E376">
        <v>9.2261904761904698E-2</v>
      </c>
      <c r="F376">
        <v>8525</v>
      </c>
    </row>
    <row r="377" spans="1:6">
      <c r="A377">
        <v>10452</v>
      </c>
      <c r="B377" t="s">
        <v>1266</v>
      </c>
      <c r="C377">
        <v>40</v>
      </c>
      <c r="D377">
        <v>441</v>
      </c>
      <c r="E377">
        <v>9.0702947845804904E-2</v>
      </c>
      <c r="F377">
        <v>14404</v>
      </c>
    </row>
    <row r="378" spans="1:6">
      <c r="A378">
        <v>239793</v>
      </c>
      <c r="B378" t="s">
        <v>1267</v>
      </c>
      <c r="C378">
        <v>8</v>
      </c>
      <c r="D378">
        <v>89</v>
      </c>
      <c r="E378">
        <v>8.98876404494382E-2</v>
      </c>
      <c r="F378">
        <v>2269</v>
      </c>
    </row>
    <row r="379" spans="1:6">
      <c r="A379">
        <v>24001771</v>
      </c>
      <c r="B379" t="s">
        <v>1268</v>
      </c>
      <c r="C379">
        <v>9</v>
      </c>
      <c r="D379">
        <v>101</v>
      </c>
      <c r="E379">
        <v>8.9108910891089105E-2</v>
      </c>
      <c r="F379">
        <v>2006</v>
      </c>
    </row>
    <row r="380" spans="1:6">
      <c r="A380">
        <v>60007250</v>
      </c>
      <c r="B380" t="s">
        <v>1269</v>
      </c>
      <c r="C380">
        <v>2</v>
      </c>
      <c r="D380">
        <v>23</v>
      </c>
      <c r="E380">
        <v>8.6956521739130405E-2</v>
      </c>
      <c r="F380">
        <v>2690</v>
      </c>
    </row>
    <row r="381" spans="1:6">
      <c r="A381">
        <v>13003201</v>
      </c>
      <c r="B381" t="s">
        <v>1270</v>
      </c>
      <c r="C381">
        <v>47</v>
      </c>
      <c r="D381">
        <v>541</v>
      </c>
      <c r="E381">
        <v>8.6876155268022101E-2</v>
      </c>
      <c r="F381">
        <v>12106</v>
      </c>
    </row>
    <row r="382" spans="1:6">
      <c r="A382">
        <v>80828027</v>
      </c>
      <c r="B382" t="s">
        <v>1271</v>
      </c>
      <c r="C382">
        <v>23</v>
      </c>
      <c r="D382">
        <v>265</v>
      </c>
      <c r="E382">
        <v>8.6792452830188604E-2</v>
      </c>
      <c r="F382">
        <v>5906</v>
      </c>
    </row>
    <row r="383" spans="1:6">
      <c r="A383">
        <v>60005043</v>
      </c>
      <c r="B383" t="s">
        <v>1272</v>
      </c>
      <c r="C383">
        <v>40</v>
      </c>
      <c r="D383">
        <v>475</v>
      </c>
      <c r="E383">
        <v>8.4210526315789402E-2</v>
      </c>
      <c r="F383">
        <v>3341</v>
      </c>
    </row>
    <row r="384" spans="1:6">
      <c r="A384">
        <v>60001038</v>
      </c>
      <c r="B384" t="s">
        <v>1273</v>
      </c>
      <c r="C384">
        <v>9</v>
      </c>
      <c r="D384">
        <v>109</v>
      </c>
      <c r="E384">
        <v>8.2568807339449504E-2</v>
      </c>
      <c r="F384">
        <v>3683</v>
      </c>
    </row>
    <row r="385" spans="1:6">
      <c r="A385">
        <v>80697022</v>
      </c>
      <c r="B385" t="s">
        <v>1274</v>
      </c>
      <c r="C385">
        <v>8</v>
      </c>
      <c r="D385">
        <v>97</v>
      </c>
      <c r="E385">
        <v>8.2474226804123696E-2</v>
      </c>
      <c r="F385">
        <v>3628</v>
      </c>
    </row>
    <row r="386" spans="1:6">
      <c r="A386">
        <v>530221</v>
      </c>
      <c r="B386" t="s">
        <v>1275</v>
      </c>
      <c r="C386">
        <v>15</v>
      </c>
      <c r="D386">
        <v>183</v>
      </c>
      <c r="E386">
        <v>8.1967213114753995E-2</v>
      </c>
      <c r="F386">
        <v>1786</v>
      </c>
    </row>
    <row r="387" spans="1:6">
      <c r="A387">
        <v>60002251</v>
      </c>
      <c r="B387" t="s">
        <v>1276</v>
      </c>
      <c r="C387">
        <v>2</v>
      </c>
      <c r="D387">
        <v>25</v>
      </c>
      <c r="E387">
        <v>0.08</v>
      </c>
      <c r="F387">
        <v>1939</v>
      </c>
    </row>
    <row r="388" spans="1:6">
      <c r="A388">
        <v>60002706</v>
      </c>
      <c r="B388" t="s">
        <v>1277</v>
      </c>
      <c r="C388">
        <v>6</v>
      </c>
      <c r="D388">
        <v>76</v>
      </c>
      <c r="E388">
        <v>7.8947368421052599E-2</v>
      </c>
      <c r="F388">
        <v>10422</v>
      </c>
    </row>
    <row r="389" spans="1:6">
      <c r="A389">
        <v>60001671</v>
      </c>
      <c r="B389" t="s">
        <v>1278</v>
      </c>
      <c r="C389">
        <v>54</v>
      </c>
      <c r="D389">
        <v>689</v>
      </c>
      <c r="E389">
        <v>7.8374455732946199E-2</v>
      </c>
      <c r="F389">
        <v>44163</v>
      </c>
    </row>
    <row r="390" spans="1:6">
      <c r="A390">
        <v>306724</v>
      </c>
      <c r="B390" t="s">
        <v>1279</v>
      </c>
      <c r="C390">
        <v>5</v>
      </c>
      <c r="D390">
        <v>64</v>
      </c>
      <c r="E390">
        <v>7.8125E-2</v>
      </c>
      <c r="F390">
        <v>1393</v>
      </c>
    </row>
    <row r="391" spans="1:6">
      <c r="A391">
        <v>114325</v>
      </c>
      <c r="B391" t="s">
        <v>1280</v>
      </c>
      <c r="C391">
        <v>23</v>
      </c>
      <c r="D391">
        <v>295</v>
      </c>
      <c r="E391">
        <v>7.7966101694915205E-2</v>
      </c>
      <c r="F391">
        <v>3710</v>
      </c>
    </row>
    <row r="392" spans="1:6">
      <c r="A392">
        <v>1250</v>
      </c>
      <c r="B392" t="s">
        <v>1281</v>
      </c>
      <c r="C392">
        <v>4</v>
      </c>
      <c r="D392">
        <v>53</v>
      </c>
      <c r="E392">
        <v>7.5471698113207503E-2</v>
      </c>
      <c r="F392">
        <v>7453</v>
      </c>
    </row>
    <row r="393" spans="1:6">
      <c r="A393">
        <v>25008406</v>
      </c>
      <c r="B393" t="s">
        <v>1282</v>
      </c>
      <c r="C393">
        <v>5</v>
      </c>
      <c r="D393">
        <v>67</v>
      </c>
      <c r="E393">
        <v>7.4626865671641701E-2</v>
      </c>
      <c r="F393">
        <v>2469</v>
      </c>
    </row>
    <row r="394" spans="1:6">
      <c r="A394">
        <v>60003897</v>
      </c>
      <c r="B394" t="s">
        <v>1283</v>
      </c>
      <c r="C394">
        <v>6</v>
      </c>
      <c r="D394">
        <v>82</v>
      </c>
      <c r="E394">
        <v>7.3170731707316999E-2</v>
      </c>
      <c r="F394">
        <v>1451</v>
      </c>
    </row>
    <row r="395" spans="1:6">
      <c r="A395">
        <v>60003805</v>
      </c>
      <c r="B395" t="s">
        <v>1284</v>
      </c>
      <c r="C395">
        <v>23</v>
      </c>
      <c r="D395">
        <v>317</v>
      </c>
      <c r="E395">
        <v>7.2555205047318605E-2</v>
      </c>
      <c r="F395">
        <v>7179</v>
      </c>
    </row>
    <row r="396" spans="1:6">
      <c r="A396">
        <v>9010080</v>
      </c>
      <c r="B396" t="s">
        <v>1285</v>
      </c>
      <c r="C396">
        <v>2</v>
      </c>
      <c r="D396">
        <v>28</v>
      </c>
      <c r="E396">
        <v>7.1428571428571397E-2</v>
      </c>
      <c r="F396">
        <v>23217</v>
      </c>
    </row>
    <row r="397" spans="1:6">
      <c r="A397">
        <v>1800095</v>
      </c>
      <c r="B397" t="s">
        <v>1286</v>
      </c>
      <c r="C397">
        <v>11</v>
      </c>
      <c r="D397">
        <v>155</v>
      </c>
      <c r="E397">
        <v>7.0967741935483802E-2</v>
      </c>
      <c r="F397">
        <v>3527</v>
      </c>
    </row>
    <row r="398" spans="1:6">
      <c r="A398">
        <v>60002139</v>
      </c>
      <c r="B398" t="s">
        <v>1287</v>
      </c>
      <c r="C398">
        <v>18</v>
      </c>
      <c r="D398">
        <v>257</v>
      </c>
      <c r="E398">
        <v>7.0038910505836494E-2</v>
      </c>
      <c r="F398">
        <v>7641</v>
      </c>
    </row>
    <row r="399" spans="1:6">
      <c r="A399">
        <v>60000299</v>
      </c>
      <c r="B399" t="s">
        <v>1288</v>
      </c>
      <c r="C399">
        <v>7</v>
      </c>
      <c r="D399">
        <v>100</v>
      </c>
      <c r="E399">
        <v>7.0000000000000007E-2</v>
      </c>
      <c r="F399">
        <v>3467</v>
      </c>
    </row>
    <row r="400" spans="1:6">
      <c r="A400">
        <v>237529</v>
      </c>
      <c r="B400" t="s">
        <v>1289</v>
      </c>
      <c r="C400">
        <v>45</v>
      </c>
      <c r="D400">
        <v>644</v>
      </c>
      <c r="E400">
        <v>6.9875776397515493E-2</v>
      </c>
      <c r="F400">
        <v>5978</v>
      </c>
    </row>
    <row r="401" spans="1:6">
      <c r="A401">
        <v>23024292</v>
      </c>
      <c r="B401" t="s">
        <v>1290</v>
      </c>
      <c r="C401">
        <v>4</v>
      </c>
      <c r="D401">
        <v>58</v>
      </c>
      <c r="E401">
        <v>6.8965517241379296E-2</v>
      </c>
      <c r="F401">
        <v>2076</v>
      </c>
    </row>
    <row r="402" spans="1:6">
      <c r="A402">
        <v>403006</v>
      </c>
      <c r="B402" t="s">
        <v>1291</v>
      </c>
      <c r="C402">
        <v>41</v>
      </c>
      <c r="D402">
        <v>604</v>
      </c>
      <c r="E402">
        <v>6.7880794701986699E-2</v>
      </c>
      <c r="F402">
        <v>2146</v>
      </c>
    </row>
    <row r="403" spans="1:6">
      <c r="A403">
        <v>341425</v>
      </c>
      <c r="B403" t="s">
        <v>1292</v>
      </c>
      <c r="C403">
        <v>29</v>
      </c>
      <c r="D403">
        <v>434</v>
      </c>
      <c r="E403">
        <v>6.6820276497695799E-2</v>
      </c>
      <c r="F403">
        <v>9562</v>
      </c>
    </row>
    <row r="404" spans="1:6">
      <c r="A404">
        <v>60002791</v>
      </c>
      <c r="B404" t="s">
        <v>1293</v>
      </c>
      <c r="C404">
        <v>3</v>
      </c>
      <c r="D404">
        <v>45</v>
      </c>
      <c r="E404">
        <v>6.6666666666666596E-2</v>
      </c>
      <c r="F404">
        <v>5692</v>
      </c>
    </row>
    <row r="405" spans="1:6">
      <c r="A405">
        <v>22022</v>
      </c>
      <c r="B405" t="s">
        <v>1294</v>
      </c>
      <c r="C405">
        <v>7</v>
      </c>
      <c r="D405">
        <v>106</v>
      </c>
      <c r="E405">
        <v>6.6037735849056603E-2</v>
      </c>
      <c r="F405">
        <v>1981</v>
      </c>
    </row>
    <row r="406" spans="1:6">
      <c r="A406">
        <v>60002485</v>
      </c>
      <c r="B406" t="s">
        <v>1295</v>
      </c>
      <c r="C406">
        <v>7</v>
      </c>
      <c r="D406">
        <v>107</v>
      </c>
      <c r="E406">
        <v>6.5420560747663503E-2</v>
      </c>
      <c r="F406">
        <v>1474</v>
      </c>
    </row>
    <row r="407" spans="1:6">
      <c r="A407">
        <v>2147483638</v>
      </c>
      <c r="B407" t="s">
        <v>1296</v>
      </c>
      <c r="C407">
        <v>21</v>
      </c>
      <c r="D407">
        <v>323</v>
      </c>
      <c r="E407">
        <v>6.5015479876160895E-2</v>
      </c>
      <c r="F407">
        <v>11255</v>
      </c>
    </row>
    <row r="408" spans="1:6">
      <c r="A408">
        <v>18021942</v>
      </c>
      <c r="B408" t="s">
        <v>1297</v>
      </c>
      <c r="C408">
        <v>17</v>
      </c>
      <c r="D408">
        <v>263</v>
      </c>
      <c r="E408">
        <v>6.4638783269961905E-2</v>
      </c>
      <c r="F408">
        <v>1592</v>
      </c>
    </row>
    <row r="409" spans="1:6">
      <c r="A409">
        <v>356970</v>
      </c>
      <c r="B409" t="s">
        <v>1298</v>
      </c>
      <c r="C409">
        <v>1</v>
      </c>
      <c r="D409">
        <v>16</v>
      </c>
      <c r="E409">
        <v>6.25E-2</v>
      </c>
      <c r="F409">
        <v>1531</v>
      </c>
    </row>
    <row r="410" spans="1:6">
      <c r="A410">
        <v>32010920</v>
      </c>
      <c r="B410" t="s">
        <v>1299</v>
      </c>
      <c r="C410">
        <v>17</v>
      </c>
      <c r="D410">
        <v>275</v>
      </c>
      <c r="E410">
        <v>6.18181818181818E-2</v>
      </c>
      <c r="F410">
        <v>10562</v>
      </c>
    </row>
    <row r="411" spans="1:6">
      <c r="A411">
        <v>80398009</v>
      </c>
      <c r="B411" t="s">
        <v>1300</v>
      </c>
      <c r="C411">
        <v>35</v>
      </c>
      <c r="D411">
        <v>574</v>
      </c>
      <c r="E411">
        <v>6.0975609756097497E-2</v>
      </c>
      <c r="F411">
        <v>7402</v>
      </c>
    </row>
    <row r="412" spans="1:6">
      <c r="A412">
        <v>60004068</v>
      </c>
      <c r="B412" t="s">
        <v>1301</v>
      </c>
      <c r="C412">
        <v>8</v>
      </c>
      <c r="D412">
        <v>134</v>
      </c>
      <c r="E412">
        <v>5.9701492537313397E-2</v>
      </c>
      <c r="F412">
        <v>6430</v>
      </c>
    </row>
    <row r="413" spans="1:6">
      <c r="A413">
        <v>60007465</v>
      </c>
      <c r="B413" t="s">
        <v>1302</v>
      </c>
      <c r="C413">
        <v>31</v>
      </c>
      <c r="D413">
        <v>548</v>
      </c>
      <c r="E413">
        <v>5.6569343065693403E-2</v>
      </c>
      <c r="F413">
        <v>1610</v>
      </c>
    </row>
    <row r="414" spans="1:6">
      <c r="A414">
        <v>60001078</v>
      </c>
      <c r="B414" t="s">
        <v>1303</v>
      </c>
      <c r="C414">
        <v>5</v>
      </c>
      <c r="D414">
        <v>92</v>
      </c>
      <c r="E414">
        <v>5.4347826086956499E-2</v>
      </c>
      <c r="F414">
        <v>1516</v>
      </c>
    </row>
    <row r="415" spans="1:6">
      <c r="A415">
        <v>23021006</v>
      </c>
      <c r="B415" t="s">
        <v>1304</v>
      </c>
      <c r="C415">
        <v>11</v>
      </c>
      <c r="D415">
        <v>206</v>
      </c>
      <c r="E415">
        <v>5.3398058252427098E-2</v>
      </c>
      <c r="F415">
        <v>5143</v>
      </c>
    </row>
    <row r="416" spans="1:6">
      <c r="A416">
        <v>22011697</v>
      </c>
      <c r="B416" t="s">
        <v>1305</v>
      </c>
      <c r="C416">
        <v>8</v>
      </c>
      <c r="D416">
        <v>154</v>
      </c>
      <c r="E416">
        <v>5.1948051948051903E-2</v>
      </c>
      <c r="F416">
        <v>3080</v>
      </c>
    </row>
    <row r="417" spans="1:6">
      <c r="A417">
        <v>80327170</v>
      </c>
      <c r="B417" t="s">
        <v>1306</v>
      </c>
      <c r="C417">
        <v>1</v>
      </c>
      <c r="D417">
        <v>20</v>
      </c>
      <c r="E417">
        <v>0.05</v>
      </c>
      <c r="F417">
        <v>1415</v>
      </c>
    </row>
    <row r="418" spans="1:6">
      <c r="A418">
        <v>2147483616</v>
      </c>
      <c r="B418" t="s">
        <v>1307</v>
      </c>
      <c r="C418">
        <v>6</v>
      </c>
      <c r="D418">
        <v>120</v>
      </c>
      <c r="E418">
        <v>0.05</v>
      </c>
      <c r="F418">
        <v>5920</v>
      </c>
    </row>
    <row r="419" spans="1:6">
      <c r="A419">
        <v>60008547</v>
      </c>
      <c r="B419" t="s">
        <v>1308</v>
      </c>
      <c r="C419">
        <v>4</v>
      </c>
      <c r="D419">
        <v>82</v>
      </c>
      <c r="E419">
        <v>4.8780487804878002E-2</v>
      </c>
      <c r="F419">
        <v>1562</v>
      </c>
    </row>
    <row r="420" spans="1:6">
      <c r="A420">
        <v>9010085</v>
      </c>
      <c r="B420" t="s">
        <v>1309</v>
      </c>
      <c r="C420">
        <v>119</v>
      </c>
      <c r="D420">
        <v>2456</v>
      </c>
      <c r="E420">
        <v>4.8452768729641597E-2</v>
      </c>
      <c r="F420">
        <v>4757</v>
      </c>
    </row>
    <row r="421" spans="1:6">
      <c r="A421">
        <v>233318</v>
      </c>
      <c r="B421" t="s">
        <v>1310</v>
      </c>
      <c r="C421">
        <v>42</v>
      </c>
      <c r="D421">
        <v>904</v>
      </c>
      <c r="E421">
        <v>4.6460176991150397E-2</v>
      </c>
      <c r="F421">
        <v>3510</v>
      </c>
    </row>
    <row r="422" spans="1:6">
      <c r="A422">
        <v>1300936</v>
      </c>
      <c r="B422" t="s">
        <v>1311</v>
      </c>
      <c r="C422">
        <v>8</v>
      </c>
      <c r="D422">
        <v>177</v>
      </c>
      <c r="E422">
        <v>4.5197740112994302E-2</v>
      </c>
      <c r="F422">
        <v>2348</v>
      </c>
    </row>
    <row r="423" spans="1:6">
      <c r="A423">
        <v>18</v>
      </c>
      <c r="B423" t="s">
        <v>1312</v>
      </c>
      <c r="C423">
        <v>4</v>
      </c>
      <c r="D423">
        <v>92</v>
      </c>
      <c r="E423">
        <v>4.3478260869565202E-2</v>
      </c>
      <c r="F423">
        <v>4757</v>
      </c>
    </row>
    <row r="424" spans="1:6">
      <c r="A424">
        <v>60005097</v>
      </c>
      <c r="B424" t="s">
        <v>1313</v>
      </c>
      <c r="C424">
        <v>5</v>
      </c>
      <c r="D424">
        <v>116</v>
      </c>
      <c r="E424">
        <v>4.3103448275862002E-2</v>
      </c>
      <c r="F424">
        <v>4224</v>
      </c>
    </row>
    <row r="425" spans="1:6">
      <c r="A425">
        <v>18021299</v>
      </c>
      <c r="B425" t="s">
        <v>1314</v>
      </c>
      <c r="C425">
        <v>63</v>
      </c>
      <c r="D425">
        <v>1462</v>
      </c>
      <c r="E425">
        <v>4.3091655266757803E-2</v>
      </c>
      <c r="F425">
        <v>4407</v>
      </c>
    </row>
    <row r="426" spans="1:6">
      <c r="A426">
        <v>60001282</v>
      </c>
      <c r="B426" t="s">
        <v>1315</v>
      </c>
      <c r="C426">
        <v>1</v>
      </c>
      <c r="D426">
        <v>25</v>
      </c>
      <c r="E426">
        <v>0.04</v>
      </c>
      <c r="F426">
        <v>1725</v>
      </c>
    </row>
    <row r="427" spans="1:6">
      <c r="A427">
        <v>60001611</v>
      </c>
      <c r="B427" t="s">
        <v>1316</v>
      </c>
      <c r="C427">
        <v>2</v>
      </c>
      <c r="D427">
        <v>51</v>
      </c>
      <c r="E427">
        <v>3.9215686274509803E-2</v>
      </c>
      <c r="F427">
        <v>2251</v>
      </c>
    </row>
    <row r="428" spans="1:6">
      <c r="A428">
        <v>520</v>
      </c>
      <c r="B428" t="s">
        <v>1317</v>
      </c>
      <c r="C428">
        <v>4</v>
      </c>
      <c r="D428">
        <v>102</v>
      </c>
      <c r="E428">
        <v>3.9215686274509803E-2</v>
      </c>
      <c r="F428">
        <v>3270</v>
      </c>
    </row>
    <row r="429" spans="1:6">
      <c r="A429">
        <v>236214</v>
      </c>
      <c r="B429" t="s">
        <v>1318</v>
      </c>
      <c r="C429">
        <v>2</v>
      </c>
      <c r="D429">
        <v>51</v>
      </c>
      <c r="E429">
        <v>3.9215686274509803E-2</v>
      </c>
      <c r="F429">
        <v>1978</v>
      </c>
    </row>
    <row r="430" spans="1:6">
      <c r="A430">
        <v>561183</v>
      </c>
      <c r="B430" t="s">
        <v>1319</v>
      </c>
      <c r="C430">
        <v>3</v>
      </c>
      <c r="D430">
        <v>77</v>
      </c>
      <c r="E430">
        <v>3.8961038961038898E-2</v>
      </c>
      <c r="F430">
        <v>2445</v>
      </c>
    </row>
    <row r="431" spans="1:6">
      <c r="A431">
        <v>60001787</v>
      </c>
      <c r="B431" t="s">
        <v>1320</v>
      </c>
      <c r="C431">
        <v>34</v>
      </c>
      <c r="D431">
        <v>963</v>
      </c>
      <c r="E431">
        <v>3.5306334371754899E-2</v>
      </c>
      <c r="F431">
        <v>9713</v>
      </c>
    </row>
    <row r="432" spans="1:6">
      <c r="A432">
        <v>32001791</v>
      </c>
      <c r="B432" t="s">
        <v>1321</v>
      </c>
      <c r="C432">
        <v>1</v>
      </c>
      <c r="D432">
        <v>29</v>
      </c>
      <c r="E432">
        <v>3.4482758620689599E-2</v>
      </c>
      <c r="F432">
        <v>6281</v>
      </c>
    </row>
    <row r="433" spans="1:6">
      <c r="A433">
        <v>60000428</v>
      </c>
      <c r="B433" t="s">
        <v>1322</v>
      </c>
      <c r="C433">
        <v>2</v>
      </c>
      <c r="D433">
        <v>59</v>
      </c>
      <c r="E433">
        <v>3.38983050847457E-2</v>
      </c>
      <c r="F433">
        <v>3010</v>
      </c>
    </row>
    <row r="434" spans="1:6">
      <c r="A434">
        <v>105325</v>
      </c>
      <c r="B434" t="s">
        <v>1323</v>
      </c>
      <c r="C434">
        <v>3</v>
      </c>
      <c r="D434">
        <v>89</v>
      </c>
      <c r="E434">
        <v>3.3707865168539297E-2</v>
      </c>
      <c r="F434">
        <v>1460</v>
      </c>
    </row>
    <row r="435" spans="1:6">
      <c r="A435">
        <v>560000</v>
      </c>
      <c r="B435" t="s">
        <v>1324</v>
      </c>
      <c r="C435">
        <v>9</v>
      </c>
      <c r="D435">
        <v>267</v>
      </c>
      <c r="E435">
        <v>3.3707865168539297E-2</v>
      </c>
      <c r="F435">
        <v>6356</v>
      </c>
    </row>
    <row r="436" spans="1:6">
      <c r="A436">
        <v>60000190</v>
      </c>
      <c r="B436" t="s">
        <v>1113</v>
      </c>
      <c r="C436">
        <v>1</v>
      </c>
      <c r="D436">
        <v>31</v>
      </c>
      <c r="E436">
        <v>3.2258064516128997E-2</v>
      </c>
      <c r="F436">
        <v>31535</v>
      </c>
    </row>
    <row r="437" spans="1:6">
      <c r="A437">
        <v>22003813</v>
      </c>
      <c r="B437" t="s">
        <v>1325</v>
      </c>
      <c r="C437">
        <v>1</v>
      </c>
      <c r="D437">
        <v>31</v>
      </c>
      <c r="E437">
        <v>3.2258064516128997E-2</v>
      </c>
      <c r="F437">
        <v>1377</v>
      </c>
    </row>
    <row r="438" spans="1:6">
      <c r="A438">
        <v>80138057</v>
      </c>
      <c r="B438" t="s">
        <v>1326</v>
      </c>
      <c r="C438">
        <v>4</v>
      </c>
      <c r="D438">
        <v>126</v>
      </c>
      <c r="E438">
        <v>3.1746031746031703E-2</v>
      </c>
      <c r="F438">
        <v>2119</v>
      </c>
    </row>
    <row r="439" spans="1:6">
      <c r="A439">
        <v>1100347</v>
      </c>
      <c r="B439" t="s">
        <v>1327</v>
      </c>
      <c r="C439">
        <v>4</v>
      </c>
      <c r="D439">
        <v>131</v>
      </c>
      <c r="E439">
        <v>3.0534351145038101E-2</v>
      </c>
      <c r="F439">
        <v>2310</v>
      </c>
    </row>
    <row r="440" spans="1:6">
      <c r="A440">
        <v>60001174</v>
      </c>
      <c r="B440" t="s">
        <v>1328</v>
      </c>
      <c r="C440">
        <v>5</v>
      </c>
      <c r="D440">
        <v>166</v>
      </c>
      <c r="E440">
        <v>3.0120481927710802E-2</v>
      </c>
      <c r="F440">
        <v>3353</v>
      </c>
    </row>
    <row r="441" spans="1:6">
      <c r="A441">
        <v>60001309</v>
      </c>
      <c r="B441" t="s">
        <v>1329</v>
      </c>
      <c r="C441">
        <v>15</v>
      </c>
      <c r="D441">
        <v>498</v>
      </c>
      <c r="E441">
        <v>3.0120481927710802E-2</v>
      </c>
      <c r="F441">
        <v>4365</v>
      </c>
    </row>
    <row r="442" spans="1:6">
      <c r="A442">
        <v>80455058</v>
      </c>
      <c r="B442" t="s">
        <v>1330</v>
      </c>
      <c r="C442">
        <v>4</v>
      </c>
      <c r="D442">
        <v>133</v>
      </c>
      <c r="E442">
        <v>3.00751879699248E-2</v>
      </c>
      <c r="F442">
        <v>1753</v>
      </c>
    </row>
    <row r="443" spans="1:6">
      <c r="A443">
        <v>296159</v>
      </c>
      <c r="B443" t="s">
        <v>1331</v>
      </c>
      <c r="C443">
        <v>6</v>
      </c>
      <c r="D443">
        <v>202</v>
      </c>
      <c r="E443">
        <v>2.9702970297029702E-2</v>
      </c>
      <c r="F443">
        <v>1748</v>
      </c>
    </row>
    <row r="444" spans="1:6">
      <c r="A444">
        <v>80571036</v>
      </c>
      <c r="B444" t="s">
        <v>1332</v>
      </c>
      <c r="C444">
        <v>4</v>
      </c>
      <c r="D444">
        <v>135</v>
      </c>
      <c r="E444">
        <v>2.96296296296296E-2</v>
      </c>
      <c r="F444">
        <v>3141</v>
      </c>
    </row>
    <row r="445" spans="1:6">
      <c r="A445">
        <v>60003561</v>
      </c>
      <c r="B445" t="s">
        <v>1333</v>
      </c>
      <c r="C445">
        <v>19</v>
      </c>
      <c r="D445">
        <v>692</v>
      </c>
      <c r="E445">
        <v>2.74566473988439E-2</v>
      </c>
      <c r="F445">
        <v>17821</v>
      </c>
    </row>
    <row r="446" spans="1:6">
      <c r="A446">
        <v>60008004</v>
      </c>
      <c r="B446" t="s">
        <v>1334</v>
      </c>
      <c r="C446">
        <v>14</v>
      </c>
      <c r="D446">
        <v>535</v>
      </c>
      <c r="E446">
        <v>2.6168224299065401E-2</v>
      </c>
      <c r="F446">
        <v>6174</v>
      </c>
    </row>
    <row r="447" spans="1:6">
      <c r="A447">
        <v>23010454</v>
      </c>
      <c r="B447" t="s">
        <v>1335</v>
      </c>
      <c r="C447">
        <v>15</v>
      </c>
      <c r="D447">
        <v>577</v>
      </c>
      <c r="E447">
        <v>2.5996533795493899E-2</v>
      </c>
      <c r="F447">
        <v>12370</v>
      </c>
    </row>
    <row r="448" spans="1:6">
      <c r="A448">
        <v>363703</v>
      </c>
      <c r="B448" t="s">
        <v>980</v>
      </c>
      <c r="C448">
        <v>5</v>
      </c>
      <c r="D448">
        <v>194</v>
      </c>
      <c r="E448">
        <v>2.5773195876288599E-2</v>
      </c>
      <c r="F448">
        <v>2658</v>
      </c>
    </row>
    <row r="449" spans="1:6">
      <c r="A449">
        <v>80667015</v>
      </c>
      <c r="B449" t="s">
        <v>1336</v>
      </c>
      <c r="C449">
        <v>19</v>
      </c>
      <c r="D449">
        <v>755</v>
      </c>
      <c r="E449">
        <v>2.5165562913907199E-2</v>
      </c>
      <c r="F449">
        <v>5773</v>
      </c>
    </row>
    <row r="450" spans="1:6">
      <c r="A450">
        <v>253575</v>
      </c>
      <c r="B450" t="s">
        <v>1337</v>
      </c>
      <c r="C450">
        <v>1</v>
      </c>
      <c r="D450">
        <v>41</v>
      </c>
      <c r="E450">
        <v>2.4390243902439001E-2</v>
      </c>
      <c r="F450">
        <v>1682</v>
      </c>
    </row>
    <row r="451" spans="1:6">
      <c r="A451">
        <v>60000383</v>
      </c>
      <c r="B451" t="s">
        <v>1338</v>
      </c>
      <c r="C451">
        <v>1</v>
      </c>
      <c r="D451">
        <v>48</v>
      </c>
      <c r="E451">
        <v>2.0833333333333301E-2</v>
      </c>
      <c r="F451">
        <v>2085</v>
      </c>
    </row>
    <row r="452" spans="1:6">
      <c r="A452">
        <v>34001256</v>
      </c>
      <c r="B452" t="s">
        <v>1339</v>
      </c>
      <c r="C452">
        <v>1</v>
      </c>
      <c r="D452">
        <v>49</v>
      </c>
      <c r="E452">
        <v>2.04081632653061E-2</v>
      </c>
      <c r="F452">
        <v>3188</v>
      </c>
    </row>
    <row r="453" spans="1:6">
      <c r="A453">
        <v>561673</v>
      </c>
      <c r="B453" t="s">
        <v>1340</v>
      </c>
      <c r="C453">
        <v>3</v>
      </c>
      <c r="D453">
        <v>176</v>
      </c>
      <c r="E453">
        <v>1.7045454545454499E-2</v>
      </c>
      <c r="F453">
        <v>1464</v>
      </c>
    </row>
    <row r="454" spans="1:6">
      <c r="A454">
        <v>18021935</v>
      </c>
      <c r="B454" t="s">
        <v>1341</v>
      </c>
      <c r="C454">
        <v>6</v>
      </c>
      <c r="D454">
        <v>374</v>
      </c>
      <c r="E454">
        <v>1.60427807486631E-2</v>
      </c>
      <c r="F454">
        <v>1775</v>
      </c>
    </row>
    <row r="455" spans="1:6">
      <c r="A455">
        <v>80349338</v>
      </c>
      <c r="B455" t="s">
        <v>1342</v>
      </c>
      <c r="C455">
        <v>3</v>
      </c>
      <c r="D455">
        <v>212</v>
      </c>
      <c r="E455">
        <v>1.41509433962264E-2</v>
      </c>
      <c r="F455">
        <v>1670</v>
      </c>
    </row>
    <row r="456" spans="1:6">
      <c r="A456">
        <v>60002300</v>
      </c>
      <c r="B456" t="s">
        <v>1343</v>
      </c>
      <c r="C456">
        <v>1</v>
      </c>
      <c r="D456">
        <v>173</v>
      </c>
      <c r="E456">
        <v>5.7803468208092396E-3</v>
      </c>
      <c r="F456">
        <v>1816</v>
      </c>
    </row>
    <row r="457" spans="1:6">
      <c r="A457">
        <v>18021318</v>
      </c>
      <c r="B457" t="s">
        <v>1344</v>
      </c>
      <c r="C457">
        <v>5</v>
      </c>
      <c r="D457">
        <v>1475</v>
      </c>
      <c r="E457">
        <v>3.3898305084745701E-3</v>
      </c>
      <c r="F457">
        <v>2400</v>
      </c>
    </row>
    <row r="458" spans="1:6">
      <c r="A458">
        <v>1301350</v>
      </c>
      <c r="B458" t="s">
        <v>1345</v>
      </c>
      <c r="C458">
        <v>1</v>
      </c>
      <c r="D458">
        <v>405</v>
      </c>
      <c r="E458">
        <v>2.4691358024691301E-3</v>
      </c>
      <c r="F458">
        <v>1490</v>
      </c>
    </row>
    <row r="459" spans="1:6">
      <c r="A459">
        <v>60005399</v>
      </c>
      <c r="B459" t="s">
        <v>1220</v>
      </c>
      <c r="C459">
        <v>0</v>
      </c>
      <c r="D459">
        <v>25</v>
      </c>
      <c r="E459">
        <v>0</v>
      </c>
      <c r="F459">
        <v>2490</v>
      </c>
    </row>
    <row r="460" spans="1:6">
      <c r="A460">
        <v>60001102</v>
      </c>
      <c r="B460" t="s">
        <v>1120</v>
      </c>
      <c r="C460">
        <v>0</v>
      </c>
      <c r="D460">
        <v>1</v>
      </c>
      <c r="E460">
        <v>0</v>
      </c>
      <c r="F460">
        <v>2366</v>
      </c>
    </row>
    <row r="461" spans="1:6">
      <c r="A461">
        <v>18021954</v>
      </c>
      <c r="B461" t="s">
        <v>1346</v>
      </c>
      <c r="C461">
        <v>0</v>
      </c>
      <c r="D461">
        <v>52</v>
      </c>
      <c r="E461">
        <v>0</v>
      </c>
      <c r="F461">
        <v>1340</v>
      </c>
    </row>
    <row r="462" spans="1:6">
      <c r="A462">
        <v>60004956</v>
      </c>
      <c r="B462" t="s">
        <v>1347</v>
      </c>
      <c r="C462">
        <v>0</v>
      </c>
      <c r="D462">
        <v>6</v>
      </c>
      <c r="E462">
        <v>0</v>
      </c>
      <c r="F462">
        <v>3413</v>
      </c>
    </row>
    <row r="463" spans="1:6">
      <c r="A463">
        <v>1307055</v>
      </c>
      <c r="B463" t="s">
        <v>1348</v>
      </c>
      <c r="C463">
        <v>0</v>
      </c>
      <c r="D463">
        <v>6</v>
      </c>
      <c r="E463">
        <v>0</v>
      </c>
      <c r="F463">
        <v>2515</v>
      </c>
    </row>
    <row r="464" spans="1:6">
      <c r="A464">
        <v>9011810</v>
      </c>
      <c r="B464" t="s">
        <v>1349</v>
      </c>
      <c r="C464">
        <v>0</v>
      </c>
      <c r="D464">
        <v>8</v>
      </c>
      <c r="E464">
        <v>0</v>
      </c>
      <c r="F464">
        <v>4672</v>
      </c>
    </row>
    <row r="465" spans="1:6">
      <c r="A465">
        <v>9010412</v>
      </c>
      <c r="B465" t="s">
        <v>1350</v>
      </c>
      <c r="C465">
        <v>0</v>
      </c>
      <c r="D465">
        <v>2</v>
      </c>
      <c r="E465">
        <v>0</v>
      </c>
      <c r="F465">
        <v>1646</v>
      </c>
    </row>
    <row r="466" spans="1:6">
      <c r="A466">
        <v>21028264</v>
      </c>
      <c r="B466" t="s">
        <v>1351</v>
      </c>
      <c r="C466">
        <v>0</v>
      </c>
      <c r="D466">
        <v>1</v>
      </c>
      <c r="E466">
        <v>0</v>
      </c>
      <c r="F466">
        <v>6678</v>
      </c>
    </row>
    <row r="467" spans="1:6">
      <c r="A467">
        <v>60007729</v>
      </c>
      <c r="B467" t="s">
        <v>1352</v>
      </c>
      <c r="C467">
        <v>0</v>
      </c>
      <c r="D467">
        <v>3</v>
      </c>
      <c r="E467">
        <v>0</v>
      </c>
      <c r="F467">
        <v>2639</v>
      </c>
    </row>
    <row r="468" spans="1:6">
      <c r="A468">
        <v>161837</v>
      </c>
      <c r="B468" t="s">
        <v>1353</v>
      </c>
      <c r="C468">
        <v>0</v>
      </c>
      <c r="D468">
        <v>29</v>
      </c>
      <c r="E468">
        <v>0</v>
      </c>
      <c r="F468">
        <v>1620</v>
      </c>
    </row>
    <row r="469" spans="1:6">
      <c r="A469">
        <v>60007726</v>
      </c>
      <c r="B469" t="s">
        <v>1354</v>
      </c>
      <c r="C469">
        <v>0</v>
      </c>
      <c r="D469">
        <v>101</v>
      </c>
      <c r="E469">
        <v>0</v>
      </c>
      <c r="F469">
        <v>8272</v>
      </c>
    </row>
    <row r="470" spans="1:6">
      <c r="A470">
        <v>231925</v>
      </c>
      <c r="B470" t="s">
        <v>1355</v>
      </c>
      <c r="C470">
        <v>0</v>
      </c>
      <c r="D470">
        <v>90</v>
      </c>
      <c r="E470">
        <v>0</v>
      </c>
      <c r="F470">
        <v>1382</v>
      </c>
    </row>
    <row r="471" spans="1:6">
      <c r="A471">
        <v>60003777</v>
      </c>
      <c r="B471" t="s">
        <v>1356</v>
      </c>
      <c r="C471">
        <v>0</v>
      </c>
      <c r="D471">
        <v>111</v>
      </c>
      <c r="E471">
        <v>0</v>
      </c>
      <c r="F471">
        <v>1773</v>
      </c>
    </row>
    <row r="472" spans="1:6">
      <c r="A472">
        <v>60007532</v>
      </c>
      <c r="B472" t="s">
        <v>1357</v>
      </c>
      <c r="C472">
        <v>0</v>
      </c>
      <c r="D472">
        <v>7</v>
      </c>
      <c r="E472">
        <v>0</v>
      </c>
      <c r="F472">
        <v>1725</v>
      </c>
    </row>
    <row r="473" spans="1:6">
      <c r="A473">
        <v>60007403</v>
      </c>
      <c r="B473" t="s">
        <v>1358</v>
      </c>
      <c r="C473">
        <v>0</v>
      </c>
      <c r="D473">
        <v>1</v>
      </c>
      <c r="E473">
        <v>0</v>
      </c>
      <c r="F473">
        <v>2020</v>
      </c>
    </row>
    <row r="474" spans="1:6">
      <c r="A474">
        <v>60001261</v>
      </c>
      <c r="B474" t="s">
        <v>1359</v>
      </c>
      <c r="C474">
        <v>0</v>
      </c>
      <c r="D474">
        <v>7</v>
      </c>
      <c r="E474">
        <v>0</v>
      </c>
      <c r="F474">
        <v>1935</v>
      </c>
    </row>
    <row r="475" spans="1:6">
      <c r="A475">
        <v>60007241</v>
      </c>
      <c r="B475" t="s">
        <v>1360</v>
      </c>
      <c r="C475">
        <v>0</v>
      </c>
      <c r="D475">
        <v>1</v>
      </c>
      <c r="E475">
        <v>0</v>
      </c>
      <c r="F475">
        <v>2369</v>
      </c>
    </row>
    <row r="476" spans="1:6">
      <c r="A476">
        <v>60007240</v>
      </c>
      <c r="B476" t="s">
        <v>1361</v>
      </c>
      <c r="C476">
        <v>0</v>
      </c>
      <c r="D476">
        <v>14</v>
      </c>
      <c r="E476">
        <v>0</v>
      </c>
      <c r="F476">
        <v>3368</v>
      </c>
    </row>
    <row r="477" spans="1:6">
      <c r="A477">
        <v>19158</v>
      </c>
      <c r="B477" t="s">
        <v>1362</v>
      </c>
      <c r="C477">
        <v>0</v>
      </c>
      <c r="D477">
        <v>17</v>
      </c>
      <c r="E477">
        <v>0</v>
      </c>
      <c r="F477">
        <v>3425</v>
      </c>
    </row>
    <row r="478" spans="1:6">
      <c r="A478">
        <v>80079000</v>
      </c>
      <c r="B478" t="s">
        <v>1363</v>
      </c>
      <c r="C478">
        <v>0</v>
      </c>
      <c r="D478">
        <v>204</v>
      </c>
      <c r="E478">
        <v>0</v>
      </c>
      <c r="F478">
        <v>5429</v>
      </c>
    </row>
    <row r="479" spans="1:6">
      <c r="A479">
        <v>60007198</v>
      </c>
      <c r="B479" t="s">
        <v>1364</v>
      </c>
      <c r="C479">
        <v>0</v>
      </c>
      <c r="D479">
        <v>10</v>
      </c>
      <c r="E479">
        <v>0</v>
      </c>
      <c r="F479">
        <v>1661</v>
      </c>
    </row>
    <row r="480" spans="1:6">
      <c r="A480">
        <v>60002058</v>
      </c>
      <c r="B480" t="s">
        <v>1365</v>
      </c>
      <c r="C480">
        <v>0</v>
      </c>
      <c r="D480">
        <v>7</v>
      </c>
      <c r="E480">
        <v>0</v>
      </c>
      <c r="F480">
        <v>2148</v>
      </c>
    </row>
    <row r="481" spans="1:6">
      <c r="A481">
        <v>18021375</v>
      </c>
      <c r="B481" t="s">
        <v>1366</v>
      </c>
      <c r="C481">
        <v>0</v>
      </c>
      <c r="D481">
        <v>3</v>
      </c>
      <c r="E481">
        <v>0</v>
      </c>
      <c r="F481">
        <v>1414</v>
      </c>
    </row>
    <row r="482" spans="1:6">
      <c r="A482">
        <v>411146</v>
      </c>
      <c r="B482" t="s">
        <v>1367</v>
      </c>
      <c r="C482">
        <v>0</v>
      </c>
      <c r="D482">
        <v>67</v>
      </c>
      <c r="E482">
        <v>0</v>
      </c>
      <c r="F482">
        <v>1556</v>
      </c>
    </row>
    <row r="483" spans="1:6">
      <c r="A483">
        <v>80433030</v>
      </c>
      <c r="B483" t="s">
        <v>1368</v>
      </c>
      <c r="C483">
        <v>0</v>
      </c>
      <c r="D483">
        <v>2</v>
      </c>
      <c r="E483">
        <v>0</v>
      </c>
      <c r="F483">
        <v>1438</v>
      </c>
    </row>
    <row r="484" spans="1:6">
      <c r="A484">
        <v>80438115</v>
      </c>
      <c r="B484" t="s">
        <v>1369</v>
      </c>
      <c r="C484">
        <v>0</v>
      </c>
      <c r="D484">
        <v>20</v>
      </c>
      <c r="E484">
        <v>0</v>
      </c>
      <c r="F484">
        <v>5144</v>
      </c>
    </row>
    <row r="485" spans="1:6">
      <c r="A485">
        <v>411150</v>
      </c>
      <c r="B485" t="s">
        <v>1370</v>
      </c>
      <c r="C485">
        <v>0</v>
      </c>
      <c r="D485">
        <v>8</v>
      </c>
      <c r="E485">
        <v>0</v>
      </c>
      <c r="F485">
        <v>1949</v>
      </c>
    </row>
    <row r="486" spans="1:6">
      <c r="A486">
        <v>60003468</v>
      </c>
      <c r="B486" t="s">
        <v>1371</v>
      </c>
      <c r="C486">
        <v>0</v>
      </c>
      <c r="D486">
        <v>1</v>
      </c>
      <c r="E486">
        <v>0</v>
      </c>
      <c r="F486">
        <v>1777</v>
      </c>
    </row>
    <row r="487" spans="1:6">
      <c r="A487">
        <v>26012116</v>
      </c>
      <c r="B487" t="s">
        <v>1372</v>
      </c>
      <c r="C487">
        <v>0</v>
      </c>
      <c r="D487">
        <v>7</v>
      </c>
      <c r="E487">
        <v>0</v>
      </c>
      <c r="F487">
        <v>1688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DF97-ECA4-401E-BED5-7A3A8D9CCAF3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472E7-EBD9-42DE-BA87-40AF0C8E5366}">
  <dimension ref="A1"/>
  <sheetViews>
    <sheetView workbookViewId="0">
      <selection activeCell="J15" sqref="J15"/>
    </sheetView>
  </sheetViews>
  <sheetFormatPr defaultRowHeight="14.4"/>
  <sheetData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6C4C-CF78-4BE2-9011-21EB7249A98B}">
  <dimension ref="A1"/>
  <sheetViews>
    <sheetView workbookViewId="0">
      <selection activeCell="B3" sqref="B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0A79-EDCA-4AE7-81ED-00106B514201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D5AD6-A140-4AF8-8F5C-D92567E37348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2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2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2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2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2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2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2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2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2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34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35">
        <v>500</v>
      </c>
      <c r="B29" s="35">
        <v>5</v>
      </c>
      <c r="C29" s="35" t="s">
        <v>632</v>
      </c>
      <c r="D29" s="35" t="s">
        <v>635</v>
      </c>
      <c r="E29" s="35"/>
      <c r="F29" s="35">
        <v>0</v>
      </c>
      <c r="G29" s="35" t="s">
        <v>625</v>
      </c>
      <c r="H29" s="35">
        <v>80</v>
      </c>
    </row>
    <row r="30" spans="1:8">
      <c r="A30" s="35">
        <v>400</v>
      </c>
      <c r="B30" s="35">
        <v>5</v>
      </c>
      <c r="C30" s="35" t="s">
        <v>636</v>
      </c>
      <c r="D30" s="35" t="s">
        <v>637</v>
      </c>
      <c r="E30" s="35"/>
      <c r="F30" s="35">
        <v>0</v>
      </c>
      <c r="G30" s="35" t="s">
        <v>625</v>
      </c>
      <c r="H30" s="35">
        <v>80</v>
      </c>
    </row>
    <row r="31" spans="1:8">
      <c r="A31" s="35">
        <v>300</v>
      </c>
      <c r="B31" s="35">
        <v>5</v>
      </c>
      <c r="C31" s="35" t="s">
        <v>638</v>
      </c>
      <c r="D31" s="35" t="s">
        <v>639</v>
      </c>
      <c r="E31" s="35"/>
      <c r="F31" s="35">
        <v>0</v>
      </c>
      <c r="G31" s="35" t="s">
        <v>625</v>
      </c>
      <c r="H31" s="35">
        <v>80</v>
      </c>
    </row>
    <row r="32" spans="1:8">
      <c r="A32" s="35">
        <v>350</v>
      </c>
      <c r="B32" s="35">
        <v>5</v>
      </c>
      <c r="C32" s="35" t="s">
        <v>640</v>
      </c>
      <c r="D32" s="35" t="s">
        <v>641</v>
      </c>
      <c r="E32" s="35"/>
      <c r="F32" s="35">
        <v>0</v>
      </c>
      <c r="G32" s="35" t="s">
        <v>625</v>
      </c>
      <c r="H32" s="35">
        <v>80</v>
      </c>
    </row>
    <row r="33" spans="1:8">
      <c r="A33" s="35">
        <v>500</v>
      </c>
      <c r="B33" s="35">
        <v>5</v>
      </c>
      <c r="C33" s="35" t="s">
        <v>642</v>
      </c>
      <c r="D33" s="35" t="s">
        <v>643</v>
      </c>
      <c r="E33" s="35"/>
      <c r="F33" s="35">
        <v>0</v>
      </c>
      <c r="G33" s="35" t="s">
        <v>644</v>
      </c>
      <c r="H33" s="35">
        <v>80</v>
      </c>
    </row>
    <row r="34" spans="1:8">
      <c r="A34" s="35">
        <v>200</v>
      </c>
      <c r="B34" s="35">
        <v>5</v>
      </c>
      <c r="C34" s="35" t="s">
        <v>645</v>
      </c>
      <c r="D34" s="35" t="s">
        <v>646</v>
      </c>
      <c r="E34" s="35"/>
      <c r="F34" s="35">
        <v>0</v>
      </c>
      <c r="G34" s="35" t="s">
        <v>625</v>
      </c>
      <c r="H34" s="35">
        <v>80</v>
      </c>
    </row>
    <row r="35" spans="1:8">
      <c r="A35" s="36">
        <v>200</v>
      </c>
      <c r="B35" s="36">
        <v>5</v>
      </c>
      <c r="C35" s="36" t="s">
        <v>647</v>
      </c>
      <c r="D35" s="36" t="s">
        <v>648</v>
      </c>
      <c r="E35" s="36"/>
      <c r="F35" s="36">
        <v>0</v>
      </c>
      <c r="G35" s="36" t="s">
        <v>625</v>
      </c>
      <c r="H35" s="36">
        <v>50</v>
      </c>
    </row>
    <row r="36" spans="1:8">
      <c r="A36" s="36">
        <v>300</v>
      </c>
      <c r="B36" s="36">
        <v>5</v>
      </c>
      <c r="C36" s="36" t="s">
        <v>649</v>
      </c>
      <c r="D36" s="36" t="s">
        <v>650</v>
      </c>
      <c r="E36" s="36"/>
      <c r="F36" s="36">
        <v>0</v>
      </c>
      <c r="G36" s="36" t="s">
        <v>625</v>
      </c>
      <c r="H36" s="36">
        <v>50</v>
      </c>
    </row>
    <row r="37" spans="1:8">
      <c r="A37" s="36">
        <v>500</v>
      </c>
      <c r="B37" s="36">
        <v>5</v>
      </c>
      <c r="C37" s="36" t="s">
        <v>651</v>
      </c>
      <c r="D37" s="36" t="s">
        <v>652</v>
      </c>
      <c r="E37" s="36"/>
      <c r="F37" s="36">
        <v>0</v>
      </c>
      <c r="G37" s="36" t="s">
        <v>625</v>
      </c>
      <c r="H37" s="36">
        <v>50</v>
      </c>
    </row>
    <row r="38" spans="1:8">
      <c r="A38" s="36">
        <v>200</v>
      </c>
      <c r="B38" s="36">
        <v>5</v>
      </c>
      <c r="C38" s="36" t="s">
        <v>653</v>
      </c>
      <c r="D38" s="36" t="s">
        <v>654</v>
      </c>
      <c r="E38" s="36"/>
      <c r="F38" s="36">
        <v>0</v>
      </c>
      <c r="G38" s="36" t="s">
        <v>625</v>
      </c>
      <c r="H38" s="36" t="s">
        <v>655</v>
      </c>
    </row>
    <row r="39" spans="1:8">
      <c r="A39" s="36"/>
      <c r="B39" s="36"/>
      <c r="C39" s="36"/>
      <c r="D39" s="36"/>
      <c r="E39" s="36"/>
      <c r="F39" s="36"/>
      <c r="G39" s="36"/>
      <c r="H39" s="36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37">
        <v>0.92030000686645497</v>
      </c>
      <c r="B1" s="37">
        <v>0.92030000686645497</v>
      </c>
      <c r="C1" s="37">
        <v>0.91809999942779497</v>
      </c>
      <c r="D1" s="37">
        <v>0.91909998655319203</v>
      </c>
      <c r="E1" s="37">
        <v>0.92519999742507897</v>
      </c>
      <c r="F1" s="37">
        <v>0.92519999742507897</v>
      </c>
    </row>
    <row r="2" spans="1:6">
      <c r="A2" s="37">
        <v>0.92150002717971802</v>
      </c>
      <c r="B2" s="37">
        <v>0.92150002717971802</v>
      </c>
      <c r="C2" s="37">
        <v>0.91920000314712502</v>
      </c>
      <c r="D2" s="37">
        <v>0.91809999942779497</v>
      </c>
      <c r="E2" s="37">
        <v>0.92518000602722195</v>
      </c>
      <c r="F2" s="37">
        <v>0.92518000602722195</v>
      </c>
    </row>
    <row r="3" spans="1:6">
      <c r="A3" s="37">
        <v>0.92070001363754295</v>
      </c>
      <c r="B3" s="37">
        <v>0.92070001363754295</v>
      </c>
      <c r="C3" s="37">
        <v>0.91649997234344505</v>
      </c>
      <c r="D3" s="37">
        <v>0.91920000314712502</v>
      </c>
      <c r="E3" s="37">
        <v>0.92517000436782804</v>
      </c>
      <c r="F3" s="37">
        <v>0.92517000436782804</v>
      </c>
    </row>
    <row r="4" spans="1:6">
      <c r="A4" s="37">
        <v>0.92210000753402699</v>
      </c>
      <c r="B4" s="37">
        <v>0.92210000753402699</v>
      </c>
      <c r="C4" s="37">
        <v>0.91900002956390403</v>
      </c>
      <c r="D4" s="37">
        <v>0.91649997234344505</v>
      </c>
      <c r="E4" s="37">
        <v>0.92404999732971205</v>
      </c>
      <c r="F4" s="37">
        <v>0.92418999671935997</v>
      </c>
    </row>
    <row r="5" spans="1:6">
      <c r="A5" s="37">
        <v>0.92079997062683105</v>
      </c>
      <c r="B5" s="37">
        <v>0.92079997062683105</v>
      </c>
      <c r="C5" s="37">
        <v>0.91939997673034701</v>
      </c>
      <c r="D5" s="37">
        <v>0.91900002956390403</v>
      </c>
      <c r="E5" s="37">
        <v>0.92286999821662896</v>
      </c>
      <c r="F5" s="37">
        <v>0.92404999732971205</v>
      </c>
    </row>
    <row r="6" spans="1:6">
      <c r="A6" s="37">
        <v>0.92089998722076405</v>
      </c>
      <c r="B6" s="37">
        <v>0.92089998722076405</v>
      </c>
      <c r="C6" s="37">
        <v>0.91799998283386197</v>
      </c>
      <c r="D6" s="37">
        <v>0.91939997673034701</v>
      </c>
      <c r="E6" s="37">
        <v>0.92237000465393104</v>
      </c>
      <c r="F6" s="37">
        <v>0.92286999821662896</v>
      </c>
    </row>
    <row r="7" spans="1:6">
      <c r="A7" s="37">
        <v>0.92170000076293901</v>
      </c>
      <c r="B7" s="37">
        <v>0.92170000076293901</v>
      </c>
      <c r="C7" s="37">
        <v>0.91949999332428001</v>
      </c>
      <c r="D7" s="37">
        <v>0.91799998283386197</v>
      </c>
      <c r="E7" s="37">
        <v>0.92228000164031998</v>
      </c>
      <c r="F7" s="37">
        <v>0.92228000164031998</v>
      </c>
    </row>
    <row r="8" spans="1:6">
      <c r="A8" s="37">
        <v>0.92059999704360995</v>
      </c>
      <c r="B8" s="37">
        <v>0.92059999704360995</v>
      </c>
      <c r="C8" s="37">
        <v>0.91900002956390403</v>
      </c>
      <c r="D8" s="37">
        <v>0.91949999332428001</v>
      </c>
      <c r="E8" s="37">
        <v>0.92226001024246196</v>
      </c>
      <c r="F8" s="37">
        <v>0.92212999463081402</v>
      </c>
    </row>
    <row r="9" spans="1:6">
      <c r="A9" s="37">
        <v>0.92199999094009399</v>
      </c>
      <c r="B9" s="37">
        <v>0.92199999094009399</v>
      </c>
      <c r="C9" s="37">
        <v>0.92110002040863004</v>
      </c>
      <c r="D9" s="37">
        <v>0.91900002956390403</v>
      </c>
      <c r="E9" s="37">
        <v>0.92212999463081402</v>
      </c>
      <c r="F9" s="37">
        <v>0.92203000783920297</v>
      </c>
    </row>
    <row r="10" spans="1:6">
      <c r="A10" s="37">
        <v>0.921800017356873</v>
      </c>
      <c r="B10" s="37">
        <v>0.921800017356873</v>
      </c>
      <c r="C10" s="37">
        <v>0.92049998044967696</v>
      </c>
      <c r="D10" s="37">
        <v>0.92110002040863004</v>
      </c>
      <c r="E10" s="37">
        <v>0.92207998633384702</v>
      </c>
      <c r="F10" s="37">
        <v>0.92183000445365904</v>
      </c>
    </row>
    <row r="11" spans="1:6">
      <c r="B11" s="37">
        <v>0.92140001058578502</v>
      </c>
      <c r="C11" s="37">
        <v>0.92049998044967696</v>
      </c>
      <c r="D11" s="37">
        <v>0.92049998044967696</v>
      </c>
    </row>
    <row r="12" spans="1:6">
      <c r="C12" s="37">
        <v>0.92140001058578502</v>
      </c>
      <c r="D12" s="37">
        <v>0.92049998044967696</v>
      </c>
    </row>
    <row r="13" spans="1:6">
      <c r="C13" s="37">
        <v>0.92119997739791903</v>
      </c>
      <c r="D13" s="37">
        <v>0.92140001058578502</v>
      </c>
    </row>
    <row r="14" spans="1:6">
      <c r="C14" s="37">
        <v>0.92019999027252197</v>
      </c>
      <c r="D14" s="37">
        <v>0.92119997739791903</v>
      </c>
    </row>
    <row r="15" spans="1:6">
      <c r="C15" s="37">
        <v>0.92030000686645497</v>
      </c>
      <c r="D15" s="37">
        <v>0.92019999027252197</v>
      </c>
    </row>
    <row r="16" spans="1:6">
      <c r="C16" s="37">
        <v>0.92150002717971802</v>
      </c>
      <c r="D16" s="37">
        <v>0.92030000686645497</v>
      </c>
    </row>
    <row r="17" spans="3:4">
      <c r="C17" s="37">
        <v>0.92070001363754295</v>
      </c>
      <c r="D17" s="37">
        <v>0.92150002717971802</v>
      </c>
    </row>
    <row r="18" spans="3:4">
      <c r="C18" s="37">
        <v>0.92210000753402699</v>
      </c>
      <c r="D18" s="37">
        <v>0.92070001363754295</v>
      </c>
    </row>
    <row r="19" spans="3:4">
      <c r="C19" s="37">
        <v>0.92079997062683105</v>
      </c>
      <c r="D19" s="37">
        <v>0.92210000753402699</v>
      </c>
    </row>
    <row r="20" spans="3:4">
      <c r="C20" s="37">
        <v>0.92089998722076405</v>
      </c>
      <c r="D20" s="37">
        <v>0.92079997062683105</v>
      </c>
    </row>
    <row r="21" spans="3:4">
      <c r="C21" s="37">
        <v>0.92170000076293901</v>
      </c>
      <c r="D21" s="37">
        <v>0.92089998722076405</v>
      </c>
    </row>
    <row r="22" spans="3:4">
      <c r="C22" s="37">
        <v>0.92059999704360995</v>
      </c>
      <c r="D22" s="37">
        <v>0.92170000076293901</v>
      </c>
    </row>
    <row r="23" spans="3:4">
      <c r="C23" s="37">
        <v>0.92199999094009399</v>
      </c>
      <c r="D23" s="37">
        <v>0.92059999704360995</v>
      </c>
    </row>
    <row r="24" spans="3:4">
      <c r="C24" s="37">
        <v>0.921800017356873</v>
      </c>
      <c r="D24" s="37">
        <v>0.92199999094009399</v>
      </c>
    </row>
    <row r="25" spans="3:4">
      <c r="C25" s="37">
        <v>0.92140001058578502</v>
      </c>
      <c r="D25" s="37">
        <v>0.921800017356873</v>
      </c>
    </row>
    <row r="26" spans="3:4">
      <c r="D26" s="3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37">
        <v>0.92519999742507897</v>
      </c>
      <c r="B1" s="37">
        <v>0.68922623762082602</v>
      </c>
      <c r="G1">
        <v>0.92624000906944304</v>
      </c>
      <c r="H1" s="38">
        <v>0.92624000900000003</v>
      </c>
      <c r="I1" s="39">
        <v>0.92505999803543004</v>
      </c>
      <c r="J1" s="37">
        <v>0.91743000149726905</v>
      </c>
      <c r="K1">
        <v>0.92603000998496998</v>
      </c>
      <c r="L1" s="37"/>
    </row>
    <row r="2" spans="1:12">
      <c r="A2" s="37">
        <v>0.92518000602722195</v>
      </c>
      <c r="B2" s="37">
        <v>0.75944833021171398</v>
      </c>
      <c r="G2">
        <v>0.92519999146461496</v>
      </c>
      <c r="H2" s="38">
        <v>0.92519999100000005</v>
      </c>
      <c r="I2" s="39">
        <v>0.92505000233650203</v>
      </c>
      <c r="J2" s="37">
        <v>0.91850001215934796</v>
      </c>
      <c r="K2">
        <v>0.92595000267028804</v>
      </c>
      <c r="L2" s="37"/>
    </row>
    <row r="3" spans="1:12">
      <c r="A3" s="37">
        <v>0.92517000436782804</v>
      </c>
      <c r="B3" s="37">
        <v>0.70375937279584999</v>
      </c>
      <c r="G3">
        <v>0.92429999709129296</v>
      </c>
      <c r="H3" s="38">
        <v>0.92429999699999998</v>
      </c>
      <c r="I3" s="39">
        <v>0.92502999901771499</v>
      </c>
      <c r="J3" s="37">
        <v>0.918530005216599</v>
      </c>
      <c r="K3">
        <v>0.92584999799728396</v>
      </c>
      <c r="L3" s="37"/>
    </row>
    <row r="4" spans="1:12">
      <c r="A4" s="37">
        <v>0.92486999630928002</v>
      </c>
      <c r="B4" s="37">
        <v>0.49818676518208099</v>
      </c>
      <c r="D4">
        <f>CORREL(A1:A99,B1:B99)</f>
        <v>0.30280612852118793</v>
      </c>
      <c r="G4" s="40">
        <v>0.92447999119758595</v>
      </c>
      <c r="H4" s="38">
        <v>0.924479991</v>
      </c>
      <c r="I4" s="39">
        <v>0.92455999255180299</v>
      </c>
      <c r="J4" s="37">
        <v>0.91855000853538504</v>
      </c>
      <c r="K4">
        <v>0.92561999559402497</v>
      </c>
      <c r="L4" s="37"/>
    </row>
    <row r="5" spans="1:12">
      <c r="A5" s="37">
        <v>0.92418999671935997</v>
      </c>
      <c r="B5" s="37">
        <v>0.122700715408658</v>
      </c>
      <c r="G5">
        <v>0.92385000586509702</v>
      </c>
      <c r="H5" s="38">
        <v>0.923850006</v>
      </c>
      <c r="I5" s="39">
        <v>0.92452999949455195</v>
      </c>
      <c r="J5" s="37">
        <v>0.91888999938964799</v>
      </c>
      <c r="K5">
        <v>0.924140000343323</v>
      </c>
      <c r="L5" s="37"/>
    </row>
    <row r="6" spans="1:12">
      <c r="A6" s="37">
        <v>0.92404999732971205</v>
      </c>
      <c r="B6" s="37">
        <v>0.39328405962294199</v>
      </c>
      <c r="G6">
        <v>0.92194999456405602</v>
      </c>
      <c r="H6" s="38">
        <v>0.92194999499999997</v>
      </c>
      <c r="I6" s="39">
        <v>0.92439000606536803</v>
      </c>
      <c r="J6" s="37">
        <v>0.919550001621246</v>
      </c>
      <c r="K6">
        <v>0.92357999682426395</v>
      </c>
      <c r="L6" s="37"/>
    </row>
    <row r="7" spans="1:12">
      <c r="A7" s="37">
        <v>0.92292000055313095</v>
      </c>
      <c r="B7" s="37">
        <v>0.93172544467337703</v>
      </c>
      <c r="G7">
        <v>0.92182000875473002</v>
      </c>
      <c r="H7" s="38">
        <v>0.92182000900000005</v>
      </c>
      <c r="I7" s="39">
        <v>0.92386000156402504</v>
      </c>
      <c r="J7" s="37">
        <v>0.91955999732017502</v>
      </c>
      <c r="K7" s="39">
        <v>0.92386000156402504</v>
      </c>
      <c r="L7" s="37"/>
    </row>
    <row r="8" spans="1:12">
      <c r="A8" s="37">
        <v>0.92286999821662896</v>
      </c>
      <c r="B8" s="37">
        <v>0.357795993118804</v>
      </c>
      <c r="G8" s="41">
        <v>0.92486999630928002</v>
      </c>
      <c r="H8" s="38">
        <v>0.92486999599999997</v>
      </c>
      <c r="I8" s="39">
        <v>0.92351000905036895</v>
      </c>
      <c r="J8" s="37">
        <v>0.92045999169349701</v>
      </c>
      <c r="K8">
        <v>0.92314999103546203</v>
      </c>
      <c r="L8" s="37"/>
    </row>
    <row r="9" spans="1:12">
      <c r="A9" s="37">
        <v>0.92277999520301801</v>
      </c>
      <c r="B9" s="37">
        <v>0.62195093022721604</v>
      </c>
      <c r="G9" s="41">
        <v>0.92285000681877105</v>
      </c>
      <c r="H9" s="38">
        <v>0.92285000699999997</v>
      </c>
      <c r="I9" s="39">
        <v>0.92319000363349901</v>
      </c>
      <c r="J9" s="37">
        <v>0.920929992198944</v>
      </c>
      <c r="K9">
        <v>0.92301999926567102</v>
      </c>
      <c r="L9" s="37"/>
    </row>
    <row r="10" spans="1:12">
      <c r="A10" s="37">
        <v>0.92255999445915204</v>
      </c>
      <c r="B10" s="37">
        <v>0.29109230601219099</v>
      </c>
      <c r="G10" s="40">
        <v>0.92465999722480796</v>
      </c>
      <c r="H10" s="38">
        <v>0.92465999700000001</v>
      </c>
      <c r="I10" s="39">
        <v>0.92250000834464996</v>
      </c>
      <c r="J10" s="37">
        <v>0.92110999822616602</v>
      </c>
      <c r="K10" s="39">
        <v>0.92250000834464996</v>
      </c>
      <c r="L10" s="37"/>
    </row>
    <row r="11" spans="1:12">
      <c r="A11" s="37">
        <v>0.92237000465393104</v>
      </c>
      <c r="B11" s="37">
        <v>0.55801829041753304</v>
      </c>
      <c r="L11" s="37"/>
    </row>
    <row r="12" spans="1:12">
      <c r="A12" s="37">
        <v>0.92228000164031998</v>
      </c>
      <c r="B12" s="37">
        <v>7.1187612213445203E-2</v>
      </c>
      <c r="L12" s="37"/>
    </row>
    <row r="13" spans="1:12">
      <c r="A13" s="37">
        <v>0.92226001024246196</v>
      </c>
      <c r="B13" s="37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7"/>
    </row>
    <row r="14" spans="1:12">
      <c r="A14" s="37">
        <v>0.92218999266624502</v>
      </c>
      <c r="B14" s="37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7"/>
    </row>
    <row r="15" spans="1:12">
      <c r="A15" s="37">
        <v>0.92217000722885101</v>
      </c>
      <c r="B15" s="37">
        <v>0.55244033312234897</v>
      </c>
      <c r="L15" s="37"/>
    </row>
    <row r="16" spans="1:12">
      <c r="A16" s="37">
        <v>0.92212999463081402</v>
      </c>
      <c r="B16" s="37">
        <v>0.44051171617859503</v>
      </c>
      <c r="L16" s="37"/>
    </row>
    <row r="17" spans="1:12">
      <c r="A17" s="37">
        <v>0.92207998633384702</v>
      </c>
      <c r="B17" s="37">
        <v>0.60406765669463403</v>
      </c>
      <c r="L17" s="37"/>
    </row>
    <row r="18" spans="1:12">
      <c r="A18" s="37">
        <v>0.92203000783920297</v>
      </c>
      <c r="B18" s="37">
        <v>0.94301731645230302</v>
      </c>
      <c r="L18" s="37"/>
    </row>
    <row r="19" spans="1:12">
      <c r="A19" s="37">
        <v>0.92203000187873796</v>
      </c>
      <c r="B19" s="37">
        <v>0.21229149824246801</v>
      </c>
      <c r="L19" s="37"/>
    </row>
    <row r="20" spans="1:12">
      <c r="A20" s="37">
        <v>0.92200999259948702</v>
      </c>
      <c r="B20" s="37">
        <v>0.20426367129478301</v>
      </c>
      <c r="L20" s="37"/>
    </row>
    <row r="21" spans="1:12">
      <c r="A21" s="37">
        <v>0.92199000120162999</v>
      </c>
      <c r="B21" s="37">
        <v>0.50884061267337899</v>
      </c>
    </row>
    <row r="22" spans="1:12">
      <c r="A22" s="37">
        <v>0.92197000384330796</v>
      </c>
      <c r="B22" s="37">
        <v>0.38931491911738397</v>
      </c>
    </row>
    <row r="23" spans="1:12">
      <c r="A23" s="37">
        <v>0.92183000445365904</v>
      </c>
      <c r="B23" s="37">
        <v>0.28973208632376202</v>
      </c>
    </row>
    <row r="24" spans="1:12">
      <c r="A24" s="37">
        <v>0.92178000807762095</v>
      </c>
      <c r="B24" s="37">
        <v>0.90858184975631295</v>
      </c>
    </row>
    <row r="25" spans="1:12">
      <c r="A25" s="37">
        <v>0.92177000045776403</v>
      </c>
      <c r="B25" s="37">
        <v>0.86336904770637701</v>
      </c>
    </row>
    <row r="26" spans="1:12">
      <c r="A26" s="37">
        <v>0.92171999812126204</v>
      </c>
      <c r="B26" s="37">
        <v>0.97772281529024696</v>
      </c>
    </row>
    <row r="27" spans="1:12">
      <c r="A27" s="37">
        <v>0.92168999910354599</v>
      </c>
      <c r="B27" s="37">
        <v>0.41485442547883999</v>
      </c>
    </row>
    <row r="28" spans="1:12">
      <c r="A28" s="37">
        <v>0.92168999910354599</v>
      </c>
      <c r="B28" s="37">
        <v>0.94643173274833503</v>
      </c>
    </row>
    <row r="29" spans="1:12">
      <c r="A29" s="37">
        <v>0.92165000438690203</v>
      </c>
      <c r="B29" s="37">
        <v>0.47027263767153998</v>
      </c>
    </row>
    <row r="30" spans="1:12">
      <c r="A30" s="37">
        <v>0.92153000831604004</v>
      </c>
      <c r="B30" s="37">
        <v>0.42956380818251599</v>
      </c>
    </row>
    <row r="31" spans="1:12">
      <c r="A31" s="37">
        <v>0.92153000235557603</v>
      </c>
      <c r="B31" s="37">
        <v>0.87123484986671695</v>
      </c>
    </row>
    <row r="32" spans="1:12">
      <c r="A32" s="37">
        <v>0.92148000597953805</v>
      </c>
      <c r="B32" s="37">
        <v>0.82415006911243105</v>
      </c>
    </row>
    <row r="33" spans="1:2">
      <c r="A33" s="37">
        <v>0.92145999073982199</v>
      </c>
      <c r="B33" s="37">
        <v>0.34040519649920198</v>
      </c>
    </row>
    <row r="34" spans="1:2">
      <c r="A34" s="37">
        <v>0.92139000296592699</v>
      </c>
      <c r="B34" s="37">
        <v>0.65866011862923601</v>
      </c>
    </row>
    <row r="35" spans="1:2">
      <c r="A35" s="37">
        <v>0.92135000228881803</v>
      </c>
      <c r="B35" s="37">
        <v>0.71192930001210597</v>
      </c>
    </row>
    <row r="36" spans="1:2">
      <c r="A36" s="37">
        <v>0.92128000259399401</v>
      </c>
      <c r="B36" s="37">
        <v>0.77241728376468499</v>
      </c>
    </row>
    <row r="37" spans="1:2">
      <c r="A37" s="37">
        <v>0.92126999497413598</v>
      </c>
      <c r="B37" s="37">
        <v>0.95824399747510602</v>
      </c>
    </row>
    <row r="38" spans="1:2">
      <c r="A38" s="37">
        <v>0.92121999263763399</v>
      </c>
      <c r="B38" s="37">
        <v>0.58754900886003703</v>
      </c>
    </row>
    <row r="39" spans="1:2">
      <c r="A39" s="37">
        <v>0.92117999196052602</v>
      </c>
      <c r="B39" s="37">
        <v>0.86246056754719502</v>
      </c>
    </row>
    <row r="40" spans="1:2">
      <c r="A40" s="37">
        <v>0.92107000350952195</v>
      </c>
      <c r="B40" s="37">
        <v>0.85119065382707104</v>
      </c>
    </row>
    <row r="41" spans="1:2">
      <c r="A41" s="37">
        <v>0.92106000185012804</v>
      </c>
      <c r="B41" s="37">
        <v>3.1060037266965899E-2</v>
      </c>
    </row>
    <row r="42" spans="1:2">
      <c r="A42" s="37">
        <v>0.92105000019073502</v>
      </c>
      <c r="B42" s="37">
        <v>0.99178935028612403</v>
      </c>
    </row>
    <row r="43" spans="1:2">
      <c r="A43" s="37">
        <v>0.92083999514579795</v>
      </c>
      <c r="B43" s="37">
        <v>0.77216821515103296</v>
      </c>
    </row>
    <row r="44" spans="1:2">
      <c r="A44" s="37">
        <v>0.92083999514579795</v>
      </c>
      <c r="B44" s="37">
        <v>0.66313820609309504</v>
      </c>
    </row>
    <row r="45" spans="1:2">
      <c r="A45" s="37">
        <v>0.92077000737190196</v>
      </c>
      <c r="B45" s="37">
        <v>0.17908535931569899</v>
      </c>
    </row>
    <row r="46" spans="1:2">
      <c r="A46" s="37">
        <v>0.92073999047279398</v>
      </c>
      <c r="B46" s="37">
        <v>0.73519405514348701</v>
      </c>
    </row>
    <row r="47" spans="1:2">
      <c r="A47" s="37">
        <v>0.92069998979568501</v>
      </c>
      <c r="B47" s="37">
        <v>0.29662302055404999</v>
      </c>
    </row>
    <row r="48" spans="1:2">
      <c r="A48" s="37">
        <v>0.92060000300407396</v>
      </c>
      <c r="B48" s="37">
        <v>0.49911779420046498</v>
      </c>
    </row>
    <row r="49" spans="1:2">
      <c r="A49" s="37">
        <v>0.92059999704360995</v>
      </c>
      <c r="B49" s="37">
        <v>0.91901770724756704</v>
      </c>
    </row>
    <row r="50" spans="1:2">
      <c r="A50" s="37">
        <v>0.92056999206543</v>
      </c>
      <c r="B50" s="37">
        <v>0.224947327748071</v>
      </c>
    </row>
    <row r="51" spans="1:2">
      <c r="A51" s="37">
        <v>0.92045000195503202</v>
      </c>
      <c r="B51" s="37">
        <v>0.144002197063334</v>
      </c>
    </row>
    <row r="52" spans="1:2">
      <c r="A52" s="37">
        <v>0.92041000127792405</v>
      </c>
      <c r="B52" s="37">
        <v>0.41677142035998899</v>
      </c>
    </row>
    <row r="53" spans="1:2">
      <c r="A53" s="37">
        <v>0.92037000656127899</v>
      </c>
      <c r="B53" s="37">
        <v>0.25375833298594902</v>
      </c>
    </row>
    <row r="54" spans="1:2">
      <c r="A54" s="37">
        <v>0.92036000490188596</v>
      </c>
      <c r="B54" s="37">
        <v>0.85452776424731502</v>
      </c>
    </row>
    <row r="55" spans="1:2">
      <c r="A55" s="37">
        <v>0.920320004224777</v>
      </c>
      <c r="B55" s="37">
        <v>0.38237432631690799</v>
      </c>
    </row>
    <row r="56" spans="1:2">
      <c r="A56" s="37">
        <v>0.920269995927811</v>
      </c>
      <c r="B56" s="37">
        <v>0.44463744216163398</v>
      </c>
    </row>
    <row r="57" spans="1:2">
      <c r="A57" s="37">
        <v>0.92022999525070204</v>
      </c>
      <c r="B57" s="37">
        <v>4.9587635971345599E-2</v>
      </c>
    </row>
    <row r="58" spans="1:2">
      <c r="A58" s="37">
        <v>0.92016999721527104</v>
      </c>
      <c r="B58" s="37">
        <v>0.72978943709130295</v>
      </c>
    </row>
    <row r="59" spans="1:2">
      <c r="A59" s="37">
        <v>0.92016000151634203</v>
      </c>
      <c r="B59" s="37">
        <v>0.57045643646390598</v>
      </c>
    </row>
    <row r="60" spans="1:2">
      <c r="A60" s="37">
        <v>0.92013999819755599</v>
      </c>
      <c r="B60" s="37">
        <v>0.56760882218146202</v>
      </c>
    </row>
    <row r="61" spans="1:2">
      <c r="A61" s="37">
        <v>0.920080006122589</v>
      </c>
      <c r="B61" s="37">
        <v>0.74963622645912698</v>
      </c>
    </row>
    <row r="62" spans="1:2">
      <c r="A62" s="37">
        <v>0.92001999020576497</v>
      </c>
      <c r="B62" s="37">
        <v>0.305976579725453</v>
      </c>
    </row>
    <row r="63" spans="1:2">
      <c r="A63" s="37">
        <v>0.91987999677658105</v>
      </c>
      <c r="B63" s="37">
        <v>0.270047974499248</v>
      </c>
    </row>
    <row r="64" spans="1:2">
      <c r="A64" s="37">
        <v>0.91986999511718803</v>
      </c>
      <c r="B64" s="37">
        <v>6.6618656742051197E-2</v>
      </c>
    </row>
    <row r="65" spans="1:2">
      <c r="A65" s="37">
        <v>0.91985998749733</v>
      </c>
      <c r="B65" s="37">
        <v>0.89060279386351304</v>
      </c>
    </row>
    <row r="66" spans="1:2">
      <c r="A66" s="37">
        <v>0.919849997758865</v>
      </c>
      <c r="B66" s="37">
        <v>0.56057360275804202</v>
      </c>
    </row>
    <row r="67" spans="1:2">
      <c r="A67" s="37">
        <v>0.91980000138282803</v>
      </c>
      <c r="B67" s="37">
        <v>0.45881258528457902</v>
      </c>
    </row>
    <row r="68" spans="1:2">
      <c r="A68" s="37">
        <v>0.91975000500679005</v>
      </c>
      <c r="B68" s="37">
        <v>8.6847542740128694E-2</v>
      </c>
    </row>
    <row r="69" spans="1:2">
      <c r="A69" s="37">
        <v>0.91970998644828805</v>
      </c>
      <c r="B69" s="37">
        <v>0.47345762365233401</v>
      </c>
    </row>
    <row r="70" spans="1:2">
      <c r="A70" s="37">
        <v>0.91966000199317899</v>
      </c>
      <c r="B70" s="37">
        <v>0.36410199398945498</v>
      </c>
    </row>
    <row r="71" spans="1:2">
      <c r="A71" s="37">
        <v>0.91963000297546404</v>
      </c>
      <c r="B71" s="37">
        <v>0.47026785587526498</v>
      </c>
    </row>
    <row r="72" spans="1:2">
      <c r="A72" s="37">
        <v>0.919609999656677</v>
      </c>
      <c r="B72" s="37">
        <v>7.1945692914063206E-2</v>
      </c>
    </row>
    <row r="73" spans="1:2">
      <c r="A73" s="37">
        <v>0.91954000592231799</v>
      </c>
      <c r="B73" s="37">
        <v>0.72878074753194499</v>
      </c>
    </row>
    <row r="74" spans="1:2">
      <c r="A74" s="37">
        <v>0.91949000954628002</v>
      </c>
      <c r="B74" s="37">
        <v>0.727022401853617</v>
      </c>
    </row>
    <row r="75" spans="1:2">
      <c r="A75" s="37">
        <v>0.91938000321388202</v>
      </c>
      <c r="B75" s="37">
        <v>0.34455490845039599</v>
      </c>
    </row>
    <row r="76" spans="1:2">
      <c r="A76" s="37">
        <v>0.91923999786376998</v>
      </c>
      <c r="B76" s="37">
        <v>0.73305242068393694</v>
      </c>
    </row>
    <row r="77" spans="1:2">
      <c r="A77" s="37">
        <v>0.91923000216484096</v>
      </c>
      <c r="B77" s="37">
        <v>2.9263036820661201E-2</v>
      </c>
    </row>
    <row r="78" spans="1:2">
      <c r="A78" s="37">
        <v>0.91920000910759003</v>
      </c>
      <c r="B78" s="37">
        <v>0.41559070814354698</v>
      </c>
    </row>
    <row r="79" spans="1:2">
      <c r="A79" s="37">
        <v>0.91899998784065196</v>
      </c>
      <c r="B79" s="37">
        <v>0.12745313787988799</v>
      </c>
    </row>
    <row r="80" spans="1:2">
      <c r="A80" s="37">
        <v>0.91888000369071998</v>
      </c>
      <c r="B80" s="37">
        <v>0.70812493103694896</v>
      </c>
    </row>
    <row r="81" spans="1:2">
      <c r="A81" s="37">
        <v>0.91882000565528898</v>
      </c>
      <c r="B81" s="37">
        <v>0.13847786593498301</v>
      </c>
    </row>
    <row r="82" spans="1:2">
      <c r="A82" s="37">
        <v>0.91858999729156499</v>
      </c>
      <c r="B82" s="37">
        <v>0.41584088854226903</v>
      </c>
    </row>
    <row r="83" spans="1:2">
      <c r="A83" s="37">
        <v>0.91851000189781196</v>
      </c>
      <c r="B83" s="37">
        <v>5.9321373591191801E-2</v>
      </c>
    </row>
    <row r="84" spans="1:2">
      <c r="A84" s="37">
        <v>0.91848000288009601</v>
      </c>
      <c r="B84" s="37">
        <v>0.41957582096016199</v>
      </c>
    </row>
    <row r="85" spans="1:2">
      <c r="A85" s="37">
        <v>0.91842000484466602</v>
      </c>
      <c r="B85" s="37">
        <v>0.37641291244763397</v>
      </c>
    </row>
    <row r="86" spans="1:2">
      <c r="A86" s="37">
        <v>0.91815999150276195</v>
      </c>
      <c r="B86" s="37">
        <v>0.27799164445184399</v>
      </c>
    </row>
    <row r="87" spans="1:2">
      <c r="A87" s="37">
        <v>0.918119996786118</v>
      </c>
      <c r="B87" s="37">
        <v>0.34104176119942797</v>
      </c>
    </row>
    <row r="88" spans="1:2">
      <c r="A88" s="37">
        <v>0.91797000169753995</v>
      </c>
      <c r="B88" s="37">
        <v>0.76325398730665095</v>
      </c>
    </row>
    <row r="89" spans="1:2">
      <c r="A89" s="37">
        <v>0.91769000291824299</v>
      </c>
      <c r="B89" s="37">
        <v>0.59452286274188504</v>
      </c>
    </row>
    <row r="90" spans="1:2">
      <c r="A90" s="37">
        <v>0.91765000820159903</v>
      </c>
      <c r="B90" s="37">
        <v>0.102147437141411</v>
      </c>
    </row>
    <row r="91" spans="1:2">
      <c r="A91" s="37">
        <v>0.91743000149726905</v>
      </c>
      <c r="B91" s="37">
        <v>0.62747907689613502</v>
      </c>
    </row>
    <row r="92" spans="1:2">
      <c r="A92" s="37">
        <v>0.91729999780654903</v>
      </c>
      <c r="B92" s="37">
        <v>5.1018708031930003E-2</v>
      </c>
    </row>
    <row r="93" spans="1:2">
      <c r="A93" s="37">
        <v>0.91683999896049495</v>
      </c>
      <c r="B93" s="37">
        <v>0.19033441370127799</v>
      </c>
    </row>
    <row r="94" spans="1:2">
      <c r="A94" s="37">
        <v>0.91675000190734901</v>
      </c>
      <c r="B94" s="37">
        <v>0.56764729172431605</v>
      </c>
    </row>
    <row r="95" spans="1:2">
      <c r="A95" s="37">
        <v>0.91665000319480905</v>
      </c>
      <c r="B95" s="37">
        <v>0.82784321849977305</v>
      </c>
    </row>
    <row r="96" spans="1:2">
      <c r="A96" s="37">
        <v>0.91657000780105602</v>
      </c>
      <c r="B96" s="37">
        <v>0.39270210686258</v>
      </c>
    </row>
    <row r="97" spans="1:2">
      <c r="A97" s="37">
        <v>0.91616001129150404</v>
      </c>
      <c r="B97" s="37">
        <v>3.662991232342E-2</v>
      </c>
    </row>
    <row r="98" spans="1:2">
      <c r="A98" s="37">
        <v>0.91587000489234904</v>
      </c>
      <c r="B98" s="37">
        <v>0.14675429944389701</v>
      </c>
    </row>
    <row r="99" spans="1:2">
      <c r="A99" s="37">
        <v>0.915139997005463</v>
      </c>
      <c r="B99" s="3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topLeftCell="A37" zoomScaleNormal="100" workbookViewId="0">
      <selection activeCell="B28" sqref="B2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2" t="s">
        <v>661</v>
      </c>
      <c r="B2">
        <v>379</v>
      </c>
    </row>
    <row r="3" spans="1:2">
      <c r="A3" s="42" t="s">
        <v>662</v>
      </c>
      <c r="B3">
        <v>399</v>
      </c>
    </row>
    <row r="4" spans="1:2">
      <c r="A4" s="42" t="s">
        <v>663</v>
      </c>
      <c r="B4">
        <v>388</v>
      </c>
    </row>
    <row r="5" spans="1:2">
      <c r="A5" s="42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H13" sqref="H13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5">
        <v>2018400270</v>
      </c>
      <c r="H1" s="5"/>
      <c r="I1" s="5"/>
      <c r="J1" s="5"/>
    </row>
    <row r="2" spans="1:10">
      <c r="A2">
        <v>0.92429999709129296</v>
      </c>
      <c r="G2" s="5">
        <v>2015401015</v>
      </c>
      <c r="H2" s="5"/>
      <c r="I2" s="5"/>
      <c r="J2" s="5"/>
    </row>
    <row r="3" spans="1:10">
      <c r="A3">
        <v>0.92410000562667804</v>
      </c>
      <c r="G3" s="5">
        <v>2018400285</v>
      </c>
      <c r="H3" s="5"/>
      <c r="I3" s="43">
        <v>90</v>
      </c>
      <c r="J3" s="43">
        <v>85</v>
      </c>
    </row>
    <row r="4" spans="1:10">
      <c r="A4">
        <v>0.92320999503135703</v>
      </c>
      <c r="G4" s="5">
        <v>2017400054</v>
      </c>
      <c r="H4" s="5">
        <v>100</v>
      </c>
      <c r="I4" s="5">
        <v>95</v>
      </c>
      <c r="J4" s="5">
        <v>100</v>
      </c>
    </row>
    <row r="5" spans="1:10">
      <c r="A5">
        <v>0.92441999912261996</v>
      </c>
      <c r="G5" s="5">
        <v>2017400051</v>
      </c>
      <c r="H5" s="5"/>
      <c r="I5" s="5">
        <v>90</v>
      </c>
      <c r="J5" s="5">
        <v>80</v>
      </c>
    </row>
    <row r="6" spans="1:10">
      <c r="A6">
        <v>0.92372999787330601</v>
      </c>
      <c r="G6" s="5">
        <v>2017400021</v>
      </c>
      <c r="H6" s="5">
        <v>85</v>
      </c>
      <c r="I6" s="43">
        <v>90</v>
      </c>
      <c r="J6" s="5"/>
    </row>
    <row r="7" spans="1:10">
      <c r="A7">
        <v>0.92311000227928197</v>
      </c>
      <c r="G7" s="5">
        <v>2017400048</v>
      </c>
      <c r="H7" s="5">
        <v>100</v>
      </c>
      <c r="I7" s="5">
        <v>90</v>
      </c>
      <c r="J7" s="5">
        <v>90</v>
      </c>
    </row>
    <row r="8" spans="1:10">
      <c r="A8">
        <v>0.923000007867813</v>
      </c>
      <c r="G8" s="5">
        <v>2017400081</v>
      </c>
      <c r="H8" s="5">
        <v>95</v>
      </c>
      <c r="I8" s="5">
        <v>90</v>
      </c>
      <c r="J8" s="5">
        <v>95</v>
      </c>
    </row>
    <row r="9" spans="1:10">
      <c r="A9">
        <v>0.92265999913215602</v>
      </c>
      <c r="G9" s="5">
        <v>2019400255</v>
      </c>
      <c r="H9" s="5"/>
      <c r="I9" s="5"/>
      <c r="J9" s="5"/>
    </row>
    <row r="10" spans="1:10">
      <c r="A10">
        <v>0.92256999611854595</v>
      </c>
      <c r="G10" s="5">
        <v>2017400060</v>
      </c>
      <c r="H10" s="5">
        <v>100</v>
      </c>
      <c r="I10" s="5"/>
      <c r="J10" s="5">
        <v>85</v>
      </c>
    </row>
    <row r="11" spans="1:10">
      <c r="G11" s="5">
        <v>2018400048</v>
      </c>
      <c r="H11" s="5">
        <v>100</v>
      </c>
      <c r="I11" s="5">
        <v>90</v>
      </c>
      <c r="J11" s="5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15</vt:i4>
      </vt:variant>
    </vt:vector>
  </HeadingPairs>
  <TitlesOfParts>
    <vt:vector size="15" baseType="lpstr">
      <vt:lpstr>Sayfa1</vt:lpstr>
      <vt:lpstr>Sayfa15</vt:lpstr>
      <vt:lpstr>Sayfa12</vt:lpstr>
      <vt:lpstr>Sayfa3</vt:lpstr>
      <vt:lpstr>Sayfa2</vt:lpstr>
      <vt:lpstr>Sayfa4</vt:lpstr>
      <vt:lpstr>Sayfa5</vt:lpstr>
      <vt:lpstr>Sayfa6</vt:lpstr>
      <vt:lpstr>Sayfa7</vt:lpstr>
      <vt:lpstr>Sayfa8</vt:lpstr>
      <vt:lpstr>Sayfa11</vt:lpstr>
      <vt:lpstr>Sayfa9</vt:lpstr>
      <vt:lpstr>Sayfa13</vt:lpstr>
      <vt:lpstr>Sayfa14</vt:lpstr>
      <vt:lpstr>Sayfa10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2023-01-09T22:13:05Z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