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0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<sst xmlns="http://schemas.openxmlformats.org/spreadsheetml/2006/main" count="4759" uniqueCount="691">
  <si>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</si>
  <si>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</si>
  <si>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</si>
  <si>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</si>
  <si>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</si>
  <si>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</si>
  <si>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</si>
  <si>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</si>
  <si>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</si>
  <si>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</si>
  <si>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</si>
  <si>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</si>
  <si>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</si>
  <si>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</si>
  <si>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</si>
  <si>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</si>
  <si>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</si>
  <si>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</si>
  <si>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</si>
  <si>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</si>
  <si>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</si>
  <si>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</si>
  <si>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</si>
  <si>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</si>
  <si>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</si>
  <si>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</si>
  <si>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</si>
  <si>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</si>
  <si>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</si>
  <si>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</si>
  <si>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</si>
  <si>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</si>
  <si>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</si>
  <si>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</si>
  <si>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</si>
  <si>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</si>
  <si>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</si>
  <si>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</si>
  <si>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</si>
  <si>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</si>
  <si>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</si>
  <si>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</si>
  <si>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</si>
  <si>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</si>
  <si>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</si>
  <si>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</si>
  <si>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</si>
  <si>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</si>
  <si>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</si>
  <si>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</si>
  <si>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</si>
  <si>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</si>
  <si>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</si>
  <si>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</si>
  <si>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</si>
  <si>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</si>
  <si>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</si>
  <si>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</si>
  <si>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</si>
  <si>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</si>
  <si>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</si>
  <si>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</si>
  <si>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</si>
  <si>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</si>
  <si>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</si>
  <si>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</si>
  <si>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</si>
  <si>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</si>
  <si>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</si>
  <si>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</si>
  <si>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</si>
  <si>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</si>
  <si>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</si>
  <si>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</si>
  <si>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</si>
  <si>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</si>
  <si>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</si>
  <si>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</si>
  <si>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</si>
  <si>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</si>
  <si>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</si>
  <si>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</si>
  <si>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</si>
  <si>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</si>
  <si>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</si>
  <si>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</si>
  <si>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</si>
  <si>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</si>
  <si>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</si>
  <si>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</si>
  <si>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</si>
  <si>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</si>
  <si>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</si>
  <si>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</si>
  <si>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</si>
  <si>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</si>
  <si>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</si>
  <si>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</si>
  <si>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</si>
  <si>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</si>
  <si>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</si>
  <si>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</si>
  <si>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</si>
  <si>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</si>
  <si>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</si>
  <si>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</si>
  <si>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</si>
  <si>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</si>
  <si>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</si>
  <si>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</si>
  <si>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</si>
  <si>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</si>
  <si>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</si>
  <si>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</si>
  <si>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</si>
  <si>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</si>
  <si>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</si>
  <si>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</si>
  <si>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</si>
  <si>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</si>
  <si>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</si>
  <si>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</si>
  <si>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</si>
  <si>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</si>
  <si>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</si>
  <si>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</si>
  <si>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</si>
  <si>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</si>
  <si>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</si>
  <si>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</si>
  <si>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</si>
  <si>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</si>
  <si>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</si>
  <si>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</si>
  <si>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</si>
  <si>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</si>
  <si>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</si>
  <si>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</si>
  <si>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</si>
  <si>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</si>
  <si>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</si>
  <si>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</si>
  <si>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</si>
  <si>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</si>
  <si>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</si>
  <si>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</si>
  <si>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</si>
  <si>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</si>
  <si>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</si>
  <si>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</si>
  <si>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</si>
  <si>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</si>
  <si>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</si>
  <si>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</si>
  <si>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</si>
  <si>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</si>
  <si>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</si>
  <si>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</si>
  <si>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</si>
  <si>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</si>
  <si>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</si>
  <si>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</si>
  <si>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</si>
  <si>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</si>
  <si>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</si>
  <si>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</si>
  <si>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</si>
  <si>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</si>
  <si>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</si>
  <si>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</si>
  <si>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</si>
  <si>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</si>
  <si>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</si>
  <si>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</si>
  <si>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</si>
  <si>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</si>
  <si>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</si>
  <si>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</si>
  <si>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</si>
  <si>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</si>
  <si>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</si>
  <si>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</si>
  <si>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</si>
  <si>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</si>
  <si>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</si>
  <si>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</si>
  <si>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</si>
  <si>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</si>
  <si>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</si>
  <si>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</si>
  <si>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</si>
  <si>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</si>
  <si>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</si>
  <si>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</si>
  <si>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</si>
  <si>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</si>
  <si>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</si>
  <si>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</si>
  <si>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</si>
  <si>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</si>
  <si>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</si>
  <si>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</si>
  <si>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</si>
  <si>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</si>
  <si>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</si>
  <si>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</si>
  <si>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</si>
  <si>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</si>
  <si>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</si>
  <si>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</si>
  <si>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</si>
  <si>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</si>
  <si>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</si>
  <si>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</si>
  <si>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</si>
  <si>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</si>
  <si>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</si>
  <si>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</si>
  <si>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</si>
  <si>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</si>
  <si>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</si>
  <si>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</si>
  <si>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</si>
  <si>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</si>
  <si>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</si>
  <si>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</si>
  <si>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</si>
  <si>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</si>
  <si>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</si>
  <si>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</si>
  <si>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</si>
  <si>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</si>
  <si>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</si>
  <si>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</si>
  <si>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</si>
  <si>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</si>
  <si>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</si>
  <si>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</si>
  <si>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</si>
  <si>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</si>
  <si>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</si>
  <si>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</si>
  <si>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</si>
  <si>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</si>
  <si>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</si>
  <si>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</si>
  <si>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</si>
  <si>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</si>
  <si>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</si>
  <si>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</si>
  <si>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</si>
  <si>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</si>
  <si>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</si>
  <si>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</si>
  <si>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</si>
  <si>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</si>
  <si>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</si>
  <si>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</si>
  <si>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</si>
  <si>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</si>
  <si>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</si>
  <si>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</si>
  <si>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</si>
  <si>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</si>
  <si>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</si>
  <si>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</si>
  <si>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</si>
  <si>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</si>
  <si>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</si>
  <si>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</si>
  <si>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</si>
  <si>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</si>
  <si>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</si>
  <si>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</si>
  <si>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</si>
  <si>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</si>
  <si>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</si>
  <si>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</si>
  <si>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</si>
  <si>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</si>
  <si>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</si>
  <si>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</si>
  <si>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</si>
  <si>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</si>
  <si>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</si>
  <si>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</si>
  <si>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</si>
  <si>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</si>
  <si>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</si>
  <si>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</si>
  <si>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</si>
  <si>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</si>
  <si>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</si>
  <si>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</si>
  <si>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</si>
  <si>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</si>
  <si>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</si>
  <si>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</si>
  <si>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</si>
  <si>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</si>
  <si>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</si>
  <si>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</si>
  <si>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</si>
  <si>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</si>
  <si>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</si>
  <si>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</si>
  <si>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</si>
  <si>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</si>
  <si>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</si>
  <si>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</si>
  <si>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</si>
  <si>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</si>
  <si>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</si>
  <si>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</si>
  <si>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</si>
  <si>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</si>
  <si>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</si>
  <si>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</si>
  <si>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</si>
  <si>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</si>
  <si>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</si>
  <si>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</si>
  <si>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</si>
  <si>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</si>
  <si>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</si>
  <si>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</si>
  <si>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</si>
  <si>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</si>
  <si>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</si>
  <si>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</si>
  <si>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</si>
  <si>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</si>
  <si>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</si>
  <si>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</si>
  <si>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</si>
  <si>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</si>
  <si>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</si>
  <si>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</si>
  <si>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</si>
  <si>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</si>
  <si>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</si>
  <si>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</si>
  <si>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</si>
  <si>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</si>
  <si>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</si>
  <si>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</si>
  <si>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</si>
  <si>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</si>
  <si>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</si>
  <si>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</si>
  <si>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</si>
  <si>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</si>
  <si>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</si>
  <si>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</si>
  <si>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</si>
  <si>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</si>
  <si>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</si>
  <si>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</si>
  <si>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</si>
  <si>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</si>
  <si>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</si>
  <si>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</si>
  <si>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</si>
  <si>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</si>
  <si>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</si>
  <si>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</si>
  <si>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</si>
  <si>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</si>
  <si>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</si>
  <si>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</si>
  <si>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</si>
  <si>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</si>
  <si>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</si>
  <si>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</si>
  <si>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</si>
  <si>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</si>
  <si>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</si>
  <si>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</si>
  <si>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</si>
  <si>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</si>
  <si>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</si>
  <si>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</si>
  <si>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</si>
  <si>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</si>
  <si>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</si>
  <si>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</si>
  <si>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</si>
  <si>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</si>
  <si>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</si>
  <si>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</si>
  <si>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</si>
  <si>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</si>
  <si>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</si>
  <si>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</si>
  <si>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</si>
  <si>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</si>
  <si>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</si>
  <si>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</si>
  <si>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</si>
  <si>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</si>
  <si>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</si>
  <si>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</si>
  <si>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</si>
  <si>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</si>
  <si>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</si>
  <si>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</si>
  <si>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</si>
  <si>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</si>
  <si>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</si>
  <si>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</si>
  <si>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</si>
  <si>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</si>
  <si>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</si>
  <si>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</si>
  <si>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</si>
  <si>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</si>
  <si>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</si>
  <si>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</si>
  <si>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</si>
  <si>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</si>
  <si>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</si>
  <si>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</si>
  <si>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</si>
  <si>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</si>
  <si>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</si>
  <si>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</si>
  <si>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</si>
  <si>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</si>
  <si>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</si>
  <si>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</si>
  <si>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</si>
  <si>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</si>
  <si>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</si>
  <si>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</si>
  <si>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</si>
  <si>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</si>
  <si>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</si>
  <si>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</si>
  <si>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</si>
  <si>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</si>
  <si>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</si>
  <si>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</si>
  <si>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</si>
  <si>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</si>
  <si>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</si>
  <si>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</si>
  <si>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</si>
  <si>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</si>
  <si>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</si>
  <si>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</si>
  <si>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</si>
  <si>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</si>
  <si>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</si>
  <si>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</si>
  <si>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</si>
  <si>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</si>
  <si>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</si>
  <si>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</si>
  <si>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</si>
  <si>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</si>
  <si>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</si>
  <si>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</si>
  <si>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</si>
  <si>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</si>
  <si>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</si>
  <si>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</si>
  <si>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</si>
  <si>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</si>
  <si>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</si>
  <si>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</si>
  <si>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</si>
  <si>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</si>
  <si>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</si>
  <si>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</si>
  <si>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</si>
  <si>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</si>
  <si>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</si>
  <si>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</si>
  <si>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</si>
  <si>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</si>
  <si>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</si>
  <si>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</si>
  <si>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</si>
  <si>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</si>
  <si>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</si>
  <si>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</si>
  <si>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</si>
  <si>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</si>
  <si>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</si>
  <si>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</si>
  <si>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</si>
  <si>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</si>
  <si>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</si>
  <si>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</si>
  <si>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</si>
  <si>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</si>
  <si>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</si>
  <si>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</si>
  <si>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</si>
  <si>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</si>
  <si>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</si>
  <si>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</si>
  <si>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</si>
  <si>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</si>
  <si>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</si>
  <si>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</si>
  <si>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</si>
  <si>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</si>
  <si>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</si>
  <si>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</si>
  <si>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</si>
  <si>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</si>
  <si>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</si>
  <si>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</si>
  <si>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</si>
  <si>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</si>
  <si>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</si>
  <si>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</si>
  <si>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</si>
  <si>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</si>
  <si>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</si>
  <si>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</si>
  <si>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</si>
  <si>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</si>
  <si>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</si>
  <si>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</si>
  <si>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</si>
  <si>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</si>
  <si>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</si>
  <si>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</si>
  <si>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</si>
  <si>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</si>
  <si>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</si>
  <si>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</si>
  <si>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</si>
  <si>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</si>
  <si>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</si>
  <si>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</si>
  <si>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</si>
  <si>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</si>
  <si>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</si>
  <si>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</si>
  <si>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</si>
  <si>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</si>
  <si>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</si>
  <si>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</si>
  <si>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</si>
  <si>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</si>
  <si>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</si>
  <si>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</si>
  <si>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</si>
  <si>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</si>
  <si>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</si>
  <si>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</si>
  <si>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</si>
  <si>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</si>
  <si>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</si>
  <si>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</si>
  <si>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</si>
  <si>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</si>
  <si>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</si>
  <si>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</si>
  <si>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</si>
  <si>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</si>
  <si>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</si>
  <si>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8.07.2022</t>
  </si>
  <si>
    <t xml:space="preserve">10.07.2022</t>
  </si>
  <si>
    <t xml:space="preserve">11.07.2022</t>
  </si>
  <si>
    <t xml:space="preserve">12.07.2022</t>
  </si>
  <si>
    <t xml:space="preserve">Blackshark: Reformat the training data</t>
  </si>
  <si>
    <t xml:space="preserve">13.07.2022</t>
  </si>
  <si>
    <t xml:space="preserve">14.07.2022</t>
  </si>
  <si>
    <t xml:space="preserve">Phd: Cross Entropy Method Understanding</t>
  </si>
  <si>
    <t xml:space="preserve">Blackshark: Training</t>
  </si>
  <si>
    <t xml:space="preserve">Phd: Implementation of efficient interval based entropy threshold search</t>
  </si>
  <si>
    <t xml:space="preserve">Phd: Implementation of Cross Entropy Optimization for multiple path inference</t>
  </si>
  <si>
    <t xml:space="preserve">15.07.2022</t>
  </si>
  <si>
    <t xml:space="preserve">MT: HB 1</t>
  </si>
  <si>
    <t xml:space="preserve">17.07.2022</t>
  </si>
  <si>
    <t xml:space="preserve">18.07.2022</t>
  </si>
  <si>
    <t xml:space="preserve">Blackshark: Get class statistics</t>
  </si>
  <si>
    <t xml:space="preserve">19.07.2022</t>
  </si>
  <si>
    <t xml:space="preserve">20.07.2022</t>
  </si>
  <si>
    <t xml:space="preserve">Blackshark: Fix pretrained model loading</t>
  </si>
  <si>
    <t xml:space="preserve">Phd: Implement Probability Threshold based multiple path inference</t>
  </si>
  <si>
    <t xml:space="preserve">21.07.2022</t>
  </si>
  <si>
    <t xml:space="preserve">Blackshark: Focal Loss</t>
  </si>
  <si>
    <t xml:space="preserve">Blackshark: Dataset Sampling</t>
  </si>
  <si>
    <t xml:space="preserve">Blackshark: Run pretrained footprint detector</t>
  </si>
  <si>
    <t xml:space="preserve">Blackshark: Refactor into a new class</t>
  </si>
  <si>
    <t xml:space="preserve">Blackshark: Understand __get_item__</t>
  </si>
  <si>
    <t xml:space="preserve">22.07.2022</t>
  </si>
  <si>
    <t xml:space="preserve">Blackshark: Dataset Sampling with Convolution</t>
  </si>
  <si>
    <t xml:space="preserve">23.07.2022</t>
  </si>
  <si>
    <t xml:space="preserve">MT: HB Endpoint Test</t>
  </si>
  <si>
    <t xml:space="preserve">24.07.2022</t>
  </si>
  <si>
    <t xml:space="preserve">MT: Hepsiburada Data Loading</t>
  </si>
  <si>
    <t xml:space="preserve">25.07.2022</t>
  </si>
  <si>
    <t xml:space="preserve">26.07.2022</t>
  </si>
  <si>
    <t xml:space="preserve">Blackshark: Sampling probabilities</t>
  </si>
  <si>
    <t xml:space="preserve">27.07.2022</t>
  </si>
  <si>
    <t xml:space="preserve">MT: EDA</t>
  </si>
  <si>
    <t xml:space="preserve">Blackshark: Implement data loader</t>
  </si>
  <si>
    <t xml:space="preserve">28.07.2022</t>
  </si>
  <si>
    <t xml:space="preserve">Blackshark: Run pretrained footprint detector – generate ignore masks</t>
  </si>
  <si>
    <t xml:space="preserve">Blackshark: Implement data loader: Image-Masks-Cropping</t>
  </si>
  <si>
    <t xml:space="preserve">29.07.2022</t>
  </si>
  <si>
    <t xml:space="preserve">1.08.2022</t>
  </si>
  <si>
    <t xml:space="preserve">Insumo: Sql queries</t>
  </si>
  <si>
    <t xml:space="preserve">2.08.2022</t>
  </si>
  <si>
    <t xml:space="preserve">Blackshark: Training Loop</t>
  </si>
  <si>
    <t xml:space="preserve">3.08.2022</t>
  </si>
  <si>
    <t xml:space="preserve">Blackshark: Repair Pixel Model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</si>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</sst>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</font>
    <font>
      <sz val="9.8"/>
      <color rgb="FFA9B7C6"/>
      <name val="JetBrains Mono"/>
      <family val="3"/>
    </font>
    <font>
      <sz val="9.8"/>
      <name val="JetBrains Mono"/>
      <family val="3"/>
    </font>
    <font>
      <sz val="10"/>
      <color rgb="FF000000"/>
      <name val="Arial"/>
      <family val="2"/>
    </font>
    <font>
      <u val="single"/>
      <sz val="11"/>
      <color rgb="FF0563C1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62042642"/>
        <c:axId val="55438423"/>
      </c:scatterChart>
      <c:valAx>
        <c:axId val="620426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438423"/>
        <c:crosses val="autoZero"/>
        <c:crossBetween val="midCat"/>
      </c:valAx>
      <c:valAx>
        <c:axId val="554384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04264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>
      <xdr:nvSpPr>
        <xdr:cNvPr id="0" name="CustomShape 1"/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>
      <xdr:nvSpPr>
        <xdr:cNvPr id="1" name="CustomShape 1"/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>
      <xdr:nvGraphicFramePr>
        <xdr:cNvPr id="2" name="Grafik 4"/>
        <xdr:cNvGraphicFramePr/>
      </xdr:nvGraphicFramePr>
      <xdr:xfrm>
        <a:off x="4466520" y="1299240"/>
        <a:ext cx="5626080" cy="273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449"/>
  <sheetViews>
    <sheetView showFormulas="false" showGridLines="true" showRowColHeaders="true" showZeros="true" rightToLeft="false" tabSelected="true" showOutlineSymbols="true" defaultGridColor="true" view="normal" topLeftCell="A4418" colorId="64" zoomScale="98" zoomScaleNormal="98" zoomScalePageLayoutView="100" workbookViewId="0">
      <selection pane="topLeft" activeCell="D4442" activeCellId="0" sqref="D4442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91.89"/>
    <col collapsed="false" customWidth="true" hidden="false" outlineLevel="0" max="3" min="2" style="0" width="8.55"/>
    <col collapsed="false" customWidth="true" hidden="false" outlineLevel="0" max="4" min="4" style="0" width="73.22"/>
    <col collapsed="false" customWidth="true" hidden="false" outlineLevel="0" max="64" min="5" style="0" width="8.55"/>
  </cols>
  <sheetData>
    <row r="1" customFormat="false" ht="13.8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35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3.8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3.8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3.8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3.8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9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3.8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3.8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3.8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3.8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3.8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3.8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3.8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3.8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3.8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3.8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3.8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3.8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3.8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3.8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3.8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3.8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3.8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3.8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3.8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3.8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3.8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3.8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3.8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3.8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3.8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3.8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3.8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3.8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3.8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3.8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3.8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3.8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3.8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3.8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3.8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3.8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3.8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3.8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3.8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3.8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3.8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3.8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3.8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3.8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3.8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3.8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3.8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3.8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3.8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3.8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3.8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3.8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3.8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3.8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3.8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3.8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3.8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3.8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3.8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3.8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3.8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3.8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3.8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3.8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3.8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3.8" hidden="false" customHeight="false" outlineLevel="0" collapsed="false">
      <c r="A74" s="5"/>
      <c r="B74" s="5"/>
      <c r="C74" s="5"/>
      <c r="D74" s="8" t="s">
        <v>35</v>
      </c>
    </row>
    <row r="75" customFormat="false" ht="13.8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3.8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3.8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3.8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3.8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3.8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3.8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3.8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3.8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3.8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3.8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3.8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3.8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3.8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3.8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3.8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3.8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35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3.8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3.8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3.8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3.8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3.8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9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3.8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3.8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3.8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3.8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3.8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3.8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9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3.8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3.8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3.8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3.8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3.8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3.8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9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3.8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3.8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3.8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3.8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9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3.8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3.8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3.8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3.8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9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3.8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3.8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3.8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3.8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9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3.8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3.8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3.8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9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3.8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3.8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3.8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9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3.8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3.8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3.8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3.8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9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3.8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3.8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3.8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3.8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9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3.8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3.8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3.8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3.8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9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3.8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3.8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3.8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3.8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3.8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9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3.8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3.8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3.8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9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3.8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3.8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9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3.8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3.8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9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3.8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3.8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9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3.8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3.8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3.8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3.8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3.8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9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3.8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3.8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3.8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3.8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9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3.8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9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9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3.8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3.8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9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9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3.8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3.8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9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9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3.8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3.8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9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9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3.8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3.8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9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9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3.8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3.8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3.8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9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9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3.8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3.8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3.8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9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9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3.8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3.8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9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3.8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3.8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9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3.8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3.8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9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3.8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3.8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9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3.8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3.8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9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3.8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3.8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9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3.8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3.8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9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3.8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3.8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3.8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9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3.8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3.8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3.8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9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3.8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3.8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3.8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9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3.8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3.8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3.8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9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3.8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3.8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3.8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3.8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9" hidden="false" customHeight="false" outlineLevel="0" collapsed="false">
      <c r="A251" s="10" t="s">
        <v>98</v>
      </c>
      <c r="B251" s="8"/>
      <c r="C251" s="8"/>
      <c r="D251" s="5"/>
    </row>
    <row r="252" customFormat="false" ht="13.8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9" hidden="false" customHeight="false" outlineLevel="0" collapsed="false">
      <c r="A253" s="10" t="s">
        <v>98</v>
      </c>
      <c r="B253" s="8"/>
      <c r="C253" s="8"/>
      <c r="D253" s="8"/>
    </row>
    <row r="254" customFormat="false" ht="13.8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9" hidden="false" customHeight="false" outlineLevel="0" collapsed="false">
      <c r="A255" s="10" t="s">
        <v>98</v>
      </c>
      <c r="B255" s="5"/>
      <c r="C255" s="5"/>
      <c r="D255" s="5"/>
    </row>
    <row r="256" customFormat="false" ht="13.8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3.8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3.8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3.8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3.8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3.8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3.8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3.8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3.8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3.8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3.8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3.8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3.8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3.8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3.8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3.8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3.8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3.8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3.8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3.8" hidden="false" customHeight="false" outlineLevel="0" collapsed="false">
      <c r="A275" s="8"/>
      <c r="B275" s="8"/>
      <c r="C275" s="8"/>
      <c r="D275" s="8"/>
    </row>
    <row r="276" customFormat="false" ht="13.8" hidden="false" customHeight="false" outlineLevel="0" collapsed="false">
      <c r="A276" s="8"/>
      <c r="B276" s="8"/>
      <c r="C276" s="8"/>
      <c r="D276" s="8"/>
    </row>
    <row r="277" customFormat="false" ht="13.8" hidden="false" customHeight="false" outlineLevel="0" collapsed="false">
      <c r="A277" s="8"/>
      <c r="B277" s="8"/>
      <c r="C277" s="8"/>
      <c r="D277" s="8"/>
    </row>
    <row r="280" customFormat="false" ht="13.8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3.8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3.8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3.8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3.8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3.8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3.8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3.8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3.8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3.8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3.8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3.8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3.8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3.8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3.8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3.8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3.8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3.8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3.8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3.8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3.8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3.8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3.8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3.8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3.8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3.8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3.8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3.8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3.8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3.8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3.8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3.8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3.8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3.8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3.8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3.8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3.8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3.8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3.8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3.8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3.8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3.8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3.8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3.8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3.8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3.8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3.8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3.8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3.8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3.8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3.8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3.8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3.8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3.8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3.8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3.8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3.8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3.8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3.8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3.8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3.8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3.8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3.8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3.8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3.8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3.8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3.8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3.8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3.8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3.8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3.8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3.8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3.8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3.8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3.8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3.8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3.8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3.8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3.8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3.8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3.8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3.8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3.8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3.8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3.8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3.8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3.8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3.8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3.8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3.8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3.8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3.8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3.8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3.8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3.8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3.8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3.8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3.8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3.8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3.8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3.8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3.8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3.8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3.8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3.8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3.8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3.8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3.8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3.8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3.8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3.8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3.8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3.8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3.8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3.8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3.8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3.8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3.8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3.8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3.8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3.8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3.8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3.8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3.8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3.8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3.8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3.8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3.8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3.8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3.8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3.8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3.8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3.8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3.8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3.8" hidden="false" customHeight="false" outlineLevel="0" collapsed="false">
      <c r="A416" s="8"/>
      <c r="B416" s="8"/>
      <c r="C416" s="8"/>
      <c r="D416" s="5"/>
    </row>
    <row r="418" customFormat="false" ht="13.8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3.8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3.8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3.8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3.8" hidden="false" customHeight="false" outlineLevel="0" collapsed="false">
      <c r="A422" s="8"/>
      <c r="B422" s="8"/>
      <c r="C422" s="8"/>
      <c r="D422" s="5"/>
    </row>
    <row r="423" customFormat="false" ht="13.8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3.8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3.8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3.8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3.8" hidden="false" customHeight="false" outlineLevel="0" collapsed="false">
      <c r="A427" s="8"/>
      <c r="B427" s="8"/>
      <c r="C427" s="8"/>
      <c r="D427" s="5"/>
    </row>
    <row r="428" customFormat="false" ht="13.8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3.8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3.8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3.8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3.8" hidden="false" customHeight="false" outlineLevel="0" collapsed="false">
      <c r="A432" s="8"/>
      <c r="B432" s="8"/>
      <c r="C432" s="8"/>
      <c r="D432" s="5"/>
    </row>
    <row r="433" customFormat="false" ht="13.8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3.8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3.8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3.8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3.8" hidden="false" customHeight="false" outlineLevel="0" collapsed="false">
      <c r="A437" s="8"/>
      <c r="B437" s="8"/>
      <c r="C437" s="8"/>
      <c r="D437" s="5"/>
    </row>
    <row r="438" customFormat="false" ht="13.8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3.8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3.8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3.8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3.8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3.8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3.8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3.8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3.8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3.8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3.8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3.8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3.8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3.8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3.8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3.8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3.8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3.8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3.8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3.8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3.8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3.8" hidden="false" customHeight="false" outlineLevel="0" collapsed="false">
      <c r="A460" s="8"/>
      <c r="B460" s="8"/>
      <c r="C460" s="8"/>
      <c r="D460" s="8"/>
    </row>
    <row r="461" customFormat="false" ht="13.8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3.8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3.8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3.8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3.8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3.8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3.8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3.8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3.8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3.8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3.8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3.8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3.8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3.8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3.8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3.8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3.8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3.8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3.8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3.8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3.8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3.8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3.8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3.8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3.8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3.8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3.8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3.8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3.8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3.8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3.8" hidden="false" customHeight="false" outlineLevel="0" collapsed="false">
      <c r="A493" s="12" t="s">
        <v>135</v>
      </c>
    </row>
    <row r="494" customFormat="false" ht="13.8" hidden="false" customHeight="false" outlineLevel="0" collapsed="false">
      <c r="A494" s="12"/>
    </row>
    <row r="495" customFormat="false" ht="13.8" hidden="false" customHeight="false" outlineLevel="0" collapsed="false">
      <c r="A495" s="12"/>
    </row>
    <row r="496" customFormat="false" ht="13.8" hidden="false" customHeight="false" outlineLevel="0" collapsed="false">
      <c r="A496" s="12"/>
    </row>
    <row r="497" customFormat="false" ht="13.8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3.8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3.8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3.8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3.8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3.8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3.8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3.8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3.8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3.8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3.8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3.8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3.8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3.8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3.8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3.8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3.8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3.8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3.8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3.8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3.8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3.8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3.8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3.8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3.8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3.8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3.8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3.8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3.8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3.8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3.8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3.8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3.8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3.8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3.8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3.8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3.8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3.8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3.8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3.8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3.8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3.8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3.8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3.8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3.8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3.8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3.8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3.8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3.8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3.8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3.8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3.8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3.8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3.8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3.8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3.8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3.8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3.8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3.8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3.8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3.8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3.8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3.8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3.8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3.8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3.8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3.8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3.8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3.8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3.8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3.8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3.8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3.8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3.8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3.8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3.8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3.8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3.8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3.8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3.8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3.8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3.8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3.8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3.8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3.8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3.8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3.8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3.8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3.8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3.8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3.8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3.8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3.8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3.8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3.8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3.8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3.8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3.8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3.8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3.8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3.8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3.8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3.8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3.8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3.8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3.8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3.8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3.8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3.8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3.8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3.8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3.8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3.8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3.8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3.8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3.8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3.8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3.8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3.8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3.8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3.8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3.8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3.8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3.8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3.8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3.8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3.8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3.8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3.8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3.8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3.8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3.8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3.8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3.8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3.8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3.8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3.8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3.8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3.8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3.8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3.8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3.8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3.8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3.8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3.8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3.8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3.8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3.8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3.8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3.8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3.8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3.8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3.8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3.8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3.8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3.8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3.8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3.8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3.8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3.8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3.8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3.8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3.8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3.8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3.8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3.8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3.8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3.8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3.8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3.8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3.8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3.8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3.8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3.8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3.8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3.8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3.8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3.8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3.8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3.8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3.8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3.8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3.8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3.8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3.8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3.8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3.8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3.8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3.8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3.8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3.8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3.8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3.8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3.8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3.8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3.8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3.8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3.8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3.8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3.8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3.8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3.8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3.8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3.8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3.8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3.8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3.8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3.8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3.8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3.8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3.8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3.8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3.8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3.8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3.8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3.8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3.8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3.8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3.8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3.8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3.8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3.8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3.8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3.8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3.8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3.8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3.8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3.8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3.8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3.8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3.8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3.8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3.8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3.8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3.8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3.8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3.8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3.8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3.8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3.8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3.8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3.8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3.8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3.8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3.8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3.8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3.8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3.8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3.8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3.8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3.8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3.8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3.8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3.8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3.8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3.8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3.8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3.8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3.8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3.8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3.8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3.8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3.8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3.8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3.8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3.8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3.8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3.8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3.8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3.8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3.8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3.8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3.8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3.8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3.8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3.8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3.8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3.8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3.8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3.8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3.8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3.8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3.8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3.8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3.8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3.8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3.8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3.8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3.8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3.8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3.8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3.8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3.8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3.8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3.8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3.8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3.8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3.8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3.8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3.8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3.8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3.8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3.8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3.8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3.8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3.8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3.8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3.8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3.8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3.8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3.8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3.8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3.8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3.8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3.8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3.8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3.8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3.8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3.8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3.8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3.8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3.8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3.8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3.8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3.8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3.8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3.8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3.8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3.8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3.8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3.8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3.8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3.8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3.8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3.8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3.8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3.8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3.8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3.8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3.8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3.8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3.8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3.8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3.8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3.8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3.8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3.8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3.8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3.8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3.8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3.8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3.8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3.8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3.8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3.8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3.8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3.8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3.8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3.8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3.8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3.8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3.8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3.8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3.8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3.8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3.8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3.8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3.8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3.8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3.8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3.8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3.8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3.8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3.8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3.8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3.8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3.8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3.8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3.8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3.8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3.8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3.8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3.8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3.8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3.8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3.8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3.8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3.8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3.8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3.8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3.8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3.8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3.8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3.8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3.8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3.8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3.8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3.8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3.8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3.8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3.8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3.8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3.8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3.8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3.8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3.8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3.8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3.8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3.8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3.8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3.8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3.8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3.8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3.8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3.8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3.8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3.8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3.8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3.8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3.8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3.8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3.8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3.8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3.8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3.8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3.8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3.8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3.8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3.8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3.8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3.8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3.8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3.8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3.8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3.8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3.8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3.8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3.8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3.8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3.8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3.8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3.8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3.8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3.8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3.8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3.8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3.8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3.8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3.8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3.8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3.8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3.8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3.8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3.8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3.8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3.8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3.8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3.8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3.8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3.8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3.8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3.8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3.8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3.8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3.8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3.8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3.8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3.8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3.8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3.8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3.8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3.8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3.8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3.8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3.8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3.8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3.8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3.8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3.8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3.8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3.8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3.8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3.8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3.8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3.8" hidden="false" customHeight="false" outlineLevel="0" collapsed="false">
      <c r="C984" s="0" t="n">
        <f aca="false">SUM(C971:C983)</f>
        <v>11</v>
      </c>
    </row>
    <row r="985" customFormat="false" ht="13.8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3.8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3.8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3.8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3.8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3.8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3.8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3.8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3.8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3.8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3.8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3.8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3.8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3.8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3.8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3.8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3.8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3.8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3.8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3.8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3.8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3.8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3.8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3.8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3.8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3.8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3.8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3.8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3.8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3.8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3.8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3.8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3.8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3.8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3.8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3.8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3.8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3.8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3.8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3.8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3.8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3.8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3.8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3.8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3.8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3.8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3.8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3.8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3.8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3.8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3.8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3.8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3.8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3.8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3.8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3.8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3.8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3.8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3.8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3.8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3.8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3.8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3.8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3.8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3.8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3.8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3.8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3.8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3.8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3.8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3.8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3.8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3.8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3.8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3.8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3.8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3.8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3.8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3.8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3.8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3.8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3.8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3.8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3.8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3.8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3.8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3.8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3.8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3.8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3.8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3.8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3.8" hidden="false" customHeight="false" outlineLevel="0" collapsed="false">
      <c r="C1076" s="5" t="n">
        <f aca="false">SUM(C1066:C1075)</f>
        <v>12</v>
      </c>
    </row>
    <row r="1077" customFormat="false" ht="13.8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3.8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3.8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3.8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3.8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3.8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3.8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3.8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3.8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3.8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3.8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3.8" hidden="false" customHeight="false" outlineLevel="0" collapsed="false">
      <c r="C1088" s="5" t="n">
        <f aca="false">SUM(C1078:C1087)</f>
        <v>13</v>
      </c>
    </row>
    <row r="1089" customFormat="false" ht="13.8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3.8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3.8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3.8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3.8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3.8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3.8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3.8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3.8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3.8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3.8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3.8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3.8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3.8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3.8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3.8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3.8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3.8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3.8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3.8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3.8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3.8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3.8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3.8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3.8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3.8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3.8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3.8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3.8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3.8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3.8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3.8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3.8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3.8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3.8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3.8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3.8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3.8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3.8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3.8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3.8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3.8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3.8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3.8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3.8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3.8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3.8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3.8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3.8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3.8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3.8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3.8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3.8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3.8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3.8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3.8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3.8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3.8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3.8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3.8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3.8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3.8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3.8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3.8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3.8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3.8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3.8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3.8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3.8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3.8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3.8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3.8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3.8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3.8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3.8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3.8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3.8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3.8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3.8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3.8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3.8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3.8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3.8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3.8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3.8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3.8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3.8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3.8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3.8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3.8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3.8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3.8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3.8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3.8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3.8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3.8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3.8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3.8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3.8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3.8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3.8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3.8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3.8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3.8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3.8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3.8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3.8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3.8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3.8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3.8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3.8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3.8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3.8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3.8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3.8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3.8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3.8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3.8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3.8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3.8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3.8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3.8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3.8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3.8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3.8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3.8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3.8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3.8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3.8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3.8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3.8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3.8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3.8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3.8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3.8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3.8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3.8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3.8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3.8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3.8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3.8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3.8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3.8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3.8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3.8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3.8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3.8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3.8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3.8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3.8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3.8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3.8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3.8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3.8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3.8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3.8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3.8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3.8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3.8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3.8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3.8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3.8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3.8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3.8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3.8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3.8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3.8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3.8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3.8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3.8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3.8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3.8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3.8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3.8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3.8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3.8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3.8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3.8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3.8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3.8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3.8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3.8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3.8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3.8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3.8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3.8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3.8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3.8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3.8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3.8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3.8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3.8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3.8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3.8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3.8" hidden="false" customHeight="false" outlineLevel="0" collapsed="false">
      <c r="C1283" s="8" t="n">
        <f aca="false">SUM(C1275:C1282)</f>
        <v>14</v>
      </c>
    </row>
    <row r="1284" customFormat="false" ht="13.8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3.8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3.8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3.8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3.8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3.8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3.8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3.8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3.8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3.8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3.8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3.8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3.8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3.8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3.8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3.8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3.8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3.8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3.8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3.8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3.8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3.8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3.8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3.8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3.8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3.8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3.8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3.8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3.8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3.8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3.8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3.8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3.8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3.8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3.8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3.8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3.8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3.8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3.8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3.8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3.8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3.8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3.8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3.8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3.8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3.8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3.8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3.8" hidden="false" customHeight="false" outlineLevel="0" collapsed="false">
      <c r="C1331" s="5" t="n">
        <f aca="false">SUM(C1324:C1330)</f>
        <v>10</v>
      </c>
    </row>
    <row r="1332" customFormat="false" ht="13.8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3.8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3.8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3.8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3.8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3.8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3.8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3.8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3.8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3.8" hidden="false" customHeight="false" outlineLevel="0" collapsed="false">
      <c r="C1341" s="5" t="n">
        <f aca="false">SUM(C1334:C1340)</f>
        <v>16</v>
      </c>
    </row>
    <row r="1342" customFormat="false" ht="13.8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3.8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3.8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3.8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3.8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3.8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3.8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3.8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3.8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3.8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3.8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3.8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3.8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3.8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3.8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3.8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3.8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3.8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3.8" hidden="false" customHeight="false" outlineLevel="0" collapsed="false">
      <c r="C1360" s="8" t="n">
        <f aca="false">SUM(C1352:C1359)</f>
        <v>9</v>
      </c>
    </row>
    <row r="1361" customFormat="false" ht="13.8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3.8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3.8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3.8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3.8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3.8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3.8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3.8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3.8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3.8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3.8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3.8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3.8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3.8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3.8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3.8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3.8" hidden="false" customHeight="false" outlineLevel="0" collapsed="false">
      <c r="A1377" s="8"/>
      <c r="B1377" s="8"/>
      <c r="C1377" s="8" t="n">
        <v>6</v>
      </c>
      <c r="D1377" s="8"/>
    </row>
    <row r="1378" customFormat="false" ht="13.8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3.8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3.8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3.8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3.8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3.8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3.8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3.8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3.8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3.8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3.8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3.8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3.8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3.8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3.8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3.8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3.8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3.8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3.8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3.8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3.8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3.8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3.8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3.8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3.8" hidden="false" customHeight="false" outlineLevel="0" collapsed="false">
      <c r="A1402" s="8"/>
      <c r="B1402" s="8"/>
      <c r="C1402" s="8" t="n">
        <v>0</v>
      </c>
      <c r="D1402" s="8"/>
    </row>
    <row r="1403" customFormat="false" ht="13.8" hidden="false" customHeight="false" outlineLevel="0" collapsed="false">
      <c r="A1403" s="5"/>
      <c r="B1403" s="5"/>
      <c r="C1403" s="8" t="n">
        <v>0</v>
      </c>
    </row>
    <row r="1404" customFormat="false" ht="13.8" hidden="false" customHeight="false" outlineLevel="0" collapsed="false">
      <c r="A1404" s="8"/>
      <c r="B1404" s="5"/>
      <c r="C1404" s="8" t="n">
        <v>0</v>
      </c>
    </row>
    <row r="1405" customFormat="false" ht="13.8" hidden="false" customHeight="false" outlineLevel="0" collapsed="false">
      <c r="C1405" s="4" t="n">
        <f aca="false">SUM(C1398:C1404)</f>
        <v>9</v>
      </c>
    </row>
    <row r="1406" customFormat="false" ht="13.8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3.8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3.8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3.8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3.8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3.8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3.8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3.8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3.8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3.8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3.8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3.8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3.8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3.8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3.8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3.8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3.8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3.8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3.8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3.8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3.8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3.8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3.8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3.8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3.8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3.8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3.8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3.8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3.8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3.8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3.8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3.8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3.8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3.8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3.8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3.8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3.8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3.8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3.8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3.8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3.8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3.8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3.8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3.8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3.8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3.8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3.8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3.8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3.8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3.8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3.8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3.8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3.8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3.8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3.8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3.8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3.8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3.8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3.8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3.8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3.8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3.8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3.8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3.8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3.8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3.8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3.8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3.8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3.8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3.8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3.8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3.8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3.8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3.8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3.8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3.8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3.8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3.8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3.8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3.8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3.8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3.8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3.8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3.8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3.8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3.8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3.8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3.8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3.8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3.8" hidden="false" customHeight="false" outlineLevel="0" collapsed="false">
      <c r="A1495" s="5"/>
      <c r="B1495" s="5"/>
      <c r="C1495" s="5"/>
      <c r="D1495" s="5"/>
    </row>
    <row r="1496" customFormat="false" ht="13.8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3.8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3.8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3.8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3.8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3.8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3.8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3.8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3.8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3.8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3.8" hidden="false" customHeight="false" outlineLevel="0" collapsed="false">
      <c r="A1506" s="5"/>
      <c r="B1506" s="5"/>
      <c r="C1506" s="5"/>
      <c r="D1506" s="5"/>
    </row>
    <row r="1507" customFormat="false" ht="13.8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3.8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3.8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3.8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3.8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3.8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3.8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3.8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3.8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3.8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3.8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3.8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3.8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3.8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3.8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3.8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3.8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3.8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3.8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3.8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3.8" hidden="false" customHeight="false" outlineLevel="0" collapsed="false">
      <c r="A1527" s="5"/>
      <c r="B1527" s="5"/>
      <c r="C1527" s="5"/>
    </row>
    <row r="1528" customFormat="false" ht="13.8" hidden="false" customHeight="false" outlineLevel="0" collapsed="false">
      <c r="A1528" s="5"/>
      <c r="B1528" s="5"/>
      <c r="C1528" s="5"/>
    </row>
    <row r="1529" customFormat="false" ht="13.8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3.8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3.8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3.8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3.8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3.8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3.8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3.8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3.8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3.8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3.8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3.8" hidden="false" customHeight="false" outlineLevel="0" collapsed="false">
      <c r="A1541" s="5"/>
      <c r="B1541" s="5"/>
      <c r="C1541" s="8" t="n">
        <v>0</v>
      </c>
    </row>
    <row r="1542" customFormat="false" ht="13.8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3.8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3.8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3.8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3.8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3.8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3.8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3.8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68.65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3.8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3.8" hidden="false" customHeight="false" outlineLevel="0" collapsed="false">
      <c r="A1552" s="5"/>
      <c r="B1552" s="5"/>
      <c r="C1552" s="8"/>
    </row>
    <row r="1553" customFormat="false" ht="13.8" hidden="false" customHeight="false" outlineLevel="0" collapsed="false">
      <c r="A1553" s="5"/>
      <c r="B1553" s="5"/>
      <c r="C1553" s="8"/>
    </row>
    <row r="1554" customFormat="false" ht="13.8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3.8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3.8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3.8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3.8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3.8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3.8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3.8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3.8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3.8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3.8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3.8" hidden="false" customHeight="false" outlineLevel="0" collapsed="false">
      <c r="A1565" s="5"/>
      <c r="B1565" s="5"/>
      <c r="C1565" s="8"/>
    </row>
    <row r="1566" customFormat="false" ht="13.8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3.8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3.8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3.8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3.8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3.8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3.8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3.8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3.8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3.8" hidden="false" customHeight="false" outlineLevel="0" collapsed="false">
      <c r="A1575" s="8"/>
      <c r="B1575" s="8"/>
      <c r="C1575" s="8"/>
      <c r="D1575" s="8"/>
    </row>
    <row r="1576" customFormat="false" ht="13.8" hidden="false" customHeight="false" outlineLevel="0" collapsed="false">
      <c r="A1576" s="8"/>
      <c r="B1576" s="8"/>
      <c r="C1576" s="8"/>
      <c r="D1576" s="17"/>
    </row>
    <row r="1577" customFormat="false" ht="13.8" hidden="false" customHeight="false" outlineLevel="0" collapsed="false">
      <c r="A1577" s="8"/>
      <c r="B1577" s="8"/>
      <c r="C1577" s="8"/>
    </row>
    <row r="1578" customFormat="false" ht="13.8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3.8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3.8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3.8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3.8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3.8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3.8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3.8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3.8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3.8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3.8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3.8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3.8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3.8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3.8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3.8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3.8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3.8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3.8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3.8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3.8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3.8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3.8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3.8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3.8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3.8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3.8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3.8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3.8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3.8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9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3.8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3.8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3.8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3.8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3.8" hidden="false" customHeight="false" outlineLevel="0" collapsed="false">
      <c r="A1613" s="5"/>
      <c r="B1613" s="5"/>
      <c r="C1613" s="5"/>
      <c r="D1613" s="5"/>
    </row>
    <row r="1614" customFormat="false" ht="13.8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3.8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3.8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3.8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3.8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3.8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9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3.8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3.8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3.8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3.8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3.8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3.8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3.8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3.8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3.8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3.8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3.8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3.8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3.8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3.8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3.8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3.8" hidden="false" customHeight="false" outlineLevel="0" collapsed="false">
      <c r="A1636" s="7" t="s">
        <v>297</v>
      </c>
      <c r="B1636" s="7"/>
      <c r="C1636" s="7"/>
      <c r="D1636" s="7"/>
    </row>
    <row r="1637" customFormat="false" ht="13.8" hidden="false" customHeight="false" outlineLevel="0" collapsed="false">
      <c r="A1637" s="7" t="s">
        <v>298</v>
      </c>
      <c r="B1637" s="7"/>
      <c r="C1637" s="7"/>
      <c r="D1637" s="7"/>
    </row>
    <row r="1638" customFormat="false" ht="13.8" hidden="false" customHeight="false" outlineLevel="0" collapsed="false">
      <c r="A1638" s="8" t="s">
        <v>299</v>
      </c>
      <c r="B1638" s="8"/>
      <c r="C1638" s="8"/>
      <c r="D1638" s="8"/>
    </row>
    <row r="1639" customFormat="false" ht="13.8" hidden="false" customHeight="false" outlineLevel="0" collapsed="false">
      <c r="A1639" s="7" t="s">
        <v>300</v>
      </c>
      <c r="B1639" s="7"/>
      <c r="C1639" s="7"/>
      <c r="D1639" s="7"/>
    </row>
    <row r="1640" customFormat="false" ht="13.8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3.8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3.8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3.8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3.8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3.8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3.8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3.8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3.8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3.8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3.8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3.8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3.8" hidden="false" customHeight="false" outlineLevel="0" collapsed="false">
      <c r="A1652" s="8"/>
      <c r="B1652" s="8"/>
      <c r="C1652" s="8" t="n">
        <v>0</v>
      </c>
      <c r="D1652" s="8"/>
    </row>
    <row r="1653" customFormat="false" ht="13.8" hidden="false" customHeight="false" outlineLevel="0" collapsed="false">
      <c r="A1653" s="8"/>
      <c r="B1653" s="8"/>
      <c r="C1653" s="8" t="n">
        <v>0</v>
      </c>
      <c r="D1653" s="8"/>
    </row>
    <row r="1654" customFormat="false" ht="13.8" hidden="false" customHeight="false" outlineLevel="0" collapsed="false">
      <c r="A1654" s="8"/>
      <c r="B1654" s="8"/>
      <c r="C1654" s="8" t="n">
        <v>0</v>
      </c>
      <c r="D1654" s="8"/>
    </row>
    <row r="1655" customFormat="false" ht="13.8" hidden="false" customHeight="false" outlineLevel="0" collapsed="false">
      <c r="A1655" s="8"/>
      <c r="B1655" s="8"/>
      <c r="C1655" s="8" t="n">
        <v>0</v>
      </c>
      <c r="D1655" s="8"/>
    </row>
    <row r="1656" customFormat="false" ht="13.8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3.8" hidden="false" customHeight="false" outlineLevel="0" collapsed="false">
      <c r="A1657" s="8"/>
      <c r="B1657" s="8"/>
      <c r="C1657" s="8"/>
      <c r="D1657" s="8"/>
    </row>
    <row r="1658" customFormat="false" ht="13.8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3.8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3.8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3.8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3.8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3.8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3.8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3.8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3.8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3.8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3.8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3.8" hidden="false" customHeight="false" outlineLevel="0" collapsed="false">
      <c r="A1669" s="8"/>
      <c r="B1669" s="8"/>
      <c r="C1669" s="8" t="n">
        <v>0</v>
      </c>
      <c r="D1669" s="8"/>
    </row>
    <row r="1670" customFormat="false" ht="13.8" hidden="false" customHeight="false" outlineLevel="0" collapsed="false">
      <c r="A1670" s="8"/>
      <c r="B1670" s="8"/>
      <c r="C1670" s="8" t="n">
        <v>0</v>
      </c>
      <c r="D1670" s="8"/>
    </row>
    <row r="1671" customFormat="false" ht="13.8" hidden="false" customHeight="false" outlineLevel="0" collapsed="false">
      <c r="A1671" s="8"/>
      <c r="B1671" s="8"/>
      <c r="C1671" s="8" t="n">
        <v>0</v>
      </c>
      <c r="D1671" s="8"/>
    </row>
    <row r="1672" customFormat="false" ht="13.8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3.8" hidden="false" customHeight="false" outlineLevel="0" collapsed="false">
      <c r="A1673" s="8"/>
      <c r="B1673" s="8"/>
      <c r="C1673" s="8"/>
      <c r="D1673" s="8"/>
    </row>
    <row r="1674" customFormat="false" ht="13.8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3.8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3.8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3.8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3.8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3.8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35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3.8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3.8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3.8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3.8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3.8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3.8" hidden="false" customHeight="false" outlineLevel="0" collapsed="false">
      <c r="A1686" s="8"/>
      <c r="B1686" s="8"/>
      <c r="C1686" s="8" t="n">
        <v>0</v>
      </c>
      <c r="D1686" s="8"/>
    </row>
    <row r="1687" customFormat="false" ht="13.8" hidden="false" customHeight="false" outlineLevel="0" collapsed="false">
      <c r="A1687" s="8"/>
      <c r="B1687" s="8"/>
      <c r="C1687" s="8" t="n">
        <v>0</v>
      </c>
      <c r="D1687" s="8"/>
    </row>
    <row r="1688" customFormat="false" ht="13.8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3.8" hidden="false" customHeight="false" outlineLevel="0" collapsed="false">
      <c r="A1689" s="8"/>
      <c r="B1689" s="8"/>
      <c r="C1689" s="8"/>
      <c r="D1689" s="8"/>
    </row>
    <row r="1690" customFormat="false" ht="13.8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3.8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3.8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3.8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3.8" hidden="false" customHeight="false" outlineLevel="0" collapsed="false">
      <c r="A1694" s="8"/>
      <c r="B1694" s="8"/>
      <c r="C1694" s="8" t="n">
        <v>0</v>
      </c>
      <c r="D1694" s="8"/>
    </row>
    <row r="1695" customFormat="false" ht="13.8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35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3.8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3.8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3.8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3.8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35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3.8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3.8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3.8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3.8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3.8" hidden="false" customHeight="false" outlineLevel="0" collapsed="false">
      <c r="A1706" s="8"/>
      <c r="B1706" s="8"/>
      <c r="C1706" s="8" t="n">
        <v>0</v>
      </c>
      <c r="D1706" s="8"/>
    </row>
    <row r="1707" customFormat="false" ht="13.8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35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3.8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3.8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3.8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35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3.8" hidden="false" customHeight="false" outlineLevel="0" collapsed="false">
      <c r="A1713" s="5"/>
      <c r="B1713" s="5"/>
      <c r="C1713" s="8" t="n">
        <v>0</v>
      </c>
      <c r="D1713" s="21"/>
    </row>
    <row r="1714" customFormat="false" ht="13.8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3.8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3.8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3.8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3.8" hidden="false" customHeight="false" outlineLevel="0" collapsed="false">
      <c r="A1718" s="8"/>
      <c r="B1718" s="8"/>
      <c r="C1718" s="8" t="n">
        <v>0</v>
      </c>
      <c r="D1718" s="8"/>
    </row>
    <row r="1719" customFormat="false" ht="13.8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35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3.8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3.8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3.8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35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3.8" hidden="false" customHeight="false" outlineLevel="0" collapsed="false">
      <c r="A1725" s="5"/>
      <c r="B1725" s="5"/>
      <c r="C1725" s="8" t="n">
        <v>0</v>
      </c>
      <c r="D1725" s="21"/>
    </row>
    <row r="1726" customFormat="false" ht="13.8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3.8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3.8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3.8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3.8" hidden="false" customHeight="false" outlineLevel="0" collapsed="false">
      <c r="A1730" s="8"/>
      <c r="B1730" s="8"/>
      <c r="C1730" s="8" t="n">
        <v>0</v>
      </c>
      <c r="D1730" s="8"/>
    </row>
    <row r="1731" customFormat="false" ht="13.8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35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3.8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3.8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3.8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35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3.8" hidden="false" customHeight="false" outlineLevel="0" collapsed="false">
      <c r="A1737" s="5"/>
      <c r="B1737" s="5"/>
      <c r="C1737" s="8" t="n">
        <v>0</v>
      </c>
      <c r="D1737" s="21"/>
    </row>
    <row r="1738" customFormat="false" ht="13.8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3.8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3.8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3.8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3.8" hidden="false" customHeight="false" outlineLevel="0" collapsed="false">
      <c r="A1742" s="8"/>
      <c r="B1742" s="8"/>
      <c r="C1742" s="8" t="n">
        <v>0</v>
      </c>
      <c r="D1742" s="8"/>
    </row>
    <row r="1743" customFormat="false" ht="13.8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35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3.8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3.8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3.8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35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3.8" hidden="false" customHeight="false" outlineLevel="0" collapsed="false">
      <c r="A1749" s="5"/>
      <c r="B1749" s="5"/>
      <c r="C1749" s="8" t="n">
        <v>0</v>
      </c>
      <c r="D1749" s="21"/>
    </row>
    <row r="1750" customFormat="false" ht="13.8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3.8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3.8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3.8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3.8" hidden="false" customHeight="false" outlineLevel="0" collapsed="false">
      <c r="A1754" s="8"/>
      <c r="B1754" s="8"/>
      <c r="C1754" s="8" t="n">
        <v>0</v>
      </c>
      <c r="D1754" s="8"/>
    </row>
    <row r="1755" customFormat="false" ht="13.8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35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3.8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3.8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3.8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35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3.8" hidden="false" customHeight="false" outlineLevel="0" collapsed="false">
      <c r="A1761" s="5"/>
      <c r="B1761" s="5"/>
      <c r="C1761" s="8" t="n">
        <v>0</v>
      </c>
      <c r="D1761" s="21"/>
    </row>
    <row r="1762" customFormat="false" ht="13.8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3.8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3.8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3.8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3.8" hidden="false" customHeight="false" outlineLevel="0" collapsed="false">
      <c r="A1766" s="8"/>
      <c r="B1766" s="8"/>
      <c r="C1766" s="8" t="n">
        <v>0</v>
      </c>
      <c r="D1766" s="8"/>
    </row>
    <row r="1767" customFormat="false" ht="13.8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35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3.8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3.8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3.8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35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3.8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3.8" hidden="false" customHeight="false" outlineLevel="0" collapsed="false">
      <c r="A1774" s="7" t="s">
        <v>326</v>
      </c>
      <c r="B1774" s="7"/>
      <c r="C1774" s="7"/>
      <c r="D1774" s="7"/>
    </row>
    <row r="1775" customFormat="false" ht="13.8" hidden="false" customHeight="false" outlineLevel="0" collapsed="false">
      <c r="A1775" s="7" t="s">
        <v>327</v>
      </c>
      <c r="B1775" s="7"/>
      <c r="C1775" s="7"/>
      <c r="D1775" s="7"/>
    </row>
    <row r="1776" customFormat="false" ht="13.8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3.8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3.8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3.8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3.8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3.8" hidden="false" customHeight="false" outlineLevel="0" collapsed="false">
      <c r="A1782" s="8"/>
      <c r="B1782" s="8"/>
      <c r="C1782" s="8" t="n">
        <v>0</v>
      </c>
      <c r="D1782" s="8"/>
    </row>
    <row r="1783" customFormat="false" ht="13.8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35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3.8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3.8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3.8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35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3.8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3.8" hidden="false" customHeight="false" outlineLevel="0" collapsed="false">
      <c r="A1790" s="8"/>
      <c r="B1790" s="8"/>
      <c r="C1790" s="8"/>
      <c r="D1790" s="8"/>
    </row>
    <row r="1791" customFormat="false" ht="13.8" hidden="false" customHeight="false" outlineLevel="0" collapsed="false">
      <c r="A1791" s="8"/>
      <c r="B1791" s="8"/>
      <c r="C1791" s="8"/>
      <c r="D1791" s="8"/>
    </row>
    <row r="1792" customFormat="false" ht="13.8" hidden="false" customHeight="false" outlineLevel="0" collapsed="false">
      <c r="A1792" s="8"/>
      <c r="B1792" s="5"/>
      <c r="C1792" s="8"/>
      <c r="D1792" s="5"/>
    </row>
    <row r="1793" customFormat="false" ht="13.8" hidden="false" customHeight="false" outlineLevel="0" collapsed="false">
      <c r="A1793" s="5"/>
      <c r="B1793" s="5"/>
      <c r="C1793" s="5"/>
      <c r="D1793" s="5"/>
    </row>
    <row r="1794" customFormat="false" ht="13.8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3.8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3.8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3.8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3.8" hidden="false" customHeight="false" outlineLevel="0" collapsed="false">
      <c r="A1798" s="8"/>
      <c r="B1798" s="8"/>
      <c r="C1798" s="8" t="n">
        <v>0</v>
      </c>
      <c r="D1798" s="8"/>
    </row>
    <row r="1799" customFormat="false" ht="13.8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35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3.8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3.8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3.8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35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3.8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3.8" hidden="false" customHeight="false" outlineLevel="0" collapsed="false">
      <c r="A1806" s="8"/>
      <c r="B1806" s="8"/>
      <c r="C1806" s="8" t="n">
        <v>0</v>
      </c>
      <c r="D1806" s="8"/>
    </row>
    <row r="1807" customFormat="false" ht="13.8" hidden="false" customHeight="false" outlineLevel="0" collapsed="false">
      <c r="A1807" s="8"/>
      <c r="B1807" s="8"/>
      <c r="C1807" s="8" t="n">
        <v>0</v>
      </c>
      <c r="D1807" s="8"/>
    </row>
    <row r="1808" customFormat="false" ht="13.8" hidden="false" customHeight="false" outlineLevel="0" collapsed="false">
      <c r="A1808" s="8"/>
      <c r="B1808" s="5"/>
      <c r="C1808" s="8" t="n">
        <v>0</v>
      </c>
      <c r="D1808" s="5"/>
    </row>
    <row r="1809" customFormat="false" ht="13.8" hidden="false" customHeight="false" outlineLevel="0" collapsed="false">
      <c r="A1809" s="5"/>
      <c r="B1809" s="5"/>
      <c r="C1809" s="8" t="n">
        <v>0</v>
      </c>
      <c r="D1809" s="5"/>
    </row>
    <row r="1810" customFormat="false" ht="13.8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3.8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3.8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3.8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3.8" hidden="false" customHeight="false" outlineLevel="0" collapsed="false">
      <c r="A1814" s="8"/>
      <c r="B1814" s="8"/>
      <c r="C1814" s="8" t="n">
        <v>0</v>
      </c>
      <c r="D1814" s="8"/>
    </row>
    <row r="1815" customFormat="false" ht="13.8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35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3.8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3.8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3.8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35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3.8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3.8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3.8" hidden="false" customHeight="false" outlineLevel="0" collapsed="false">
      <c r="A1823" s="8"/>
      <c r="B1823" s="8"/>
      <c r="C1823" s="8" t="n">
        <v>0</v>
      </c>
      <c r="D1823" s="8"/>
    </row>
    <row r="1824" customFormat="false" ht="13.8" hidden="false" customHeight="false" outlineLevel="0" collapsed="false">
      <c r="A1824" s="8"/>
      <c r="B1824" s="5"/>
      <c r="C1824" s="8" t="n">
        <v>0</v>
      </c>
      <c r="D1824" s="5"/>
    </row>
    <row r="1825" customFormat="false" ht="13.8" hidden="false" customHeight="false" outlineLevel="0" collapsed="false">
      <c r="A1825" s="5"/>
      <c r="B1825" s="5"/>
      <c r="C1825" s="8" t="n">
        <v>0</v>
      </c>
      <c r="D1825" s="5"/>
    </row>
    <row r="1826" customFormat="false" ht="13.8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3.8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3.8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3.8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3.8" hidden="false" customHeight="false" outlineLevel="0" collapsed="false">
      <c r="A1830" s="8"/>
      <c r="B1830" s="8"/>
      <c r="C1830" s="8" t="n">
        <v>0</v>
      </c>
      <c r="D1830" s="8"/>
    </row>
    <row r="1831" customFormat="false" ht="13.8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35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3.8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3.8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3.8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35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3.8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3.8" hidden="false" customHeight="false" outlineLevel="0" collapsed="false">
      <c r="A1838" s="8"/>
      <c r="B1838" s="8"/>
      <c r="C1838" s="8"/>
      <c r="D1838" s="8"/>
    </row>
    <row r="1839" customFormat="false" ht="13.8" hidden="false" customHeight="false" outlineLevel="0" collapsed="false">
      <c r="A1839" s="8"/>
      <c r="B1839" s="8"/>
      <c r="C1839" s="8" t="n">
        <v>0</v>
      </c>
      <c r="D1839" s="8"/>
    </row>
    <row r="1840" customFormat="false" ht="13.8" hidden="false" customHeight="false" outlineLevel="0" collapsed="false">
      <c r="A1840" s="8"/>
      <c r="B1840" s="8"/>
      <c r="C1840" s="8" t="n">
        <v>0</v>
      </c>
      <c r="D1840" s="8"/>
    </row>
    <row r="1841" customFormat="false" ht="13.8" hidden="false" customHeight="false" outlineLevel="0" collapsed="false">
      <c r="A1841" s="8"/>
      <c r="B1841" s="8"/>
      <c r="C1841" s="8" t="n">
        <v>0</v>
      </c>
      <c r="D1841" s="8"/>
    </row>
    <row r="1842" customFormat="false" ht="13.8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3.8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3.8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3.8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3.8" hidden="false" customHeight="false" outlineLevel="0" collapsed="false">
      <c r="A1846" s="8"/>
      <c r="B1846" s="8"/>
      <c r="C1846" s="8" t="n">
        <v>0</v>
      </c>
      <c r="D1846" s="8"/>
    </row>
    <row r="1847" customFormat="false" ht="13.8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35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3.8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3.8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3.8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3.8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3.8" hidden="false" customHeight="false" outlineLevel="0" collapsed="false">
      <c r="A1853" s="8"/>
      <c r="B1853" s="5"/>
      <c r="C1853" s="8" t="n">
        <v>0</v>
      </c>
      <c r="D1853" s="5"/>
    </row>
    <row r="1854" customFormat="false" ht="13.8" hidden="false" customHeight="false" outlineLevel="0" collapsed="false">
      <c r="A1854" s="8"/>
      <c r="B1854" s="8"/>
      <c r="C1854" s="8" t="n">
        <v>0</v>
      </c>
      <c r="D1854" s="8"/>
    </row>
    <row r="1855" customFormat="false" ht="13.8" hidden="false" customHeight="false" outlineLevel="0" collapsed="false">
      <c r="A1855" s="8"/>
      <c r="B1855" s="8"/>
      <c r="C1855" s="8" t="n">
        <v>0</v>
      </c>
      <c r="D1855" s="8"/>
    </row>
    <row r="1856" customFormat="false" ht="13.8" hidden="false" customHeight="false" outlineLevel="0" collapsed="false">
      <c r="A1856" s="8"/>
      <c r="B1856" s="8"/>
      <c r="C1856" s="8" t="n">
        <v>0</v>
      </c>
      <c r="D1856" s="8"/>
    </row>
    <row r="1857" customFormat="false" ht="13.8" hidden="false" customHeight="false" outlineLevel="0" collapsed="false">
      <c r="A1857" s="8"/>
      <c r="B1857" s="8"/>
      <c r="C1857" s="8" t="n">
        <v>0</v>
      </c>
      <c r="D1857" s="8"/>
    </row>
    <row r="1858" customFormat="false" ht="13.8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3.8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3.8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3.8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3.8" hidden="false" customHeight="false" outlineLevel="0" collapsed="false">
      <c r="A1862" s="8"/>
      <c r="B1862" s="8"/>
      <c r="C1862" s="8" t="n">
        <v>0</v>
      </c>
      <c r="D1862" s="8"/>
    </row>
    <row r="1863" customFormat="false" ht="13.8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35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3.8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3.8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3.8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3.8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3.8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3.8" hidden="false" customHeight="false" outlineLevel="0" collapsed="false">
      <c r="A1870" s="8"/>
      <c r="B1870" s="8"/>
      <c r="C1870" s="8" t="n">
        <v>0</v>
      </c>
      <c r="D1870" s="8"/>
    </row>
    <row r="1871" customFormat="false" ht="13.8" hidden="false" customHeight="false" outlineLevel="0" collapsed="false">
      <c r="A1871" s="8"/>
      <c r="B1871" s="8"/>
      <c r="C1871" s="8" t="n">
        <v>0</v>
      </c>
      <c r="D1871" s="8"/>
    </row>
    <row r="1872" customFormat="false" ht="13.8" hidden="false" customHeight="false" outlineLevel="0" collapsed="false">
      <c r="A1872" s="8"/>
      <c r="B1872" s="8"/>
      <c r="C1872" s="8" t="n">
        <v>0</v>
      </c>
      <c r="D1872" s="8"/>
    </row>
    <row r="1873" customFormat="false" ht="13.8" hidden="false" customHeight="false" outlineLevel="0" collapsed="false">
      <c r="A1873" s="8"/>
      <c r="B1873" s="8"/>
      <c r="C1873" s="8" t="n">
        <v>0</v>
      </c>
      <c r="D1873" s="8"/>
    </row>
    <row r="1874" customFormat="false" ht="13.8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3.8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3.8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3.8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3.8" hidden="false" customHeight="false" outlineLevel="0" collapsed="false">
      <c r="A1878" s="8"/>
      <c r="B1878" s="8"/>
      <c r="C1878" s="8" t="n">
        <v>0</v>
      </c>
      <c r="D1878" s="8"/>
    </row>
    <row r="1879" customFormat="false" ht="13.8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35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3.8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3.8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3.8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3.8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3.8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3.8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3.8" hidden="false" customHeight="false" outlineLevel="0" collapsed="false">
      <c r="A1887" s="8"/>
      <c r="B1887" s="8"/>
      <c r="C1887" s="8" t="n">
        <v>0</v>
      </c>
      <c r="D1887" s="8"/>
    </row>
    <row r="1888" customFormat="false" ht="13.8" hidden="false" customHeight="false" outlineLevel="0" collapsed="false">
      <c r="A1888" s="8"/>
      <c r="B1888" s="8"/>
      <c r="C1888" s="8" t="n">
        <v>0</v>
      </c>
      <c r="D1888" s="8"/>
    </row>
    <row r="1889" customFormat="false" ht="13.8" hidden="false" customHeight="false" outlineLevel="0" collapsed="false">
      <c r="A1889" s="8"/>
      <c r="B1889" s="8"/>
      <c r="C1889" s="8" t="n">
        <v>0</v>
      </c>
      <c r="D1889" s="8"/>
    </row>
    <row r="1890" customFormat="false" ht="13.8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3.8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3.8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3.8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3.8" hidden="false" customHeight="false" outlineLevel="0" collapsed="false">
      <c r="A1894" s="8"/>
      <c r="B1894" s="8"/>
      <c r="C1894" s="8" t="n">
        <v>0</v>
      </c>
      <c r="D1894" s="8"/>
    </row>
    <row r="1895" customFormat="false" ht="13.8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35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3.8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3.8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3.8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3.8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3.8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3.8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3.8" hidden="false" customHeight="false" outlineLevel="0" collapsed="false">
      <c r="A1903" s="8"/>
      <c r="B1903" s="8"/>
      <c r="C1903" s="8" t="n">
        <v>0</v>
      </c>
      <c r="D1903" s="8"/>
    </row>
    <row r="1904" customFormat="false" ht="13.8" hidden="false" customHeight="false" outlineLevel="0" collapsed="false">
      <c r="A1904" s="8"/>
      <c r="B1904" s="8"/>
      <c r="C1904" s="8" t="n">
        <v>0</v>
      </c>
      <c r="D1904" s="8"/>
    </row>
    <row r="1905" customFormat="false" ht="13.8" hidden="false" customHeight="false" outlineLevel="0" collapsed="false">
      <c r="A1905" s="8"/>
      <c r="B1905" s="8"/>
      <c r="C1905" s="8" t="n">
        <v>0</v>
      </c>
      <c r="D1905" s="8"/>
    </row>
    <row r="1906" customFormat="false" ht="13.8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3.8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3.8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3.8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3.8" hidden="false" customHeight="false" outlineLevel="0" collapsed="false">
      <c r="A1910" s="8"/>
      <c r="B1910" s="8"/>
      <c r="C1910" s="8" t="n">
        <v>0</v>
      </c>
      <c r="D1910" s="8"/>
    </row>
    <row r="1911" customFormat="false" ht="13.8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35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3.8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3.8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3.8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3.8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3.8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3.8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3.8" hidden="false" customHeight="false" outlineLevel="0" collapsed="false">
      <c r="A1919" s="8"/>
      <c r="B1919" s="8"/>
      <c r="C1919" s="8" t="n">
        <v>0</v>
      </c>
      <c r="D1919" s="8"/>
    </row>
    <row r="1920" customFormat="false" ht="13.8" hidden="false" customHeight="false" outlineLevel="0" collapsed="false">
      <c r="A1920" s="8"/>
      <c r="B1920" s="8"/>
      <c r="C1920" s="8" t="n">
        <v>0</v>
      </c>
      <c r="D1920" s="8"/>
    </row>
    <row r="1921" customFormat="false" ht="13.8" hidden="false" customHeight="false" outlineLevel="0" collapsed="false">
      <c r="A1921" s="8"/>
      <c r="B1921" s="8"/>
      <c r="C1921" s="8" t="n">
        <v>0</v>
      </c>
      <c r="D1921" s="8"/>
    </row>
    <row r="1922" customFormat="false" ht="13.8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3.8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3.8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3.8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3.8" hidden="false" customHeight="false" outlineLevel="0" collapsed="false">
      <c r="A1926" s="8"/>
      <c r="B1926" s="8"/>
      <c r="C1926" s="8" t="n">
        <v>0</v>
      </c>
      <c r="D1926" s="8"/>
    </row>
    <row r="1927" customFormat="false" ht="13.8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35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3.8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3.8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3.8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3.8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3.8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3.8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3.8" hidden="false" customHeight="false" outlineLevel="0" collapsed="false">
      <c r="A1935" s="8"/>
      <c r="B1935" s="8"/>
      <c r="C1935" s="8" t="n">
        <v>0</v>
      </c>
      <c r="D1935" s="8"/>
    </row>
    <row r="1936" customFormat="false" ht="13.8" hidden="false" customHeight="false" outlineLevel="0" collapsed="false">
      <c r="A1936" s="8"/>
      <c r="B1936" s="8"/>
      <c r="C1936" s="8" t="n">
        <v>0</v>
      </c>
      <c r="D1936" s="8"/>
    </row>
    <row r="1937" customFormat="false" ht="13.8" hidden="false" customHeight="false" outlineLevel="0" collapsed="false">
      <c r="A1937" s="8"/>
      <c r="B1937" s="8"/>
      <c r="C1937" s="8" t="n">
        <v>0</v>
      </c>
      <c r="D1937" s="8"/>
    </row>
    <row r="1938" customFormat="false" ht="13.8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3.8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3.8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3.8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3.8" hidden="false" customHeight="false" outlineLevel="0" collapsed="false">
      <c r="A1942" s="8"/>
      <c r="B1942" s="8"/>
      <c r="C1942" s="8" t="n">
        <v>0</v>
      </c>
      <c r="D1942" s="8"/>
    </row>
    <row r="1943" customFormat="false" ht="13.8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35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3.8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3.8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3.8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3.8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3.8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3.8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3.8" hidden="false" customHeight="false" outlineLevel="0" collapsed="false">
      <c r="A1951" s="8"/>
      <c r="B1951" s="8"/>
      <c r="C1951" s="8" t="n">
        <v>0</v>
      </c>
      <c r="D1951" s="8"/>
    </row>
    <row r="1952" customFormat="false" ht="13.8" hidden="false" customHeight="false" outlineLevel="0" collapsed="false">
      <c r="A1952" s="8"/>
      <c r="B1952" s="8"/>
      <c r="C1952" s="8" t="n">
        <v>0</v>
      </c>
      <c r="D1952" s="8"/>
    </row>
    <row r="1953" customFormat="false" ht="13.8" hidden="false" customHeight="false" outlineLevel="0" collapsed="false">
      <c r="A1953" s="8"/>
      <c r="B1953" s="8"/>
      <c r="C1953" s="8" t="n">
        <v>0</v>
      </c>
      <c r="D1953" s="8"/>
    </row>
    <row r="1954" customFormat="false" ht="13.8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3.8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3.8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3.8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3.8" hidden="false" customHeight="false" outlineLevel="0" collapsed="false">
      <c r="A1958" s="8"/>
      <c r="B1958" s="8"/>
      <c r="C1958" s="8" t="n">
        <v>0</v>
      </c>
      <c r="D1958" s="8"/>
    </row>
    <row r="1959" customFormat="false" ht="13.8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3.8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3.8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3.8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3.8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3.8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3.8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3.8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3.8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3.8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3.8" hidden="false" customHeight="false" outlineLevel="0" collapsed="false">
      <c r="A1969" s="8"/>
      <c r="B1969" s="8"/>
      <c r="C1969" s="8" t="n">
        <v>0</v>
      </c>
      <c r="D1969" s="8"/>
    </row>
    <row r="1970" customFormat="false" ht="13.8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3.8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3.8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3.8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3.8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3.8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3.8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3.8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3.8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3.8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3.8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3.8" hidden="false" customHeight="false" outlineLevel="0" collapsed="false">
      <c r="A1981" s="8"/>
      <c r="B1981" s="8"/>
      <c r="C1981" s="8" t="n">
        <v>0</v>
      </c>
      <c r="D1981" s="8"/>
    </row>
    <row r="1982" customFormat="false" ht="13.8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3.8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3.8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3.8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3.8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3.8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3.8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3.8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3.8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3.8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3.8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3.8" hidden="false" customHeight="false" outlineLevel="0" collapsed="false">
      <c r="A1993" s="8"/>
      <c r="B1993" s="8"/>
      <c r="C1993" s="8" t="n">
        <v>0</v>
      </c>
      <c r="D1993" s="8"/>
    </row>
    <row r="1994" customFormat="false" ht="13.8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3.8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3.8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3.8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3.8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3.8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3.8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3.8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3.8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3.8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3.8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3.8" hidden="false" customHeight="false" outlineLevel="0" collapsed="false">
      <c r="A2005" s="8"/>
      <c r="B2005" s="8"/>
      <c r="C2005" s="8" t="n">
        <v>0</v>
      </c>
      <c r="D2005" s="8"/>
    </row>
    <row r="2006" customFormat="false" ht="13.8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3.8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3.8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3.8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3.8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3.8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3.8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3.8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3.8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3.8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3.8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3.8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3.8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3.8" hidden="false" customHeight="false" outlineLevel="0" collapsed="false">
      <c r="A2019" s="5"/>
      <c r="B2019" s="5"/>
      <c r="C2019" s="5"/>
      <c r="D2019" s="5"/>
    </row>
    <row r="2020" customFormat="false" ht="13.8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3.8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3.8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3.8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3.8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3.8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3.8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3.8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3.8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3.8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3.8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3.8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3.8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3.8" hidden="false" customHeight="false" outlineLevel="0" collapsed="false">
      <c r="A2033" s="5"/>
      <c r="B2033" s="5"/>
      <c r="C2033" s="5"/>
      <c r="D2033" s="5"/>
    </row>
    <row r="2034" customFormat="false" ht="13.8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3.8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3.8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3.8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3.8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3.8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3.8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3.8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3.8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3.8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3.8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3.8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3.8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3.8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3.8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3.8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3.8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3.8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3.8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3.8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3.8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3.8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3.8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3.8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3.8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3.8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3.8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3.8" hidden="false" customHeight="false" outlineLevel="0" collapsed="false">
      <c r="A2061" s="5"/>
      <c r="B2061" s="5"/>
      <c r="C2061" s="8"/>
      <c r="D2061" s="5"/>
    </row>
    <row r="2062" customFormat="false" ht="13.8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3.8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3.8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3.8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3.8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3.8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3.8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3.8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3.8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3.8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3.8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3.8" hidden="false" customHeight="false" outlineLevel="0" collapsed="false">
      <c r="A2073" s="8"/>
      <c r="B2073" s="8"/>
      <c r="C2073" s="8"/>
      <c r="D2073" s="8"/>
    </row>
    <row r="2074" customFormat="false" ht="13.8" hidden="false" customHeight="false" outlineLevel="0" collapsed="false">
      <c r="A2074" s="8"/>
      <c r="B2074" s="8"/>
      <c r="C2074" s="8"/>
      <c r="D2074" s="8"/>
    </row>
    <row r="2075" customFormat="false" ht="13.8" hidden="false" customHeight="false" outlineLevel="0" collapsed="false">
      <c r="A2075" s="5"/>
      <c r="B2075" s="5"/>
      <c r="C2075" s="8"/>
      <c r="D2075" s="5"/>
    </row>
    <row r="2076" customFormat="false" ht="13.8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3.8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3.8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3.8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3.8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3.8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3.8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3.8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3.8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3.8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3.8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3.8" hidden="false" customHeight="false" outlineLevel="0" collapsed="false">
      <c r="A2087" s="8"/>
      <c r="B2087" s="8"/>
      <c r="C2087" s="8"/>
      <c r="D2087" s="8"/>
    </row>
    <row r="2088" customFormat="false" ht="13.8" hidden="false" customHeight="false" outlineLevel="0" collapsed="false">
      <c r="A2088" s="8"/>
      <c r="B2088" s="8"/>
      <c r="C2088" s="8"/>
      <c r="D2088" s="8"/>
    </row>
    <row r="2089" customFormat="false" ht="13.8" hidden="false" customHeight="false" outlineLevel="0" collapsed="false">
      <c r="A2089" s="5"/>
      <c r="B2089" s="5"/>
      <c r="C2089" s="8"/>
      <c r="D2089" s="5"/>
    </row>
    <row r="2090" customFormat="false" ht="13.8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3.8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3.8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3.8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3.8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3.8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3.8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3.8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3.8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3.8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3.8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3.8" hidden="false" customHeight="false" outlineLevel="0" collapsed="false">
      <c r="A2101" s="8"/>
      <c r="B2101" s="8"/>
      <c r="C2101" s="8"/>
      <c r="D2101" s="8"/>
    </row>
    <row r="2102" customFormat="false" ht="13.8" hidden="false" customHeight="false" outlineLevel="0" collapsed="false">
      <c r="A2102" s="8"/>
      <c r="B2102" s="8"/>
      <c r="C2102" s="8"/>
      <c r="D2102" s="8"/>
    </row>
    <row r="2103" customFormat="false" ht="13.8" hidden="false" customHeight="false" outlineLevel="0" collapsed="false">
      <c r="A2103" s="5"/>
      <c r="B2103" s="5"/>
      <c r="C2103" s="8"/>
      <c r="D2103" s="5"/>
    </row>
    <row r="2104" customFormat="false" ht="13.8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3.8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3.8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3.8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3.8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3.8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3.8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3.8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3.8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3.8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3.8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3.8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3.8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3.8" hidden="false" customHeight="false" outlineLevel="0" collapsed="false">
      <c r="A2117" s="5"/>
      <c r="B2117" s="5"/>
      <c r="C2117" s="8"/>
      <c r="D2117" s="5"/>
    </row>
    <row r="2118" customFormat="false" ht="13.8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3.8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3.8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3.8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3.8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3.8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3.8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3.8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3.8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3.8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3.8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3.8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3.8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3.8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3.8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3.8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3.8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3.8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3.8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3.8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3.8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3.8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3.8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3.8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3.8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3.8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3.8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3.8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3.8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3.8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3.8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3.8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3.8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3.8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3.8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3.8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3.8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3.8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3.8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3.8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3.8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3.8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3.8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3.8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3.8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3.8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3.8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3.8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3.8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3.8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3.8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3.8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3.8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3.8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3.8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3.8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3.8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3.8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3.8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3.8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3.8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3.8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3.8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3.8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3.8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3.8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3.8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3.8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3.8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3.8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3.8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3.8" hidden="false" customHeight="false" outlineLevel="0" collapsed="false">
      <c r="A2189" s="5"/>
      <c r="B2189" s="5"/>
      <c r="C2189" s="5"/>
      <c r="D2189" s="5"/>
    </row>
    <row r="2190" customFormat="false" ht="13.8" hidden="false" customHeight="false" outlineLevel="0" collapsed="false">
      <c r="A2190" s="5"/>
      <c r="B2190" s="5"/>
      <c r="C2190" s="5"/>
      <c r="D2190" s="5"/>
    </row>
    <row r="2191" customFormat="false" ht="13.8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3.8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3.8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3.8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3.8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3.8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3.8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3.8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3.8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3.8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3.8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3.8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3.8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3.8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3.8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3.8" hidden="false" customHeight="false" outlineLevel="0" collapsed="false">
      <c r="A2206" s="5"/>
      <c r="B2206" s="5"/>
      <c r="C2206" s="5"/>
      <c r="D2206" s="5"/>
    </row>
    <row r="2207" customFormat="false" ht="13.8" hidden="false" customHeight="false" outlineLevel="0" collapsed="false">
      <c r="A2207" s="5"/>
      <c r="B2207" s="5"/>
      <c r="C2207" s="5"/>
      <c r="D2207" s="5"/>
    </row>
    <row r="2208" customFormat="false" ht="13.8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3.8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3.8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3.8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3.8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3.8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3.8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3.8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3.8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3.8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3.8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3.8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3.8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3.8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3.8" hidden="false" customHeight="false" outlineLevel="0" collapsed="false">
      <c r="A2222" s="5"/>
      <c r="B2222" s="5"/>
      <c r="C2222" s="5"/>
      <c r="D2222" s="5"/>
    </row>
    <row r="2223" customFormat="false" ht="13.8" hidden="false" customHeight="false" outlineLevel="0" collapsed="false">
      <c r="A2223" s="5"/>
      <c r="B2223" s="5"/>
      <c r="C2223" s="5"/>
      <c r="D2223" s="5"/>
    </row>
    <row r="2224" customFormat="false" ht="13.8" hidden="false" customHeight="false" outlineLevel="0" collapsed="false">
      <c r="A2224" s="5"/>
      <c r="B2224" s="5"/>
      <c r="C2224" s="5"/>
      <c r="D2224" s="5"/>
    </row>
    <row r="2225" customFormat="false" ht="13.8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3.8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3.8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3.8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3.8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3.8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3.8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3.8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3.8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3.8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3.8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3.8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3.8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3.8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3.8" hidden="false" customHeight="false" outlineLevel="0" collapsed="false">
      <c r="A2239" s="5"/>
      <c r="B2239" s="5"/>
      <c r="C2239" s="5"/>
      <c r="D2239" s="5"/>
    </row>
    <row r="2240" customFormat="false" ht="13.8" hidden="false" customHeight="false" outlineLevel="0" collapsed="false">
      <c r="A2240" s="5"/>
      <c r="B2240" s="5"/>
      <c r="C2240" s="5"/>
      <c r="D2240" s="5"/>
    </row>
    <row r="2241" customFormat="false" ht="13.8" hidden="false" customHeight="false" outlineLevel="0" collapsed="false">
      <c r="A2241" s="5"/>
      <c r="B2241" s="5"/>
      <c r="C2241" s="5"/>
      <c r="D2241" s="5"/>
    </row>
    <row r="2242" customFormat="false" ht="13.8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3.8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3.8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3.8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3.8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3.8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3.8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3.8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3.8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3.8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3.8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3.8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3.8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3.8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3.8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3.8" hidden="false" customHeight="false" outlineLevel="0" collapsed="false">
      <c r="A2257" s="5"/>
      <c r="B2257" s="5"/>
      <c r="C2257" s="5"/>
      <c r="D2257" s="5"/>
    </row>
    <row r="2258" customFormat="false" ht="13.8" hidden="false" customHeight="false" outlineLevel="0" collapsed="false">
      <c r="A2258" s="5"/>
      <c r="B2258" s="5"/>
      <c r="C2258" s="5"/>
      <c r="D2258" s="5"/>
    </row>
    <row r="2259" customFormat="false" ht="13.8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3.8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3.8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3.8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3.8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3.8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3.8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3.8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3.8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3.8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3.8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3.8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3.8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3.8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3.8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3.8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3.8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3.8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3.8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3.8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3.8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3.8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3.8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3.8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3.8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3.8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3.8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3.8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3.8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3.8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3.8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3.8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3.8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3.8" hidden="false" customHeight="false" outlineLevel="0" collapsed="false">
      <c r="A2292" s="5"/>
      <c r="B2292" s="5"/>
      <c r="C2292" s="5"/>
      <c r="D2292" s="5"/>
    </row>
    <row r="2293" customFormat="false" ht="13.8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3.8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3.8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3.8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3.8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3.8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3.8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3.8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3.8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3.8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3.8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3.8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3.8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3.8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3.8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3.8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3.8" hidden="false" customHeight="false" outlineLevel="0" collapsed="false">
      <c r="A2309" s="5"/>
      <c r="B2309" s="5"/>
      <c r="C2309" s="5"/>
      <c r="D2309" s="5"/>
    </row>
    <row r="2310" customFormat="false" ht="13.8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3.8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3.8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3.8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3.8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3.8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3.8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3.8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3.8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3.8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3.8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3.8" hidden="false" customHeight="false" outlineLevel="0" collapsed="false">
      <c r="A2321" s="5"/>
      <c r="B2321" s="5"/>
      <c r="C2321" s="5"/>
      <c r="D2321" s="5"/>
    </row>
    <row r="2322" customFormat="false" ht="13.8" hidden="false" customHeight="false" outlineLevel="0" collapsed="false">
      <c r="A2322" s="5"/>
      <c r="B2322" s="8"/>
      <c r="C2322" s="8"/>
      <c r="D2322" s="5"/>
    </row>
    <row r="2323" customFormat="false" ht="13.8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3.8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3.8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3.8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3.8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3.8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3.8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3.8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3.8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3.8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3.8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3.8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3.8" hidden="false" customHeight="false" outlineLevel="0" collapsed="false">
      <c r="A2335" s="5"/>
      <c r="B2335" s="8"/>
      <c r="C2335" s="8"/>
      <c r="D2335" s="5"/>
    </row>
    <row r="2336" customFormat="false" ht="13.8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3.8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3.8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3.8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3.8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3.8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3.8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3.8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3.8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3.8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3.8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3.8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3.8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3.8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3.8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3.8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3.8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3.8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3.8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3.8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3.8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3.8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3.8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3.8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3.8" hidden="false" customHeight="false" outlineLevel="0" collapsed="false">
      <c r="A2360" s="8"/>
      <c r="B2360" s="8"/>
      <c r="C2360" s="8"/>
      <c r="D2360" s="8"/>
    </row>
    <row r="2361" customFormat="false" ht="13.8" hidden="false" customHeight="false" outlineLevel="0" collapsed="false">
      <c r="A2361" s="8"/>
      <c r="B2361" s="8"/>
      <c r="C2361" s="8"/>
      <c r="D2361" s="8"/>
    </row>
    <row r="2362" customFormat="false" ht="13.8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3.8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3.8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3.8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3.8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3.8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3.8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3.8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3.8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3.8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3.8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3.8" hidden="false" customHeight="false" outlineLevel="0" collapsed="false">
      <c r="A2373" s="8"/>
      <c r="B2373" s="8"/>
      <c r="C2373" s="8"/>
      <c r="D2373" s="8"/>
    </row>
    <row r="2374" customFormat="false" ht="13.8" hidden="false" customHeight="false" outlineLevel="0" collapsed="false">
      <c r="A2374" s="8"/>
      <c r="B2374" s="8"/>
      <c r="C2374" s="8"/>
      <c r="D2374" s="8"/>
    </row>
    <row r="2375" customFormat="false" ht="13.8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3.8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3.8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3.8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3.8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3.8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3.8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3.8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3.8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3.8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3.8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3.8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3.8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3.8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3.8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3.8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3.8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3.8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3.8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3.8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3.8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3.8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3.8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3.8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3.8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3.8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3.8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3.8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3.8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3.8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3.8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3.8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3.8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3.8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3.8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3.8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3.8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3.8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3.8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3.8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3.8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3.8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3.8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3.8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3.8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3.8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3.8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3.8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3.8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3.8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3.8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3.8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3.8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3.8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3.8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3.8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3.8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3.8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3.8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3.8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3.8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3.8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3.8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3.8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3.8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3.8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3.8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3.8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3.8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3.8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3.8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3.8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3.8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3.8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3.8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3.8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3.8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3.8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3.8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3.8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3.8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3.8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3.8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3.8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3.8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3.8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3.8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3.8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3.8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3.8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3.8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3.8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3.8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3.8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3.8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3.8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3.8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3.8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3.8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3.8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3.8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3.8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3.8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3.8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3.8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3.8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3.8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3.8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3.8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3.8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3.8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3.8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3.8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3.8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3.8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3.8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3.8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3.8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3.8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3.8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3.8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3.8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3.8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3.8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3.8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3.8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3.8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3.8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3.8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3.8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3.8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3.8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3.8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3.8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3.8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3.8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3.8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3.8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3.8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3.8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3.8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3.8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3.8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3.8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3.8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3.8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3.8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3.8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3.8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3.8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3.8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3.8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3.8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3.8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3.8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3.8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3.8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3.8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3.8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3.8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3.8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3.8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3.8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3.8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3.8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3.8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3.8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3.8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3.8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3.8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3.8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3.8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3.8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3.8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3.8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3.8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3.8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3.8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3.8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3.8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3.8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3.8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3.8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3.8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3.8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3.8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3.8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3.8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3.8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3.8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3.8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3.8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3.8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3.8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3.8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3.8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3.8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3.8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3.8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3.8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3.8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3.8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3.8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3.8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3.8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3.8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3.8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3.8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3.8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3.8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3.8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3.8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3.8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3.8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3.8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3.8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3.8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3.8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3.8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3.8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3.8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3.8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3.8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3.8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3.8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3.8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3.8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3.8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3.8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3.8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3.8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3.8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3.8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3.8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3.8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3.8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3.8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3.8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3.8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3.8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3.8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3.8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3.8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3.8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3.8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3.8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3.8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3.8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3.8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3.8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3.8" hidden="false" customHeight="false" outlineLevel="0" collapsed="false">
      <c r="A2625" s="5"/>
      <c r="B2625" s="5"/>
      <c r="C2625" s="5"/>
      <c r="D2625" s="5"/>
    </row>
    <row r="2626" customFormat="false" ht="13.8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3.8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3.8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3.8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3.8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3.8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3.8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3.8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3.8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3.8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3.8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3.8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3.8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3.8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3.8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3.8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3.8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3.8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3.8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3.8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3.8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3.8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3.8" hidden="false" customHeight="false" outlineLevel="0" collapsed="false">
      <c r="A2648" s="5"/>
      <c r="B2648" s="5"/>
      <c r="C2648" s="5"/>
      <c r="D2648" s="5"/>
    </row>
    <row r="2649" customFormat="false" ht="13.8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3.8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3.8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3.8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3.8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3.8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3.8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3.8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3.8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3.8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3.8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3.8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3.8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3.8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3.8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3.8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3.8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3.8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3.8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3.8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3.8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3.8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3.8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3.8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3.8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3.8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3.8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3.8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3.8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3.8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3.8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3.8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3.8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3.8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3.8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3.8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3.8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3.8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3.8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3.8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3.8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3.8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3.8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3.8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3.8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3.8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3.8" hidden="false" customHeight="false" outlineLevel="0" collapsed="false">
      <c r="A2695" s="8"/>
      <c r="B2695" s="8"/>
      <c r="C2695" s="8"/>
      <c r="D2695" s="8"/>
    </row>
    <row r="2696" customFormat="false" ht="13.8" hidden="false" customHeight="false" outlineLevel="0" collapsed="false">
      <c r="A2696" s="8"/>
      <c r="B2696" s="8"/>
      <c r="C2696" s="8"/>
      <c r="D2696" s="8"/>
    </row>
    <row r="2697" customFormat="false" ht="13.8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3.8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3.8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3.8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3.8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3.8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3.8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3.8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3.8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3.8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3.8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3.8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3.8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3.8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3.8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3.8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3.8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3.8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3.8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3.8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3.8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3.8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3.8" hidden="false" customHeight="false" outlineLevel="0" collapsed="false">
      <c r="A2719" s="8"/>
      <c r="B2719" s="8"/>
      <c r="C2719" s="8"/>
      <c r="D2719" s="8"/>
    </row>
    <row r="2720" customFormat="false" ht="13.8" hidden="false" customHeight="false" outlineLevel="0" collapsed="false">
      <c r="A2720" s="8"/>
      <c r="B2720" s="8"/>
      <c r="C2720" s="8"/>
      <c r="D2720" s="8"/>
    </row>
    <row r="2721" customFormat="false" ht="13.8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3.8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3.8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3.8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3.8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3.8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3.8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3.8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3.8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3.8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3.8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3.8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3.8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3.8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3.8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3.8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3.8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3.8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3.8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3.8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3.8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3.8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3.8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3.8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3.8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3.8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3.8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3.8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3.8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3.8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3.8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3.8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3.8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3.8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3.8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3.8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3.8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3.8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3.8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3.8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3.8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3.8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3.8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3.8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3.8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3.8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3.8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3.8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3.8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3.8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3.8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3.8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3.8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3.8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3.8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3.8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3.8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3.8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3.8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3.8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3.8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3.8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3.8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3.8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3.8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3.8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3.8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3.8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3.8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3.8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3.8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3.8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3.8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3.8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3.8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3.8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3.8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3.8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3.8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3.8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3.8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3.8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3.8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3.8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3.8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3.8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3.8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3.8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3.8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3.8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3.8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3.8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3.8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3.8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3.8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3.8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3.8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3.8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3.8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3.8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3.8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3.8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3.8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3.8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3.8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3.8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3.8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3.8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3.8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3.8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3.8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3.8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3.8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3.8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3.8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3.8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3.8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3.8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3.8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3.8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3.8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3.8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3.8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3.8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3.8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3.8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3.8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3.8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3.8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3.8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3.8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3.8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3.8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3.8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3.8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3.8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3.8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3.8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3.8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3.8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3.8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3.8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3.8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3.8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3.8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3.8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3.8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3.8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3.8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3.8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3.8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3.8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3.8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3.8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3.8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3.8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3.8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3.8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3.8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3.8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3.8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3.8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3.8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3.8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3.8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3.8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3.8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3.8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3.8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3.8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3.8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3.8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3.8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3.8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3.8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3.8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3.8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3.8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3.8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3.8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3.8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3.8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3.8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3.8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3.8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3.8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3.8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3.8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3.8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3.8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3.8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3.8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3.8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3.8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3.8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3.8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3.8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3.8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3.8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3.8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3.8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3.8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3.8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3.8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3.8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3.8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3.8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3.8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3.8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3.8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3.8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3.8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3.8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3.8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3.8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3.8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3.8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3.8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3.8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3.8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3.8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3.8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3.8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3.8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3.8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3.8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3.8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3.8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3.8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3.8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3.8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3.8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3.8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3.8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3.8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3.8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3.8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3.8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3.8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3.8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3.8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3.8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3.8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3.8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3.8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3.8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3.8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3.8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3.8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3.8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3.8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3.8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3.8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3.8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3.8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3.8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3.8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3.8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3.8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3.8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3.8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3.8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3.8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3.8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3.8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3.8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3.8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3.8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3.8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3.8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3.8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3.8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3.8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3.8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3.8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3.8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3.8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3.8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3.8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3.8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3.8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3.8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3.8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3.8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3.8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3.8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3.8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3.8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3.8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3.8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3.8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3.8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3.8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3.8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3.8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3.8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3.8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3.8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3.8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3.8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3.8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3.8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3.8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3.8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3.8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3.8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3.8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3.8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3.8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3.8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3.8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3.8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3.8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3.8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3.8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3.8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3.8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3.8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3.8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3.8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3.8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3.8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3.8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3.8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3.8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3.8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3.8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3.8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3.8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3.8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3.8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3.8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3.8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3.8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3.8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3.8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3.8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3.8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3.8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3.8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3.8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3.8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3.8" hidden="false" customHeight="false" outlineLevel="0" collapsed="false">
      <c r="A3063" s="8"/>
      <c r="B3063" s="8"/>
      <c r="C3063" s="8"/>
    </row>
    <row r="3064" customFormat="false" ht="13.8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3.8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3.8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3.8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3.8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3.8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3.8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3.8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3.8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3.8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3.8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3.8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3.8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3.8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3.8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3.8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3.8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3.8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3.8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3.8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3.8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3.8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3.8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3.8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3.8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3.8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3.8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3.8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3.8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3.8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3.8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3.8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3.8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3.8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3.8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3.8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3.8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3.8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3.8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3.8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3.8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3.8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3.8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3.8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3.8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3.8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3.8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3.8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3.8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3.8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3.8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3.8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3.8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3.8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3.8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3.8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3.8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3.8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3.8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3.8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3.8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3.8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3.8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3.8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3.8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3.8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3.8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3.8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3.8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3.8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3.8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3.8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3.8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3.8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3.8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3.8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3.8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3.8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3.8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3.8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3.8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3.8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3.8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3.8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3.8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3.8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3.8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3.8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3.8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3.8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3.8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3.8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3.8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3.8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3.8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3.8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3.8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3.8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3.8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3.8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3.8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3.8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3.8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3.8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3.8" hidden="false" customHeight="false" outlineLevel="0" collapsed="false">
      <c r="A3168" s="26"/>
      <c r="B3168" s="26"/>
      <c r="C3168" s="26"/>
    </row>
    <row r="3169" customFormat="false" ht="13.8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3.8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3.8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3.8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3.8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3.8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3.8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3.8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3.8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3.8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3.8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3.8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3.8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3.8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3.8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3.8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3.8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3.8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3.8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3.8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3.8" hidden="false" customHeight="false" outlineLevel="0" collapsed="false">
      <c r="A3189" s="26"/>
      <c r="B3189" s="26"/>
      <c r="C3189" s="26"/>
    </row>
    <row r="3190" customFormat="false" ht="13.8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3.8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3.8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3.8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3.8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3.8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3.8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3.8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3.8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3.8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3.8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3.8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3.8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3.8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3.8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3.8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3.8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3.8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3.8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3.8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3.8" hidden="false" customHeight="false" outlineLevel="0" collapsed="false">
      <c r="A3210" s="26"/>
      <c r="B3210" s="26"/>
      <c r="C3210" s="26"/>
    </row>
    <row r="3211" customFormat="false" ht="13.8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3.8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3.8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3.8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3.8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3.8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3.8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3.8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3.8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3.8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3.8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3.8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3.8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3.8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3.8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3.8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3.8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3.8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3.8" hidden="false" customHeight="false" outlineLevel="0" collapsed="false">
      <c r="A3229" s="8"/>
      <c r="B3229" s="8"/>
      <c r="C3229" s="8"/>
    </row>
    <row r="3230" customFormat="false" ht="13.8" hidden="false" customHeight="false" outlineLevel="0" collapsed="false">
      <c r="A3230" s="8"/>
      <c r="B3230" s="8"/>
      <c r="C3230" s="8"/>
    </row>
    <row r="3231" customFormat="false" ht="13.8" hidden="false" customHeight="false" outlineLevel="0" collapsed="false">
      <c r="A3231" s="26"/>
      <c r="B3231" s="26"/>
      <c r="C3231" s="26"/>
    </row>
    <row r="3232" customFormat="false" ht="13.8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3.8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3.8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3.8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3.8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3.8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3.8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3.8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3.8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3.8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3.8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3.8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3.8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3.8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3.8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3.8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3.8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3.8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3.8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3.8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3.8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3.8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3.8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3.8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3.8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3.8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3.8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3.8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3.8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3.8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3.8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3.8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3.8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3.8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3.8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3.8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3.8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3.8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3.8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3.8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3.8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3.8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3.8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3.8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3.8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3.8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3.8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3.8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3.8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3.8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3.8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3.8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3.8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3.8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3.8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3.8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3.8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3.8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3.8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3.8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3.8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3.8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3.8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3.8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3.8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3.8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3.8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3.8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3.8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3.8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3.8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3.8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3.8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3.8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3.8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3.8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3.8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3.8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3.8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3.8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3.8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3.8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3.8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3.8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3.8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3.8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3.8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3.8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3.8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3.8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3.8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3.8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3.8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3.8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3.8" hidden="false" customHeight="false" outlineLevel="0" collapsed="false">
      <c r="A3326" s="26"/>
      <c r="B3326" s="26"/>
      <c r="C3326" s="26"/>
    </row>
    <row r="3327" customFormat="false" ht="13.8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3.8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3.8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3.8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3.8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3.8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3.8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3.8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3.8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3.8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3.8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3.8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3.8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3.8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3.8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3.8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3.8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3.8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3.8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3.8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3.8" hidden="false" customHeight="false" outlineLevel="0" collapsed="false">
      <c r="A3347" s="26"/>
      <c r="B3347" s="26"/>
      <c r="C3347" s="26"/>
    </row>
    <row r="3348" customFormat="false" ht="13.8" hidden="false" customHeight="false" outlineLevel="0" collapsed="false">
      <c r="A3348" s="26"/>
      <c r="B3348" s="26"/>
      <c r="C3348" s="26"/>
    </row>
    <row r="3349" customFormat="false" ht="13.8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3.8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3.8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3.8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3.8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3.8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3.8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3.8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3.8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3.8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3.8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3.8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3.8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3.8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3.8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3.8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3.8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3.8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3.8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3.8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3.8" hidden="false" customHeight="false" outlineLevel="0" collapsed="false">
      <c r="A3369" s="26"/>
      <c r="B3369" s="26"/>
      <c r="C3369" s="26"/>
    </row>
    <row r="3370" customFormat="false" ht="13.8" hidden="false" customHeight="false" outlineLevel="0" collapsed="false">
      <c r="A3370" s="26"/>
      <c r="B3370" s="26"/>
      <c r="C3370" s="26"/>
    </row>
    <row r="3371" customFormat="false" ht="13.8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3.8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3.8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3.8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3.8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3.8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3.8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3.8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3.8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3.8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3.8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3.8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3.8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3.8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3.8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3.8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3.8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3.8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3.8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3.8" hidden="false" customHeight="false" outlineLevel="0" collapsed="false">
      <c r="A3390" s="26"/>
      <c r="B3390" s="26"/>
      <c r="C3390" s="26"/>
    </row>
    <row r="3391" customFormat="false" ht="13.8" hidden="false" customHeight="false" outlineLevel="0" collapsed="false">
      <c r="A3391" s="26"/>
      <c r="B3391" s="26"/>
      <c r="C3391" s="26"/>
    </row>
    <row r="3392" customFormat="false" ht="13.8" hidden="false" customHeight="false" outlineLevel="0" collapsed="false">
      <c r="A3392" s="26"/>
      <c r="B3392" s="26"/>
      <c r="C3392" s="26"/>
    </row>
    <row r="3393" customFormat="false" ht="13.8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3.8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3.8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3.8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3.8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3.8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3.8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3.8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3.8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3.8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3.8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3.8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3.8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3.8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3.8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3.8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3.8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3.8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3.8" hidden="false" customHeight="false" outlineLevel="0" collapsed="false">
      <c r="A3411" s="26"/>
      <c r="B3411" s="26"/>
      <c r="C3411" s="26"/>
    </row>
    <row r="3412" customFormat="false" ht="13.8" hidden="false" customHeight="false" outlineLevel="0" collapsed="false">
      <c r="A3412" s="26"/>
      <c r="B3412" s="26"/>
      <c r="C3412" s="26"/>
    </row>
    <row r="3413" customFormat="false" ht="13.8" hidden="false" customHeight="false" outlineLevel="0" collapsed="false">
      <c r="A3413" s="26"/>
      <c r="B3413" s="26"/>
      <c r="C3413" s="26"/>
    </row>
    <row r="3414" customFormat="false" ht="13.8" hidden="false" customHeight="false" outlineLevel="0" collapsed="false">
      <c r="A3414" s="26"/>
      <c r="B3414" s="26"/>
      <c r="C3414" s="26"/>
    </row>
    <row r="3415" customFormat="false" ht="13.8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3.8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3.8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3.8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3.8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3.8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3.8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3.8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3.8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3.8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3.8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3.8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3.8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3.8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3.8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3.8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3.8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3.8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3.8" hidden="false" customHeight="false" outlineLevel="0" collapsed="false">
      <c r="A3433" s="26"/>
      <c r="B3433" s="26"/>
      <c r="C3433" s="26"/>
    </row>
    <row r="3434" customFormat="false" ht="13.8" hidden="false" customHeight="false" outlineLevel="0" collapsed="false">
      <c r="A3434" s="26"/>
      <c r="B3434" s="26"/>
      <c r="C3434" s="26"/>
    </row>
    <row r="3435" customFormat="false" ht="13.8" hidden="false" customHeight="false" outlineLevel="0" collapsed="false">
      <c r="A3435" s="26"/>
      <c r="B3435" s="26"/>
      <c r="C3435" s="26"/>
    </row>
    <row r="3436" customFormat="false" ht="13.8" hidden="false" customHeight="false" outlineLevel="0" collapsed="false">
      <c r="A3436" s="26"/>
      <c r="B3436" s="26"/>
      <c r="C3436" s="26"/>
    </row>
    <row r="3437" customFormat="false" ht="13.8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3.8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3.8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3.8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3.8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3.8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3.8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3.8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3.8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3.8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3.8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3.8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3.8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3.8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3.8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3.8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3.8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3.8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3.8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3.8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3.8" hidden="false" customHeight="false" outlineLevel="0" collapsed="false">
      <c r="A3457" s="26"/>
      <c r="B3457" s="26"/>
      <c r="C3457" s="26"/>
    </row>
    <row r="3458" customFormat="false" ht="13.8" hidden="false" customHeight="false" outlineLevel="0" collapsed="false">
      <c r="A3458" s="26"/>
      <c r="B3458" s="26"/>
      <c r="C3458" s="26"/>
    </row>
    <row r="3459" customFormat="false" ht="13.8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3.8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3.8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3.8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3.8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3.8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3.8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3.8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3.8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3.8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3.8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3.8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3.8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3.8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3.8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3.8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3.8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3.8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3.8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3.8" hidden="false" customHeight="false" outlineLevel="0" collapsed="false">
      <c r="A3478" s="26"/>
      <c r="B3478" s="26"/>
      <c r="C3478" s="26"/>
    </row>
    <row r="3479" customFormat="false" ht="13.8" hidden="false" customHeight="false" outlineLevel="0" collapsed="false">
      <c r="A3479" s="26"/>
      <c r="B3479" s="26"/>
      <c r="C3479" s="26"/>
    </row>
    <row r="3480" customFormat="false" ht="13.8" hidden="false" customHeight="false" outlineLevel="0" collapsed="false">
      <c r="A3480" s="26"/>
      <c r="B3480" s="26"/>
      <c r="C3480" s="26"/>
    </row>
    <row r="3481" customFormat="false" ht="13.8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3.8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3.8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3.8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3.8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3.8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3.8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3.8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3.8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3.8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3.8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3.8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3.8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3.8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3.8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3.8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3.8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3.8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3.8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3.8" hidden="false" customHeight="false" outlineLevel="0" collapsed="false">
      <c r="A3500" s="26"/>
      <c r="B3500" s="26"/>
      <c r="C3500" s="26"/>
    </row>
    <row r="3501" customFormat="false" ht="13.8" hidden="false" customHeight="false" outlineLevel="0" collapsed="false">
      <c r="A3501" s="26"/>
      <c r="B3501" s="26"/>
      <c r="C3501" s="26"/>
    </row>
    <row r="3502" customFormat="false" ht="13.8" hidden="false" customHeight="false" outlineLevel="0" collapsed="false">
      <c r="A3502" s="26"/>
      <c r="B3502" s="26"/>
      <c r="C3502" s="26"/>
    </row>
    <row r="3503" customFormat="false" ht="13.8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3.8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3.8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3.8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3.8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3.8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3.8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3.8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3.8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3.8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3.8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3.8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3.8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3.8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3.8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3.8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3.8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3.8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3.8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3.8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3.8" hidden="false" customHeight="false" outlineLevel="0" collapsed="false">
      <c r="A3523" s="26"/>
      <c r="B3523" s="26"/>
      <c r="C3523" s="26"/>
    </row>
    <row r="3524" customFormat="false" ht="13.8" hidden="false" customHeight="false" outlineLevel="0" collapsed="false">
      <c r="A3524" s="26"/>
      <c r="B3524" s="26"/>
      <c r="C3524" s="26"/>
    </row>
    <row r="3525" customFormat="false" ht="13.8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3.8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3.8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3.8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3.8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3.8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3.8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3.8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3.8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3.8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3.8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3.8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3.8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3.8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3.8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3.8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3.8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3.8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3.8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3.8" hidden="false" customHeight="false" outlineLevel="0" collapsed="false">
      <c r="A3544" s="26"/>
      <c r="B3544" s="26"/>
      <c r="C3544" s="26"/>
    </row>
    <row r="3545" customFormat="false" ht="13.8" hidden="false" customHeight="false" outlineLevel="0" collapsed="false">
      <c r="A3545" s="26"/>
      <c r="B3545" s="26"/>
      <c r="C3545" s="26"/>
    </row>
    <row r="3546" customFormat="false" ht="13.8" hidden="false" customHeight="false" outlineLevel="0" collapsed="false">
      <c r="A3546" s="26"/>
      <c r="B3546" s="26"/>
      <c r="C3546" s="26"/>
    </row>
    <row r="3547" customFormat="false" ht="13.8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3.8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3.8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3.8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3.8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3.8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3.8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3.8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3.8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3.8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3.8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3.8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3.8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3.8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3.8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3.8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3.8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3.8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3.8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3.8" hidden="false" customHeight="false" outlineLevel="0" collapsed="false">
      <c r="A3566" s="26"/>
      <c r="B3566" s="26"/>
      <c r="C3566" s="26"/>
    </row>
    <row r="3567" customFormat="false" ht="13.8" hidden="false" customHeight="false" outlineLevel="0" collapsed="false">
      <c r="A3567" s="26"/>
      <c r="B3567" s="26"/>
      <c r="C3567" s="26"/>
    </row>
    <row r="3568" customFormat="false" ht="13.8" hidden="false" customHeight="false" outlineLevel="0" collapsed="false">
      <c r="A3568" s="26"/>
      <c r="B3568" s="26"/>
      <c r="C3568" s="26"/>
    </row>
    <row r="3569" customFormat="false" ht="13.8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3.8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3.8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3.8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3.8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3.8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3.8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3.8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3.8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3.8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3.8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3.8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3.8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3.8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3.8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3.8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3.8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3.8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3.8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3.8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3.8" hidden="false" customHeight="false" outlineLevel="0" collapsed="false">
      <c r="A3589" s="26"/>
      <c r="B3589" s="26"/>
      <c r="C3589" s="26"/>
    </row>
    <row r="3590" customFormat="false" ht="13.8" hidden="false" customHeight="false" outlineLevel="0" collapsed="false">
      <c r="A3590" s="26"/>
      <c r="B3590" s="26"/>
      <c r="C3590" s="26"/>
    </row>
    <row r="3591" customFormat="false" ht="13.8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3.8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3.8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3.8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3.8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3.8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3.8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3.8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3.8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3.8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3.8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3.8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3.8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3.8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3.8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3.8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3.8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3.8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3.8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3.8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3.8" hidden="false" customHeight="false" outlineLevel="0" collapsed="false">
      <c r="A3611" s="26"/>
      <c r="B3611" s="26"/>
      <c r="C3611" s="26"/>
    </row>
    <row r="3612" customFormat="false" ht="13.8" hidden="false" customHeight="false" outlineLevel="0" collapsed="false">
      <c r="A3612" s="26"/>
      <c r="B3612" s="26"/>
      <c r="C3612" s="26"/>
    </row>
    <row r="3613" customFormat="false" ht="13.8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3.8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3.8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3.8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3.8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3.8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3.8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3.8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3.8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3.8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3.8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3.8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3.8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3.8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3.8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3.8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3.8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3.8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3.8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3.8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3.8" hidden="false" customHeight="false" outlineLevel="0" collapsed="false">
      <c r="A3633" s="26"/>
      <c r="B3633" s="26"/>
      <c r="C3633" s="26"/>
    </row>
    <row r="3634" customFormat="false" ht="13.8" hidden="false" customHeight="false" outlineLevel="0" collapsed="false">
      <c r="A3634" s="26"/>
      <c r="B3634" s="26"/>
      <c r="C3634" s="26"/>
    </row>
    <row r="3635" customFormat="false" ht="13.8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3.8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3.8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3.8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3.8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3.8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3.8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3.8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3.8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3.8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3.8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3.8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3.8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3.8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3.8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3.8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3.8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3.8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3.8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3.8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3.8" hidden="false" customHeight="false" outlineLevel="0" collapsed="false">
      <c r="A3655" s="26"/>
      <c r="B3655" s="26"/>
      <c r="C3655" s="26"/>
    </row>
    <row r="3656" customFormat="false" ht="13.8" hidden="false" customHeight="false" outlineLevel="0" collapsed="false">
      <c r="A3656" s="26"/>
      <c r="B3656" s="26"/>
      <c r="C3656" s="26"/>
    </row>
    <row r="3657" customFormat="false" ht="13.8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3.8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3.8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3.8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3.8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3.8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3.8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3.8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3.8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3.8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3.8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3.8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3.8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3.8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3.8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3.8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3.8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3.8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3.8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3.8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3.8" hidden="false" customHeight="false" outlineLevel="0" collapsed="false">
      <c r="A3677" s="26"/>
      <c r="B3677" s="26"/>
      <c r="C3677" s="26"/>
    </row>
    <row r="3678" customFormat="false" ht="13.8" hidden="false" customHeight="false" outlineLevel="0" collapsed="false">
      <c r="A3678" s="26"/>
      <c r="B3678" s="26"/>
      <c r="C3678" s="26"/>
    </row>
    <row r="3679" customFormat="false" ht="13.8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3.8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3.8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3.8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3.8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3.8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3.8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3.8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3.8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3.8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3.8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3.8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3.8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3.8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3.8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3.8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3.8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3.8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3.8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3.8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3.8" hidden="false" customHeight="false" outlineLevel="0" collapsed="false">
      <c r="A3699" s="26"/>
      <c r="B3699" s="26"/>
      <c r="C3699" s="26"/>
    </row>
    <row r="3700" customFormat="false" ht="13.8" hidden="false" customHeight="false" outlineLevel="0" collapsed="false">
      <c r="A3700" s="26"/>
      <c r="B3700" s="26"/>
      <c r="C3700" s="26"/>
    </row>
    <row r="3701" customFormat="false" ht="13.8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3.8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3.8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3.8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3.8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3.8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3.8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3.8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3.8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3.8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3.8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3.8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3.8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3.8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3.8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3.8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3.8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3.8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3.8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3.8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3.8" hidden="false" customHeight="false" outlineLevel="0" collapsed="false">
      <c r="A3721" s="26"/>
      <c r="B3721" s="26"/>
      <c r="C3721" s="26"/>
    </row>
    <row r="3722" customFormat="false" ht="13.8" hidden="false" customHeight="false" outlineLevel="0" collapsed="false">
      <c r="A3722" s="26"/>
      <c r="B3722" s="26"/>
      <c r="C3722" s="26"/>
    </row>
    <row r="3723" customFormat="false" ht="13.8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3.8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3.8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3.8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3.8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3.8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3.8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3.8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3.8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3.8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3.8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3.8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3.8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3.8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3.8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3.8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3.8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3.8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3.8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3.8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3.8" hidden="false" customHeight="false" outlineLevel="0" collapsed="false">
      <c r="A3743" s="26"/>
      <c r="B3743" s="26"/>
      <c r="C3743" s="26"/>
    </row>
    <row r="3744" customFormat="false" ht="13.8" hidden="false" customHeight="false" outlineLevel="0" collapsed="false">
      <c r="A3744" s="26"/>
      <c r="B3744" s="26"/>
      <c r="C3744" s="26"/>
    </row>
    <row r="3745" customFormat="false" ht="13.8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3.8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3.8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3.8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3.8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3.8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3.8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3.8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3.8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3.8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3.8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3.8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3.8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3.8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3.8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3.8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3.8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3.8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3.8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3.8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3.8" hidden="false" customHeight="false" outlineLevel="0" collapsed="false">
      <c r="A3765" s="26"/>
      <c r="B3765" s="26"/>
      <c r="C3765" s="26"/>
    </row>
    <row r="3766" customFormat="false" ht="13.8" hidden="false" customHeight="false" outlineLevel="0" collapsed="false">
      <c r="A3766" s="26"/>
      <c r="B3766" s="26"/>
      <c r="C3766" s="26"/>
    </row>
    <row r="3767" customFormat="false" ht="13.8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3.8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3.8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3.8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3.8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3.8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3.8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3.8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3.8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3.8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3.8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3.8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3.8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3.8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3.8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3.8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3.8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3.8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3.8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3.8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3.8" hidden="false" customHeight="false" outlineLevel="0" collapsed="false">
      <c r="A3787" s="26"/>
      <c r="B3787" s="26"/>
      <c r="C3787" s="26"/>
    </row>
    <row r="3788" customFormat="false" ht="13.8" hidden="false" customHeight="false" outlineLevel="0" collapsed="false">
      <c r="A3788" s="26"/>
      <c r="B3788" s="26"/>
      <c r="C3788" s="26"/>
    </row>
    <row r="3789" customFormat="false" ht="13.8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3.8" hidden="false" customHeight="false" outlineLevel="0" collapsed="false">
      <c r="A3790" s="26"/>
      <c r="B3790" s="8"/>
      <c r="C3790" s="8"/>
    </row>
    <row r="3791" customFormat="false" ht="13.8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3.8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3.8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3.8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3.8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3.8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3.8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3.8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3.8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3.8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3.8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3.8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3.8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3.8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3.8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3.8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3.8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3.8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3.8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3.8" hidden="false" customHeight="false" outlineLevel="0" collapsed="false">
      <c r="A3810" s="26"/>
      <c r="B3810" s="26"/>
      <c r="C3810" s="26"/>
    </row>
    <row r="3811" customFormat="false" ht="13.8" hidden="false" customHeight="false" outlineLevel="0" collapsed="false">
      <c r="A3811" s="26"/>
      <c r="B3811" s="26"/>
      <c r="C3811" s="26"/>
    </row>
    <row r="3812" customFormat="false" ht="13.8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3.8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3.8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3.8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3.8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3.8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3.8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3.8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3.8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3.8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3.8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3.8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3.8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3.8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3.8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3.8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3.8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3.8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3.8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3.8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3.8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3.8" hidden="false" customHeight="false" outlineLevel="0" collapsed="false">
      <c r="A3833" s="26"/>
      <c r="B3833" s="26"/>
      <c r="C3833" s="26"/>
    </row>
    <row r="3834" customFormat="false" ht="13.8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3.8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3.8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3.8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3.8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3.8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3.8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3.8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3.8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3.8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3.8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3.8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3.8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3.8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3.8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3.8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3.8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3.8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3.8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3.8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3.8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3.8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3.8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3.8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3.8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3.8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3.8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3.8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3.8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3.8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3.8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3.8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3.8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3.8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3.8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3.8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3.8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3.8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3.8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3.8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3.8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3.8" hidden="false" customHeight="false" outlineLevel="0" collapsed="false">
      <c r="A3875" s="8"/>
      <c r="B3875" s="8"/>
      <c r="C3875" s="8"/>
    </row>
    <row r="3876" customFormat="false" ht="13.8" hidden="false" customHeight="false" outlineLevel="0" collapsed="false">
      <c r="A3876" s="26"/>
      <c r="B3876" s="26"/>
      <c r="C3876" s="26"/>
    </row>
    <row r="3877" customFormat="false" ht="13.8" hidden="false" customHeight="false" outlineLevel="0" collapsed="false">
      <c r="A3877" s="8"/>
      <c r="B3877" s="8"/>
      <c r="C3877" s="8"/>
    </row>
    <row r="3878" customFormat="false" ht="13.8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3.8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3.8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3.8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3.8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3.8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3.8" hidden="false" customHeight="false" outlineLevel="0" collapsed="false">
      <c r="A3884" s="8" t="s">
        <v>525</v>
      </c>
      <c r="B3884" s="8" t="n">
        <v>6</v>
      </c>
      <c r="C3884" s="8" t="n">
        <v>10</v>
      </c>
    </row>
    <row r="3885" customFormat="false" ht="13.8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3.8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3.8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3.8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3.8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3.8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3.8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3.8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3.8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3.8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3.8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3.8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3.8" hidden="false" customHeight="false" outlineLevel="0" collapsed="false">
      <c r="A3897" s="8"/>
      <c r="B3897" s="8"/>
      <c r="C3897" s="8"/>
    </row>
    <row r="3898" customFormat="false" ht="13.8" hidden="false" customHeight="false" outlineLevel="0" collapsed="false">
      <c r="A3898" s="26"/>
      <c r="B3898" s="26"/>
      <c r="C3898" s="26"/>
    </row>
    <row r="3899" customFormat="false" ht="13.8" hidden="false" customHeight="false" outlineLevel="0" collapsed="false">
      <c r="A3899" s="8"/>
      <c r="B3899" s="8"/>
      <c r="C3899" s="8"/>
    </row>
    <row r="3900" customFormat="false" ht="13.8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10</v>
      </c>
    </row>
    <row r="3901" customFormat="false" ht="13.8" hidden="false" customHeight="false" outlineLevel="0" collapsed="false">
      <c r="A3901" s="1" t="s">
        <v>565</v>
      </c>
      <c r="B3901" s="2" t="s">
        <v>0</v>
      </c>
      <c r="C3901" s="2" t="s">
        <v>1</v>
      </c>
    </row>
    <row r="3902" customFormat="false" ht="13.8" hidden="false" customHeight="false" outlineLevel="0" collapsed="false">
      <c r="A3902" s="8" t="s">
        <v>514</v>
      </c>
      <c r="B3902" s="8" t="n">
        <v>4</v>
      </c>
      <c r="C3902" s="8" t="n">
        <v>0</v>
      </c>
    </row>
    <row r="3903" customFormat="false" ht="13.8" hidden="false" customHeight="false" outlineLevel="0" collapsed="false">
      <c r="A3903" s="8" t="s">
        <v>308</v>
      </c>
      <c r="B3903" s="8" t="n">
        <v>24</v>
      </c>
      <c r="C3903" s="8" t="n">
        <v>0</v>
      </c>
    </row>
    <row r="3904" customFormat="false" ht="13.8" hidden="false" customHeight="false" outlineLevel="0" collapsed="false">
      <c r="A3904" s="8" t="s">
        <v>378</v>
      </c>
      <c r="B3904" s="8" t="n">
        <v>12</v>
      </c>
      <c r="C3904" s="8" t="n">
        <v>0</v>
      </c>
    </row>
    <row r="3905" customFormat="false" ht="13.8" hidden="false" customHeight="false" outlineLevel="0" collapsed="false">
      <c r="A3905" s="8" t="s">
        <v>439</v>
      </c>
      <c r="B3905" s="8" t="n">
        <v>6</v>
      </c>
      <c r="C3905" s="8" t="n">
        <v>0</v>
      </c>
    </row>
    <row r="3906" customFormat="false" ht="13.8" hidden="false" customHeight="false" outlineLevel="0" collapsed="false">
      <c r="A3906" s="8" t="s">
        <v>525</v>
      </c>
      <c r="B3906" s="8" t="n">
        <v>6</v>
      </c>
      <c r="C3906" s="8" t="n">
        <v>12</v>
      </c>
    </row>
    <row r="3907" customFormat="false" ht="13.8" hidden="false" customHeight="false" outlineLevel="0" collapsed="false">
      <c r="A3907" s="8" t="s">
        <v>404</v>
      </c>
      <c r="B3907" s="8" t="n">
        <v>24</v>
      </c>
      <c r="C3907" s="8" t="n">
        <v>0</v>
      </c>
    </row>
    <row r="3908" customFormat="false" ht="13.8" hidden="false" customHeight="false" outlineLevel="0" collapsed="false">
      <c r="A3908" s="8" t="s">
        <v>405</v>
      </c>
      <c r="B3908" s="8" t="n">
        <v>12</v>
      </c>
      <c r="C3908" s="8" t="n">
        <v>0</v>
      </c>
    </row>
    <row r="3909" customFormat="false" ht="13.8" hidden="false" customHeight="false" outlineLevel="0" collapsed="false">
      <c r="A3909" s="8" t="s">
        <v>487</v>
      </c>
      <c r="B3909" s="8" t="n">
        <v>3</v>
      </c>
      <c r="C3909" s="8" t="n">
        <v>0</v>
      </c>
    </row>
    <row r="3910" customFormat="false" ht="13.8" hidden="false" customHeight="false" outlineLevel="0" collapsed="false">
      <c r="A3910" s="8" t="s">
        <v>427</v>
      </c>
      <c r="B3910" s="8" t="n">
        <v>3</v>
      </c>
      <c r="C3910" s="8" t="n">
        <v>0</v>
      </c>
    </row>
    <row r="3911" customFormat="false" ht="13.8" hidden="false" customHeight="false" outlineLevel="0" collapsed="false">
      <c r="A3911" s="8" t="s">
        <v>450</v>
      </c>
      <c r="B3911" s="8" t="n">
        <v>24</v>
      </c>
      <c r="C3911" s="8" t="n">
        <v>0</v>
      </c>
    </row>
    <row r="3912" customFormat="false" ht="13.8" hidden="false" customHeight="false" outlineLevel="0" collapsed="false">
      <c r="A3912" s="8" t="s">
        <v>451</v>
      </c>
      <c r="B3912" s="8" t="n">
        <v>24</v>
      </c>
      <c r="C3912" s="8" t="n">
        <v>0</v>
      </c>
    </row>
    <row r="3913" customFormat="false" ht="13.8" hidden="false" customHeight="false" outlineLevel="0" collapsed="false">
      <c r="A3913" s="8" t="s">
        <v>518</v>
      </c>
      <c r="B3913" s="8" t="n">
        <v>6</v>
      </c>
      <c r="C3913" s="8" t="n">
        <v>0</v>
      </c>
    </row>
    <row r="3914" customFormat="false" ht="13.8" hidden="false" customHeight="false" outlineLevel="0" collapsed="false">
      <c r="A3914" s="8" t="s">
        <v>519</v>
      </c>
      <c r="B3914" s="8" t="n">
        <v>6</v>
      </c>
      <c r="C3914" s="8" t="n">
        <v>0</v>
      </c>
    </row>
    <row r="3915" customFormat="false" ht="13.8" hidden="false" customHeight="false" outlineLevel="0" collapsed="false">
      <c r="A3915" s="8" t="s">
        <v>520</v>
      </c>
      <c r="B3915" s="8" t="n">
        <v>6</v>
      </c>
      <c r="C3915" s="8" t="n">
        <v>0</v>
      </c>
    </row>
    <row r="3916" customFormat="false" ht="13.8" hidden="false" customHeight="false" outlineLevel="0" collapsed="false">
      <c r="A3916" s="8" t="s">
        <v>541</v>
      </c>
      <c r="B3916" s="8" t="n">
        <v>2</v>
      </c>
      <c r="C3916" s="8" t="n">
        <v>0</v>
      </c>
    </row>
    <row r="3917" customFormat="false" ht="13.8" hidden="false" customHeight="false" outlineLevel="0" collapsed="false">
      <c r="A3917" s="26" t="s">
        <v>562</v>
      </c>
      <c r="B3917" s="26" t="n">
        <v>10</v>
      </c>
      <c r="C3917" s="8" t="n">
        <v>0</v>
      </c>
    </row>
    <row r="3918" customFormat="false" ht="13.8" hidden="false" customHeight="false" outlineLevel="0" collapsed="false">
      <c r="A3918" s="8" t="s">
        <v>517</v>
      </c>
      <c r="B3918" s="8" t="n">
        <v>4</v>
      </c>
      <c r="C3918" s="8" t="n">
        <v>0</v>
      </c>
    </row>
    <row r="3919" customFormat="false" ht="13.8" hidden="false" customHeight="false" outlineLevel="0" collapsed="false">
      <c r="A3919" s="8"/>
      <c r="B3919" s="8"/>
      <c r="C3919" s="8"/>
    </row>
    <row r="3920" customFormat="false" ht="13.8" hidden="false" customHeight="false" outlineLevel="0" collapsed="false">
      <c r="A3920" s="26"/>
      <c r="B3920" s="26"/>
      <c r="C3920" s="26"/>
    </row>
    <row r="3921" customFormat="false" ht="13.8" hidden="false" customHeight="false" outlineLevel="0" collapsed="false">
      <c r="A3921" s="8"/>
      <c r="B3921" s="8"/>
      <c r="C3921" s="8"/>
    </row>
    <row r="3922" customFormat="false" ht="13.8" hidden="false" customHeight="false" outlineLevel="0" collapsed="false">
      <c r="A3922" s="26"/>
      <c r="B3922" s="8" t="n">
        <f aca="false">SUM(B3902:B3920)</f>
        <v>176</v>
      </c>
      <c r="C3922" s="8" t="n">
        <f aca="false">SUM(C3902:C3920)</f>
        <v>12</v>
      </c>
    </row>
    <row r="3923" customFormat="false" ht="13.8" hidden="false" customHeight="false" outlineLevel="0" collapsed="false">
      <c r="A3923" s="1" t="s">
        <v>566</v>
      </c>
      <c r="B3923" s="2" t="s">
        <v>0</v>
      </c>
      <c r="C3923" s="2" t="s">
        <v>1</v>
      </c>
    </row>
    <row r="3924" customFormat="false" ht="13.8" hidden="false" customHeight="false" outlineLevel="0" collapsed="false">
      <c r="A3924" s="8" t="s">
        <v>514</v>
      </c>
      <c r="B3924" s="8" t="n">
        <v>4</v>
      </c>
      <c r="C3924" s="8" t="n">
        <v>0</v>
      </c>
    </row>
    <row r="3925" customFormat="false" ht="13.8" hidden="false" customHeight="false" outlineLevel="0" collapsed="false">
      <c r="A3925" s="8" t="s">
        <v>308</v>
      </c>
      <c r="B3925" s="8" t="n">
        <v>24</v>
      </c>
      <c r="C3925" s="8" t="n">
        <v>0</v>
      </c>
    </row>
    <row r="3926" customFormat="false" ht="13.8" hidden="false" customHeight="false" outlineLevel="0" collapsed="false">
      <c r="A3926" s="8" t="s">
        <v>378</v>
      </c>
      <c r="B3926" s="8" t="n">
        <v>12</v>
      </c>
      <c r="C3926" s="8" t="n">
        <v>0</v>
      </c>
    </row>
    <row r="3927" customFormat="false" ht="13.8" hidden="false" customHeight="false" outlineLevel="0" collapsed="false">
      <c r="A3927" s="8" t="s">
        <v>439</v>
      </c>
      <c r="B3927" s="8" t="n">
        <v>6</v>
      </c>
      <c r="C3927" s="8" t="n">
        <v>0</v>
      </c>
    </row>
    <row r="3928" customFormat="false" ht="13.8" hidden="false" customHeight="false" outlineLevel="0" collapsed="false">
      <c r="A3928" s="8" t="s">
        <v>525</v>
      </c>
      <c r="B3928" s="8" t="n">
        <v>6</v>
      </c>
      <c r="C3928" s="8" t="n">
        <v>5</v>
      </c>
    </row>
    <row r="3929" customFormat="false" ht="13.8" hidden="false" customHeight="false" outlineLevel="0" collapsed="false">
      <c r="A3929" s="8" t="s">
        <v>404</v>
      </c>
      <c r="B3929" s="8" t="n">
        <v>24</v>
      </c>
      <c r="C3929" s="8" t="n">
        <v>0</v>
      </c>
    </row>
    <row r="3930" customFormat="false" ht="13.8" hidden="false" customHeight="false" outlineLevel="0" collapsed="false">
      <c r="A3930" s="8" t="s">
        <v>405</v>
      </c>
      <c r="B3930" s="8" t="n">
        <v>12</v>
      </c>
      <c r="C3930" s="8" t="n">
        <v>0</v>
      </c>
    </row>
    <row r="3931" customFormat="false" ht="13.8" hidden="false" customHeight="false" outlineLevel="0" collapsed="false">
      <c r="A3931" s="8" t="s">
        <v>487</v>
      </c>
      <c r="B3931" s="8" t="n">
        <v>3</v>
      </c>
      <c r="C3931" s="8" t="n">
        <v>0</v>
      </c>
    </row>
    <row r="3932" customFormat="false" ht="13.8" hidden="false" customHeight="false" outlineLevel="0" collapsed="false">
      <c r="A3932" s="8" t="s">
        <v>427</v>
      </c>
      <c r="B3932" s="8" t="n">
        <v>3</v>
      </c>
      <c r="C3932" s="8" t="n">
        <v>0</v>
      </c>
    </row>
    <row r="3933" customFormat="false" ht="13.8" hidden="false" customHeight="false" outlineLevel="0" collapsed="false">
      <c r="A3933" s="8" t="s">
        <v>450</v>
      </c>
      <c r="B3933" s="8" t="n">
        <v>24</v>
      </c>
      <c r="C3933" s="8" t="n">
        <v>0</v>
      </c>
    </row>
    <row r="3934" customFormat="false" ht="13.8" hidden="false" customHeight="false" outlineLevel="0" collapsed="false">
      <c r="A3934" s="8" t="s">
        <v>451</v>
      </c>
      <c r="B3934" s="8" t="n">
        <v>24</v>
      </c>
      <c r="C3934" s="8" t="n">
        <v>0</v>
      </c>
    </row>
    <row r="3935" customFormat="false" ht="13.8" hidden="false" customHeight="false" outlineLevel="0" collapsed="false">
      <c r="A3935" s="8" t="s">
        <v>518</v>
      </c>
      <c r="B3935" s="8" t="n">
        <v>6</v>
      </c>
      <c r="C3935" s="8" t="n">
        <v>0</v>
      </c>
    </row>
    <row r="3936" customFormat="false" ht="13.8" hidden="false" customHeight="false" outlineLevel="0" collapsed="false">
      <c r="A3936" s="8" t="s">
        <v>519</v>
      </c>
      <c r="B3936" s="8" t="n">
        <v>6</v>
      </c>
      <c r="C3936" s="8" t="n">
        <v>0</v>
      </c>
    </row>
    <row r="3937" customFormat="false" ht="13.8" hidden="false" customHeight="false" outlineLevel="0" collapsed="false">
      <c r="A3937" s="8" t="s">
        <v>520</v>
      </c>
      <c r="B3937" s="8" t="n">
        <v>6</v>
      </c>
      <c r="C3937" s="8" t="n">
        <v>0</v>
      </c>
    </row>
    <row r="3938" customFormat="false" ht="13.8" hidden="false" customHeight="false" outlineLevel="0" collapsed="false">
      <c r="A3938" s="8" t="s">
        <v>541</v>
      </c>
      <c r="B3938" s="8" t="n">
        <v>2</v>
      </c>
      <c r="C3938" s="8" t="n">
        <v>0</v>
      </c>
    </row>
    <row r="3939" customFormat="false" ht="13.8" hidden="false" customHeight="false" outlineLevel="0" collapsed="false">
      <c r="A3939" s="26" t="s">
        <v>562</v>
      </c>
      <c r="B3939" s="26" t="n">
        <v>10</v>
      </c>
      <c r="C3939" s="8" t="n">
        <v>0</v>
      </c>
    </row>
    <row r="3940" customFormat="false" ht="13.8" hidden="false" customHeight="false" outlineLevel="0" collapsed="false">
      <c r="A3940" s="8" t="s">
        <v>517</v>
      </c>
      <c r="B3940" s="8" t="n">
        <v>4</v>
      </c>
      <c r="C3940" s="8" t="n">
        <v>0</v>
      </c>
    </row>
    <row r="3941" customFormat="false" ht="13.8" hidden="false" customHeight="false" outlineLevel="0" collapsed="false">
      <c r="A3941" s="8"/>
      <c r="B3941" s="8"/>
      <c r="C3941" s="8"/>
    </row>
    <row r="3942" customFormat="false" ht="13.8" hidden="false" customHeight="false" outlineLevel="0" collapsed="false">
      <c r="A3942" s="26"/>
      <c r="B3942" s="26"/>
      <c r="C3942" s="26"/>
    </row>
    <row r="3943" customFormat="false" ht="13.8" hidden="false" customHeight="false" outlineLevel="0" collapsed="false">
      <c r="A3943" s="8"/>
      <c r="B3943" s="8"/>
      <c r="C3943" s="8"/>
    </row>
    <row r="3944" customFormat="false" ht="13.8" hidden="false" customHeight="false" outlineLevel="0" collapsed="false">
      <c r="A3944" s="26"/>
      <c r="B3944" s="8" t="n">
        <f aca="false">SUM(B3924:B3942)</f>
        <v>176</v>
      </c>
      <c r="C3944" s="8" t="n">
        <f aca="false">SUM(C3924:C3942)</f>
        <v>5</v>
      </c>
    </row>
    <row r="3945" customFormat="false" ht="13.8" hidden="false" customHeight="false" outlineLevel="0" collapsed="false">
      <c r="A3945" s="1" t="s">
        <v>567</v>
      </c>
      <c r="B3945" s="2" t="s">
        <v>0</v>
      </c>
      <c r="C3945" s="2" t="s">
        <v>1</v>
      </c>
    </row>
    <row r="3946" customFormat="false" ht="13.8" hidden="false" customHeight="false" outlineLevel="0" collapsed="false">
      <c r="A3946" s="8" t="s">
        <v>514</v>
      </c>
      <c r="B3946" s="8" t="n">
        <v>4</v>
      </c>
      <c r="C3946" s="8" t="n">
        <v>0</v>
      </c>
    </row>
    <row r="3947" customFormat="false" ht="13.8" hidden="false" customHeight="false" outlineLevel="0" collapsed="false">
      <c r="A3947" s="8" t="s">
        <v>308</v>
      </c>
      <c r="B3947" s="8" t="n">
        <v>24</v>
      </c>
      <c r="C3947" s="8" t="n">
        <v>0</v>
      </c>
    </row>
    <row r="3948" customFormat="false" ht="13.8" hidden="false" customHeight="false" outlineLevel="0" collapsed="false">
      <c r="A3948" s="8" t="s">
        <v>378</v>
      </c>
      <c r="B3948" s="8" t="n">
        <v>12</v>
      </c>
      <c r="C3948" s="8" t="n">
        <v>0</v>
      </c>
    </row>
    <row r="3949" customFormat="false" ht="13.8" hidden="false" customHeight="false" outlineLevel="0" collapsed="false">
      <c r="A3949" s="8" t="s">
        <v>439</v>
      </c>
      <c r="B3949" s="8" t="n">
        <v>6</v>
      </c>
      <c r="C3949" s="8" t="n">
        <v>0</v>
      </c>
    </row>
    <row r="3950" customFormat="false" ht="13.8" hidden="false" customHeight="false" outlineLevel="0" collapsed="false">
      <c r="A3950" s="8" t="s">
        <v>525</v>
      </c>
      <c r="B3950" s="8" t="n">
        <v>6</v>
      </c>
      <c r="C3950" s="8" t="n">
        <v>11</v>
      </c>
    </row>
    <row r="3951" customFormat="false" ht="13.8" hidden="false" customHeight="false" outlineLevel="0" collapsed="false">
      <c r="A3951" s="8" t="s">
        <v>404</v>
      </c>
      <c r="B3951" s="8" t="n">
        <v>24</v>
      </c>
      <c r="C3951" s="8" t="n">
        <v>0</v>
      </c>
    </row>
    <row r="3952" customFormat="false" ht="13.8" hidden="false" customHeight="false" outlineLevel="0" collapsed="false">
      <c r="A3952" s="8" t="s">
        <v>405</v>
      </c>
      <c r="B3952" s="8" t="n">
        <v>12</v>
      </c>
      <c r="C3952" s="8" t="n">
        <v>0</v>
      </c>
    </row>
    <row r="3953" customFormat="false" ht="13.8" hidden="false" customHeight="false" outlineLevel="0" collapsed="false">
      <c r="A3953" s="8" t="s">
        <v>487</v>
      </c>
      <c r="B3953" s="8" t="n">
        <v>3</v>
      </c>
      <c r="C3953" s="8" t="n">
        <v>0</v>
      </c>
    </row>
    <row r="3954" customFormat="false" ht="13.8" hidden="false" customHeight="false" outlineLevel="0" collapsed="false">
      <c r="A3954" s="8" t="s">
        <v>427</v>
      </c>
      <c r="B3954" s="8" t="n">
        <v>3</v>
      </c>
      <c r="C3954" s="8" t="n">
        <v>0</v>
      </c>
    </row>
    <row r="3955" customFormat="false" ht="13.8" hidden="false" customHeight="false" outlineLevel="0" collapsed="false">
      <c r="A3955" s="8" t="s">
        <v>450</v>
      </c>
      <c r="B3955" s="8" t="n">
        <v>24</v>
      </c>
      <c r="C3955" s="8" t="n">
        <v>0</v>
      </c>
    </row>
    <row r="3956" customFormat="false" ht="13.8" hidden="false" customHeight="false" outlineLevel="0" collapsed="false">
      <c r="A3956" s="8" t="s">
        <v>451</v>
      </c>
      <c r="B3956" s="8" t="n">
        <v>24</v>
      </c>
      <c r="C3956" s="8" t="n">
        <v>0</v>
      </c>
    </row>
    <row r="3957" customFormat="false" ht="13.8" hidden="false" customHeight="false" outlineLevel="0" collapsed="false">
      <c r="A3957" s="8" t="s">
        <v>518</v>
      </c>
      <c r="B3957" s="8" t="n">
        <v>6</v>
      </c>
      <c r="C3957" s="8" t="n">
        <v>0</v>
      </c>
    </row>
    <row r="3958" customFormat="false" ht="13.8" hidden="false" customHeight="false" outlineLevel="0" collapsed="false">
      <c r="A3958" s="8" t="s">
        <v>519</v>
      </c>
      <c r="B3958" s="8" t="n">
        <v>6</v>
      </c>
      <c r="C3958" s="8" t="n">
        <v>0</v>
      </c>
    </row>
    <row r="3959" customFormat="false" ht="13.8" hidden="false" customHeight="false" outlineLevel="0" collapsed="false">
      <c r="A3959" s="8" t="s">
        <v>520</v>
      </c>
      <c r="B3959" s="8" t="n">
        <v>6</v>
      </c>
      <c r="C3959" s="8" t="n">
        <v>0</v>
      </c>
    </row>
    <row r="3960" customFormat="false" ht="13.8" hidden="false" customHeight="false" outlineLevel="0" collapsed="false">
      <c r="A3960" s="8" t="s">
        <v>541</v>
      </c>
      <c r="B3960" s="8" t="n">
        <v>2</v>
      </c>
      <c r="C3960" s="8" t="n">
        <v>0</v>
      </c>
    </row>
    <row r="3961" customFormat="false" ht="13.8" hidden="false" customHeight="false" outlineLevel="0" collapsed="false">
      <c r="A3961" s="26" t="s">
        <v>562</v>
      </c>
      <c r="B3961" s="26" t="n">
        <v>10</v>
      </c>
      <c r="C3961" s="8" t="n">
        <v>0</v>
      </c>
    </row>
    <row r="3962" customFormat="false" ht="13.8" hidden="false" customHeight="false" outlineLevel="0" collapsed="false">
      <c r="A3962" s="8" t="s">
        <v>517</v>
      </c>
      <c r="B3962" s="8" t="n">
        <v>4</v>
      </c>
      <c r="C3962" s="8" t="n">
        <v>0</v>
      </c>
    </row>
    <row r="3963" customFormat="false" ht="13.8" hidden="false" customHeight="false" outlineLevel="0" collapsed="false">
      <c r="A3963" s="8"/>
      <c r="B3963" s="8"/>
      <c r="C3963" s="8"/>
    </row>
    <row r="3964" customFormat="false" ht="13.8" hidden="false" customHeight="false" outlineLevel="0" collapsed="false">
      <c r="A3964" s="26"/>
      <c r="B3964" s="26"/>
      <c r="C3964" s="26"/>
    </row>
    <row r="3965" customFormat="false" ht="13.8" hidden="false" customHeight="false" outlineLevel="0" collapsed="false">
      <c r="A3965" s="8"/>
      <c r="B3965" s="8"/>
      <c r="C3965" s="8"/>
    </row>
    <row r="3966" customFormat="false" ht="13.8" hidden="false" customHeight="false" outlineLevel="0" collapsed="false">
      <c r="A3966" s="26"/>
      <c r="B3966" s="8" t="n">
        <f aca="false">SUM(B3946:B3964)</f>
        <v>176</v>
      </c>
      <c r="C3966" s="8" t="n">
        <f aca="false">SUM(C3946:C3964)</f>
        <v>11</v>
      </c>
    </row>
    <row r="3967" customFormat="false" ht="13.8" hidden="false" customHeight="false" outlineLevel="0" collapsed="false">
      <c r="A3967" s="1" t="s">
        <v>568</v>
      </c>
      <c r="B3967" s="2" t="s">
        <v>0</v>
      </c>
      <c r="C3967" s="2" t="s">
        <v>1</v>
      </c>
    </row>
    <row r="3968" customFormat="false" ht="13.8" hidden="false" customHeight="false" outlineLevel="0" collapsed="false">
      <c r="A3968" s="8" t="s">
        <v>514</v>
      </c>
      <c r="B3968" s="8" t="n">
        <v>4</v>
      </c>
      <c r="C3968" s="8" t="n">
        <v>0</v>
      </c>
    </row>
    <row r="3969" customFormat="false" ht="13.8" hidden="false" customHeight="false" outlineLevel="0" collapsed="false">
      <c r="A3969" s="8" t="s">
        <v>308</v>
      </c>
      <c r="B3969" s="8" t="n">
        <v>24</v>
      </c>
      <c r="C3969" s="8" t="n">
        <v>0</v>
      </c>
    </row>
    <row r="3970" customFormat="false" ht="13.8" hidden="false" customHeight="false" outlineLevel="0" collapsed="false">
      <c r="A3970" s="8" t="s">
        <v>378</v>
      </c>
      <c r="B3970" s="8" t="n">
        <v>12</v>
      </c>
      <c r="C3970" s="8" t="n">
        <v>0</v>
      </c>
    </row>
    <row r="3971" customFormat="false" ht="13.8" hidden="false" customHeight="false" outlineLevel="0" collapsed="false">
      <c r="A3971" s="8" t="s">
        <v>439</v>
      </c>
      <c r="B3971" s="8" t="n">
        <v>6</v>
      </c>
      <c r="C3971" s="8" t="n">
        <v>0</v>
      </c>
    </row>
    <row r="3972" customFormat="false" ht="13.8" hidden="false" customHeight="false" outlineLevel="0" collapsed="false">
      <c r="A3972" s="8" t="s">
        <v>525</v>
      </c>
      <c r="B3972" s="8" t="n">
        <v>6</v>
      </c>
      <c r="C3972" s="8" t="n">
        <v>10</v>
      </c>
    </row>
    <row r="3973" customFormat="false" ht="13.8" hidden="false" customHeight="false" outlineLevel="0" collapsed="false">
      <c r="A3973" s="8" t="s">
        <v>404</v>
      </c>
      <c r="B3973" s="8" t="n">
        <v>24</v>
      </c>
      <c r="C3973" s="8" t="n">
        <v>0</v>
      </c>
    </row>
    <row r="3974" customFormat="false" ht="13.8" hidden="false" customHeight="false" outlineLevel="0" collapsed="false">
      <c r="A3974" s="8" t="s">
        <v>405</v>
      </c>
      <c r="B3974" s="8" t="n">
        <v>12</v>
      </c>
      <c r="C3974" s="8" t="n">
        <v>0</v>
      </c>
    </row>
    <row r="3975" customFormat="false" ht="13.8" hidden="false" customHeight="false" outlineLevel="0" collapsed="false">
      <c r="A3975" s="8" t="s">
        <v>487</v>
      </c>
      <c r="B3975" s="8" t="n">
        <v>3</v>
      </c>
      <c r="C3975" s="8" t="n">
        <v>0</v>
      </c>
    </row>
    <row r="3976" customFormat="false" ht="13.8" hidden="false" customHeight="false" outlineLevel="0" collapsed="false">
      <c r="A3976" s="8" t="s">
        <v>427</v>
      </c>
      <c r="B3976" s="8" t="n">
        <v>3</v>
      </c>
      <c r="C3976" s="8" t="n">
        <v>0</v>
      </c>
    </row>
    <row r="3977" customFormat="false" ht="13.8" hidden="false" customHeight="false" outlineLevel="0" collapsed="false">
      <c r="A3977" s="8" t="s">
        <v>450</v>
      </c>
      <c r="B3977" s="8" t="n">
        <v>24</v>
      </c>
      <c r="C3977" s="8" t="n">
        <v>0</v>
      </c>
    </row>
    <row r="3978" customFormat="false" ht="13.8" hidden="false" customHeight="false" outlineLevel="0" collapsed="false">
      <c r="A3978" s="8" t="s">
        <v>451</v>
      </c>
      <c r="B3978" s="8" t="n">
        <v>24</v>
      </c>
      <c r="C3978" s="8" t="n">
        <v>0</v>
      </c>
    </row>
    <row r="3979" customFormat="false" ht="13.8" hidden="false" customHeight="false" outlineLevel="0" collapsed="false">
      <c r="A3979" s="8" t="s">
        <v>518</v>
      </c>
      <c r="B3979" s="8" t="n">
        <v>6</v>
      </c>
      <c r="C3979" s="8" t="n">
        <v>0</v>
      </c>
    </row>
    <row r="3980" customFormat="false" ht="13.8" hidden="false" customHeight="false" outlineLevel="0" collapsed="false">
      <c r="A3980" s="8" t="s">
        <v>519</v>
      </c>
      <c r="B3980" s="8" t="n">
        <v>6</v>
      </c>
      <c r="C3980" s="8" t="n">
        <v>0</v>
      </c>
    </row>
    <row r="3981" customFormat="false" ht="13.8" hidden="false" customHeight="false" outlineLevel="0" collapsed="false">
      <c r="A3981" s="8" t="s">
        <v>520</v>
      </c>
      <c r="B3981" s="8" t="n">
        <v>6</v>
      </c>
      <c r="C3981" s="8" t="n">
        <v>0</v>
      </c>
    </row>
    <row r="3982" customFormat="false" ht="13.8" hidden="false" customHeight="false" outlineLevel="0" collapsed="false">
      <c r="A3982" s="8" t="s">
        <v>541</v>
      </c>
      <c r="B3982" s="8" t="n">
        <v>2</v>
      </c>
      <c r="C3982" s="8" t="n">
        <v>0</v>
      </c>
    </row>
    <row r="3983" customFormat="false" ht="13.8" hidden="false" customHeight="false" outlineLevel="0" collapsed="false">
      <c r="A3983" s="26" t="s">
        <v>562</v>
      </c>
      <c r="B3983" s="26" t="n">
        <v>10</v>
      </c>
      <c r="C3983" s="8" t="n">
        <v>0</v>
      </c>
    </row>
    <row r="3984" customFormat="false" ht="13.8" hidden="false" customHeight="false" outlineLevel="0" collapsed="false">
      <c r="A3984" s="8" t="s">
        <v>517</v>
      </c>
      <c r="B3984" s="8" t="n">
        <v>4</v>
      </c>
      <c r="C3984" s="8" t="n">
        <v>0</v>
      </c>
    </row>
    <row r="3985" customFormat="false" ht="13.8" hidden="false" customHeight="false" outlineLevel="0" collapsed="false">
      <c r="A3985" s="8" t="s">
        <v>569</v>
      </c>
      <c r="B3985" s="8" t="n">
        <v>2</v>
      </c>
      <c r="C3985" s="8" t="n">
        <v>3</v>
      </c>
    </row>
    <row r="3986" customFormat="false" ht="13.8" hidden="false" customHeight="false" outlineLevel="0" collapsed="false">
      <c r="A3986" s="26"/>
      <c r="B3986" s="26"/>
      <c r="C3986" s="26"/>
    </row>
    <row r="3987" customFormat="false" ht="13.8" hidden="false" customHeight="false" outlineLevel="0" collapsed="false">
      <c r="A3987" s="8"/>
      <c r="B3987" s="8"/>
      <c r="C3987" s="8"/>
    </row>
    <row r="3988" customFormat="false" ht="13.8" hidden="false" customHeight="false" outlineLevel="0" collapsed="false">
      <c r="A3988" s="26"/>
      <c r="B3988" s="8" t="n">
        <f aca="false">SUM(B3968:B3986)</f>
        <v>178</v>
      </c>
      <c r="C3988" s="8" t="n">
        <f aca="false">SUM(C3968:C3986)</f>
        <v>13</v>
      </c>
    </row>
    <row r="3989" customFormat="false" ht="13.8" hidden="false" customHeight="false" outlineLevel="0" collapsed="false">
      <c r="A3989" s="1" t="s">
        <v>570</v>
      </c>
      <c r="B3989" s="2" t="s">
        <v>0</v>
      </c>
      <c r="C3989" s="2" t="s">
        <v>1</v>
      </c>
    </row>
    <row r="3990" customFormat="false" ht="13.8" hidden="false" customHeight="false" outlineLevel="0" collapsed="false">
      <c r="A3990" s="8" t="s">
        <v>514</v>
      </c>
      <c r="B3990" s="8" t="n">
        <v>4</v>
      </c>
      <c r="C3990" s="8" t="n">
        <v>1</v>
      </c>
    </row>
    <row r="3991" customFormat="false" ht="13.8" hidden="false" customHeight="false" outlineLevel="0" collapsed="false">
      <c r="A3991" s="8" t="s">
        <v>308</v>
      </c>
      <c r="B3991" s="8" t="n">
        <v>24</v>
      </c>
      <c r="C3991" s="8" t="n">
        <v>0</v>
      </c>
    </row>
    <row r="3992" customFormat="false" ht="13.8" hidden="false" customHeight="false" outlineLevel="0" collapsed="false">
      <c r="A3992" s="8" t="s">
        <v>378</v>
      </c>
      <c r="B3992" s="8" t="n">
        <v>12</v>
      </c>
      <c r="C3992" s="8" t="n">
        <v>0</v>
      </c>
    </row>
    <row r="3993" customFormat="false" ht="13.8" hidden="false" customHeight="false" outlineLevel="0" collapsed="false">
      <c r="A3993" s="8" t="s">
        <v>439</v>
      </c>
      <c r="B3993" s="8" t="n">
        <v>6</v>
      </c>
      <c r="C3993" s="8" t="n">
        <v>0</v>
      </c>
    </row>
    <row r="3994" customFormat="false" ht="13.8" hidden="false" customHeight="false" outlineLevel="0" collapsed="false">
      <c r="A3994" s="23" t="s">
        <v>525</v>
      </c>
      <c r="B3994" s="23" t="n">
        <v>6</v>
      </c>
      <c r="C3994" s="23" t="n">
        <v>0</v>
      </c>
    </row>
    <row r="3995" customFormat="false" ht="13.8" hidden="false" customHeight="false" outlineLevel="0" collapsed="false">
      <c r="A3995" s="8" t="s">
        <v>404</v>
      </c>
      <c r="B3995" s="8" t="n">
        <v>24</v>
      </c>
      <c r="C3995" s="8" t="n">
        <v>0</v>
      </c>
    </row>
    <row r="3996" customFormat="false" ht="13.8" hidden="false" customHeight="false" outlineLevel="0" collapsed="false">
      <c r="A3996" s="8" t="s">
        <v>405</v>
      </c>
      <c r="B3996" s="8" t="n">
        <v>12</v>
      </c>
      <c r="C3996" s="8" t="n">
        <v>0</v>
      </c>
    </row>
    <row r="3997" customFormat="false" ht="13.8" hidden="false" customHeight="false" outlineLevel="0" collapsed="false">
      <c r="A3997" s="8" t="s">
        <v>487</v>
      </c>
      <c r="B3997" s="8" t="n">
        <v>3</v>
      </c>
      <c r="C3997" s="8" t="n">
        <v>0</v>
      </c>
    </row>
    <row r="3998" customFormat="false" ht="13.8" hidden="false" customHeight="false" outlineLevel="0" collapsed="false">
      <c r="A3998" s="8" t="s">
        <v>427</v>
      </c>
      <c r="B3998" s="8" t="n">
        <v>3</v>
      </c>
      <c r="C3998" s="8" t="n">
        <v>0</v>
      </c>
    </row>
    <row r="3999" customFormat="false" ht="13.8" hidden="false" customHeight="false" outlineLevel="0" collapsed="false">
      <c r="A3999" s="8" t="s">
        <v>450</v>
      </c>
      <c r="B3999" s="8" t="n">
        <v>24</v>
      </c>
      <c r="C3999" s="8" t="n">
        <v>0</v>
      </c>
    </row>
    <row r="4000" customFormat="false" ht="13.8" hidden="false" customHeight="false" outlineLevel="0" collapsed="false">
      <c r="A4000" s="8" t="s">
        <v>451</v>
      </c>
      <c r="B4000" s="8" t="n">
        <v>24</v>
      </c>
      <c r="C4000" s="8" t="n">
        <v>0</v>
      </c>
    </row>
    <row r="4001" customFormat="false" ht="13.8" hidden="false" customHeight="false" outlineLevel="0" collapsed="false">
      <c r="A4001" s="8" t="s">
        <v>518</v>
      </c>
      <c r="B4001" s="8" t="n">
        <v>6</v>
      </c>
      <c r="C4001" s="8" t="n">
        <v>0</v>
      </c>
    </row>
    <row r="4002" customFormat="false" ht="13.8" hidden="false" customHeight="false" outlineLevel="0" collapsed="false">
      <c r="A4002" s="8" t="s">
        <v>519</v>
      </c>
      <c r="B4002" s="8" t="n">
        <v>6</v>
      </c>
      <c r="C4002" s="8" t="n">
        <v>0</v>
      </c>
    </row>
    <row r="4003" customFormat="false" ht="13.8" hidden="false" customHeight="false" outlineLevel="0" collapsed="false">
      <c r="A4003" s="8" t="s">
        <v>520</v>
      </c>
      <c r="B4003" s="8" t="n">
        <v>6</v>
      </c>
      <c r="C4003" s="8" t="n">
        <v>0</v>
      </c>
    </row>
    <row r="4004" customFormat="false" ht="13.8" hidden="false" customHeight="false" outlineLevel="0" collapsed="false">
      <c r="A4004" s="8" t="s">
        <v>541</v>
      </c>
      <c r="B4004" s="8" t="n">
        <v>2</v>
      </c>
      <c r="C4004" s="8" t="n">
        <v>0</v>
      </c>
    </row>
    <row r="4005" customFormat="false" ht="13.8" hidden="false" customHeight="false" outlineLevel="0" collapsed="false">
      <c r="A4005" s="26" t="s">
        <v>562</v>
      </c>
      <c r="B4005" s="26" t="n">
        <v>10</v>
      </c>
      <c r="C4005" s="8" t="n">
        <v>0</v>
      </c>
    </row>
    <row r="4006" customFormat="false" ht="13.8" hidden="false" customHeight="false" outlineLevel="0" collapsed="false">
      <c r="A4006" s="8" t="s">
        <v>517</v>
      </c>
      <c r="B4006" s="8" t="n">
        <v>4</v>
      </c>
      <c r="C4006" s="8" t="n">
        <v>0</v>
      </c>
    </row>
    <row r="4007" customFormat="false" ht="13.8" hidden="false" customHeight="false" outlineLevel="0" collapsed="false">
      <c r="A4007" s="23" t="s">
        <v>569</v>
      </c>
      <c r="B4007" s="23" t="n">
        <v>4</v>
      </c>
      <c r="C4007" s="23" t="n">
        <v>12</v>
      </c>
    </row>
    <row r="4008" customFormat="false" ht="13.8" hidden="false" customHeight="false" outlineLevel="0" collapsed="false">
      <c r="A4008" s="26"/>
      <c r="B4008" s="26"/>
      <c r="C4008" s="26"/>
    </row>
    <row r="4009" customFormat="false" ht="13.8" hidden="false" customHeight="false" outlineLevel="0" collapsed="false">
      <c r="A4009" s="8"/>
      <c r="B4009" s="8"/>
      <c r="C4009" s="8"/>
    </row>
    <row r="4010" customFormat="false" ht="13.8" hidden="false" customHeight="false" outlineLevel="0" collapsed="false">
      <c r="A4010" s="26"/>
      <c r="B4010" s="8" t="n">
        <f aca="false">SUM(B3990:B4008)</f>
        <v>180</v>
      </c>
      <c r="C4010" s="8" t="n">
        <v>13</v>
      </c>
    </row>
    <row r="4011" customFormat="false" ht="13.8" hidden="false" customHeight="false" outlineLevel="0" collapsed="false">
      <c r="A4011" s="1" t="s">
        <v>571</v>
      </c>
      <c r="B4011" s="2" t="s">
        <v>0</v>
      </c>
      <c r="C4011" s="2" t="s">
        <v>1</v>
      </c>
    </row>
    <row r="4012" customFormat="false" ht="13.8" hidden="false" customHeight="false" outlineLevel="0" collapsed="false">
      <c r="A4012" s="8" t="s">
        <v>514</v>
      </c>
      <c r="B4012" s="8" t="n">
        <v>4</v>
      </c>
      <c r="C4012" s="8" t="n">
        <v>0</v>
      </c>
    </row>
    <row r="4013" customFormat="false" ht="13.8" hidden="false" customHeight="false" outlineLevel="0" collapsed="false">
      <c r="A4013" s="8" t="s">
        <v>308</v>
      </c>
      <c r="B4013" s="8" t="n">
        <v>24</v>
      </c>
      <c r="C4013" s="8" t="n">
        <v>0</v>
      </c>
    </row>
    <row r="4014" customFormat="false" ht="13.8" hidden="false" customHeight="false" outlineLevel="0" collapsed="false">
      <c r="A4014" s="8" t="s">
        <v>378</v>
      </c>
      <c r="B4014" s="8" t="n">
        <v>12</v>
      </c>
      <c r="C4014" s="8" t="n">
        <v>0</v>
      </c>
    </row>
    <row r="4015" customFormat="false" ht="13.8" hidden="false" customHeight="false" outlineLevel="0" collapsed="false">
      <c r="A4015" s="8" t="s">
        <v>439</v>
      </c>
      <c r="B4015" s="8" t="n">
        <v>6</v>
      </c>
      <c r="C4015" s="8" t="n">
        <v>0</v>
      </c>
    </row>
    <row r="4016" customFormat="false" ht="13.8" hidden="false" customHeight="false" outlineLevel="0" collapsed="false">
      <c r="A4016" s="27" t="s">
        <v>572</v>
      </c>
      <c r="B4016" s="27" t="n">
        <v>6</v>
      </c>
      <c r="C4016" s="27" t="n">
        <v>10</v>
      </c>
    </row>
    <row r="4017" customFormat="false" ht="13.8" hidden="false" customHeight="false" outlineLevel="0" collapsed="false">
      <c r="A4017" s="8" t="s">
        <v>404</v>
      </c>
      <c r="B4017" s="8" t="n">
        <v>24</v>
      </c>
      <c r="C4017" s="8" t="n">
        <v>0</v>
      </c>
    </row>
    <row r="4018" customFormat="false" ht="13.8" hidden="false" customHeight="false" outlineLevel="0" collapsed="false">
      <c r="A4018" s="8" t="s">
        <v>405</v>
      </c>
      <c r="B4018" s="8" t="n">
        <v>12</v>
      </c>
      <c r="C4018" s="8" t="n">
        <v>0</v>
      </c>
    </row>
    <row r="4019" customFormat="false" ht="13.8" hidden="false" customHeight="false" outlineLevel="0" collapsed="false">
      <c r="A4019" s="8" t="s">
        <v>487</v>
      </c>
      <c r="B4019" s="8" t="n">
        <v>3</v>
      </c>
      <c r="C4019" s="8" t="n">
        <v>0</v>
      </c>
    </row>
    <row r="4020" customFormat="false" ht="13.8" hidden="false" customHeight="false" outlineLevel="0" collapsed="false">
      <c r="A4020" s="8" t="s">
        <v>427</v>
      </c>
      <c r="B4020" s="8" t="n">
        <v>3</v>
      </c>
      <c r="C4020" s="8" t="n">
        <v>0</v>
      </c>
    </row>
    <row r="4021" customFormat="false" ht="13.8" hidden="false" customHeight="false" outlineLevel="0" collapsed="false">
      <c r="A4021" s="8" t="s">
        <v>450</v>
      </c>
      <c r="B4021" s="8" t="n">
        <v>24</v>
      </c>
      <c r="C4021" s="8" t="n">
        <v>0</v>
      </c>
    </row>
    <row r="4022" customFormat="false" ht="13.8" hidden="false" customHeight="false" outlineLevel="0" collapsed="false">
      <c r="A4022" s="8" t="s">
        <v>451</v>
      </c>
      <c r="B4022" s="8" t="n">
        <v>24</v>
      </c>
      <c r="C4022" s="8" t="n">
        <v>0</v>
      </c>
    </row>
    <row r="4023" customFormat="false" ht="13.8" hidden="false" customHeight="false" outlineLevel="0" collapsed="false">
      <c r="A4023" s="8" t="s">
        <v>518</v>
      </c>
      <c r="B4023" s="8" t="n">
        <v>6</v>
      </c>
      <c r="C4023" s="8" t="n">
        <v>0</v>
      </c>
    </row>
    <row r="4024" customFormat="false" ht="13.8" hidden="false" customHeight="false" outlineLevel="0" collapsed="false">
      <c r="A4024" s="8" t="s">
        <v>519</v>
      </c>
      <c r="B4024" s="8" t="n">
        <v>6</v>
      </c>
      <c r="C4024" s="8" t="n">
        <v>0</v>
      </c>
    </row>
    <row r="4025" customFormat="false" ht="13.8" hidden="false" customHeight="false" outlineLevel="0" collapsed="false">
      <c r="A4025" s="8" t="s">
        <v>520</v>
      </c>
      <c r="B4025" s="8" t="n">
        <v>6</v>
      </c>
      <c r="C4025" s="8" t="n">
        <v>0</v>
      </c>
    </row>
    <row r="4026" customFormat="false" ht="13.8" hidden="false" customHeight="false" outlineLevel="0" collapsed="false">
      <c r="A4026" s="8" t="s">
        <v>541</v>
      </c>
      <c r="B4026" s="8" t="n">
        <v>2</v>
      </c>
      <c r="C4026" s="8" t="n">
        <v>0</v>
      </c>
    </row>
    <row r="4027" customFormat="false" ht="13.8" hidden="false" customHeight="false" outlineLevel="0" collapsed="false">
      <c r="A4027" s="8" t="s">
        <v>562</v>
      </c>
      <c r="B4027" s="8" t="n">
        <v>10</v>
      </c>
      <c r="C4027" s="8" t="n">
        <v>0</v>
      </c>
    </row>
    <row r="4028" customFormat="false" ht="13.8" hidden="false" customHeight="false" outlineLevel="0" collapsed="false">
      <c r="A4028" s="8" t="s">
        <v>517</v>
      </c>
      <c r="B4028" s="8" t="n">
        <v>4</v>
      </c>
      <c r="C4028" s="8" t="n">
        <v>0</v>
      </c>
    </row>
    <row r="4029" customFormat="false" ht="13.8" hidden="false" customHeight="false" outlineLevel="0" collapsed="false">
      <c r="A4029" s="8" t="s">
        <v>573</v>
      </c>
      <c r="B4029" s="8" t="n">
        <v>12</v>
      </c>
      <c r="C4029" s="8" t="n">
        <v>6</v>
      </c>
    </row>
    <row r="4030" customFormat="false" ht="13.8" hidden="false" customHeight="false" outlineLevel="0" collapsed="false">
      <c r="A4030" s="8" t="s">
        <v>574</v>
      </c>
      <c r="B4030" s="8" t="n">
        <v>4</v>
      </c>
      <c r="C4030" s="8" t="n">
        <v>0</v>
      </c>
    </row>
    <row r="4031" customFormat="false" ht="13.8" hidden="false" customHeight="false" outlineLevel="0" collapsed="false">
      <c r="A4031" s="8" t="s">
        <v>575</v>
      </c>
      <c r="B4031" s="8" t="n">
        <v>6</v>
      </c>
      <c r="C4031" s="8" t="n">
        <v>0</v>
      </c>
    </row>
    <row r="4032" customFormat="false" ht="13.8" hidden="false" customHeight="false" outlineLevel="0" collapsed="false">
      <c r="A4032" s="8"/>
      <c r="B4032" s="8" t="n">
        <f aca="false">SUM(B4012:B4030)</f>
        <v>192</v>
      </c>
      <c r="C4032" s="8" t="n">
        <f aca="false">SUM(C4012:C4029)</f>
        <v>16</v>
      </c>
    </row>
    <row r="4033" customFormat="false" ht="13.8" hidden="false" customHeight="false" outlineLevel="0" collapsed="false">
      <c r="A4033" s="1" t="s">
        <v>576</v>
      </c>
      <c r="B4033" s="2" t="s">
        <v>0</v>
      </c>
      <c r="C4033" s="2" t="s">
        <v>1</v>
      </c>
    </row>
    <row r="4034" customFormat="false" ht="13.8" hidden="false" customHeight="false" outlineLevel="0" collapsed="false">
      <c r="A4034" s="8" t="s">
        <v>514</v>
      </c>
      <c r="B4034" s="8" t="n">
        <v>4</v>
      </c>
      <c r="C4034" s="8" t="n">
        <v>0</v>
      </c>
    </row>
    <row r="4035" customFormat="false" ht="13.8" hidden="false" customHeight="false" outlineLevel="0" collapsed="false">
      <c r="A4035" s="8" t="s">
        <v>308</v>
      </c>
      <c r="B4035" s="8" t="n">
        <v>24</v>
      </c>
      <c r="C4035" s="8" t="n">
        <v>0</v>
      </c>
    </row>
    <row r="4036" customFormat="false" ht="13.8" hidden="false" customHeight="false" outlineLevel="0" collapsed="false">
      <c r="A4036" s="8" t="s">
        <v>378</v>
      </c>
      <c r="B4036" s="8" t="n">
        <v>12</v>
      </c>
      <c r="C4036" s="8" t="n">
        <v>0</v>
      </c>
    </row>
    <row r="4037" customFormat="false" ht="13.8" hidden="false" customHeight="false" outlineLevel="0" collapsed="false">
      <c r="A4037" s="8" t="s">
        <v>439</v>
      </c>
      <c r="B4037" s="8" t="n">
        <v>6</v>
      </c>
      <c r="C4037" s="8" t="n">
        <v>0</v>
      </c>
    </row>
    <row r="4038" customFormat="false" ht="13.8" hidden="false" customHeight="false" outlineLevel="0" collapsed="false">
      <c r="A4038" s="8" t="s">
        <v>404</v>
      </c>
      <c r="B4038" s="8" t="n">
        <v>24</v>
      </c>
      <c r="C4038" s="8" t="n">
        <v>0</v>
      </c>
    </row>
    <row r="4039" customFormat="false" ht="13.8" hidden="false" customHeight="false" outlineLevel="0" collapsed="false">
      <c r="A4039" s="8" t="s">
        <v>405</v>
      </c>
      <c r="B4039" s="8" t="n">
        <v>12</v>
      </c>
      <c r="C4039" s="8" t="n">
        <v>0</v>
      </c>
    </row>
    <row r="4040" customFormat="false" ht="13.8" hidden="false" customHeight="false" outlineLevel="0" collapsed="false">
      <c r="A4040" s="8" t="s">
        <v>487</v>
      </c>
      <c r="B4040" s="8" t="n">
        <v>3</v>
      </c>
      <c r="C4040" s="8" t="n">
        <v>0</v>
      </c>
    </row>
    <row r="4041" customFormat="false" ht="13.8" hidden="false" customHeight="false" outlineLevel="0" collapsed="false">
      <c r="A4041" s="8" t="s">
        <v>427</v>
      </c>
      <c r="B4041" s="8" t="n">
        <v>3</v>
      </c>
      <c r="C4041" s="8" t="n">
        <v>0</v>
      </c>
    </row>
    <row r="4042" customFormat="false" ht="13.8" hidden="false" customHeight="false" outlineLevel="0" collapsed="false">
      <c r="A4042" s="8" t="s">
        <v>450</v>
      </c>
      <c r="B4042" s="8" t="n">
        <v>24</v>
      </c>
      <c r="C4042" s="8" t="n">
        <v>0</v>
      </c>
    </row>
    <row r="4043" customFormat="false" ht="13.8" hidden="false" customHeight="false" outlineLevel="0" collapsed="false">
      <c r="A4043" s="8" t="s">
        <v>451</v>
      </c>
      <c r="B4043" s="8" t="n">
        <v>24</v>
      </c>
      <c r="C4043" s="8" t="n">
        <v>0</v>
      </c>
    </row>
    <row r="4044" customFormat="false" ht="13.8" hidden="false" customHeight="false" outlineLevel="0" collapsed="false">
      <c r="A4044" s="8" t="s">
        <v>518</v>
      </c>
      <c r="B4044" s="8" t="n">
        <v>6</v>
      </c>
      <c r="C4044" s="8" t="n">
        <v>0</v>
      </c>
    </row>
    <row r="4045" customFormat="false" ht="13.8" hidden="false" customHeight="false" outlineLevel="0" collapsed="false">
      <c r="A4045" s="8" t="s">
        <v>519</v>
      </c>
      <c r="B4045" s="8" t="n">
        <v>6</v>
      </c>
      <c r="C4045" s="8" t="n">
        <v>0</v>
      </c>
    </row>
    <row r="4046" customFormat="false" ht="13.8" hidden="false" customHeight="false" outlineLevel="0" collapsed="false">
      <c r="A4046" s="8" t="s">
        <v>520</v>
      </c>
      <c r="B4046" s="8" t="n">
        <v>6</v>
      </c>
      <c r="C4046" s="8" t="n">
        <v>0</v>
      </c>
    </row>
    <row r="4047" customFormat="false" ht="13.8" hidden="false" customHeight="false" outlineLevel="0" collapsed="false">
      <c r="A4047" s="8" t="s">
        <v>541</v>
      </c>
      <c r="B4047" s="8" t="n">
        <v>2</v>
      </c>
      <c r="C4047" s="8" t="n">
        <v>0</v>
      </c>
    </row>
    <row r="4048" customFormat="false" ht="13.8" hidden="false" customHeight="false" outlineLevel="0" collapsed="false">
      <c r="A4048" s="8" t="s">
        <v>562</v>
      </c>
      <c r="B4048" s="8" t="n">
        <v>10</v>
      </c>
      <c r="C4048" s="8" t="n">
        <v>0</v>
      </c>
    </row>
    <row r="4049" customFormat="false" ht="13.8" hidden="false" customHeight="false" outlineLevel="0" collapsed="false">
      <c r="A4049" s="8" t="s">
        <v>517</v>
      </c>
      <c r="B4049" s="8" t="n">
        <v>4</v>
      </c>
      <c r="C4049" s="8" t="n">
        <v>0</v>
      </c>
    </row>
    <row r="4050" customFormat="false" ht="13.8" hidden="false" customHeight="false" outlineLevel="0" collapsed="false">
      <c r="A4050" s="8" t="s">
        <v>573</v>
      </c>
      <c r="B4050" s="8" t="n">
        <v>12</v>
      </c>
      <c r="C4050" s="8" t="n">
        <v>3</v>
      </c>
    </row>
    <row r="4051" customFormat="false" ht="13.8" hidden="false" customHeight="false" outlineLevel="0" collapsed="false">
      <c r="A4051" s="8" t="s">
        <v>574</v>
      </c>
      <c r="B4051" s="8" t="n">
        <v>4</v>
      </c>
      <c r="C4051" s="8" t="n">
        <v>3</v>
      </c>
    </row>
    <row r="4052" customFormat="false" ht="13.8" hidden="false" customHeight="false" outlineLevel="0" collapsed="false">
      <c r="A4052" s="8" t="s">
        <v>575</v>
      </c>
      <c r="B4052" s="8" t="n">
        <v>6</v>
      </c>
      <c r="C4052" s="8" t="n">
        <v>0</v>
      </c>
    </row>
    <row r="4053" customFormat="false" ht="13.8" hidden="false" customHeight="false" outlineLevel="0" collapsed="false">
      <c r="A4053" s="8" t="s">
        <v>577</v>
      </c>
      <c r="B4053" s="8" t="n">
        <v>3</v>
      </c>
      <c r="C4053" s="8" t="n">
        <v>2</v>
      </c>
    </row>
    <row r="4054" customFormat="false" ht="13.8" hidden="false" customHeight="false" outlineLevel="0" collapsed="false">
      <c r="A4054" s="8"/>
      <c r="B4054" s="8" t="n">
        <f aca="false">SUM(B4034:B4052)</f>
        <v>192</v>
      </c>
      <c r="C4054" s="8" t="n">
        <f aca="false">SUM(C4034:C4053)</f>
        <v>8</v>
      </c>
    </row>
    <row r="4055" customFormat="false" ht="13.8" hidden="false" customHeight="false" outlineLevel="0" collapsed="false">
      <c r="A4055" s="1" t="s">
        <v>578</v>
      </c>
      <c r="B4055" s="2" t="s">
        <v>0</v>
      </c>
      <c r="C4055" s="2" t="s">
        <v>1</v>
      </c>
    </row>
    <row r="4056" customFormat="false" ht="13.8" hidden="false" customHeight="false" outlineLevel="0" collapsed="false">
      <c r="A4056" s="8" t="s">
        <v>514</v>
      </c>
      <c r="B4056" s="8" t="n">
        <v>4</v>
      </c>
      <c r="C4056" s="8" t="n">
        <v>0</v>
      </c>
    </row>
    <row r="4057" customFormat="false" ht="13.8" hidden="false" customHeight="false" outlineLevel="0" collapsed="false">
      <c r="A4057" s="8" t="s">
        <v>308</v>
      </c>
      <c r="B4057" s="8" t="n">
        <v>24</v>
      </c>
      <c r="C4057" s="8" t="n">
        <v>0</v>
      </c>
    </row>
    <row r="4058" customFormat="false" ht="13.8" hidden="false" customHeight="false" outlineLevel="0" collapsed="false">
      <c r="A4058" s="8" t="s">
        <v>378</v>
      </c>
      <c r="B4058" s="8" t="n">
        <v>12</v>
      </c>
      <c r="C4058" s="8" t="n">
        <v>0</v>
      </c>
    </row>
    <row r="4059" customFormat="false" ht="13.8" hidden="false" customHeight="false" outlineLevel="0" collapsed="false">
      <c r="A4059" s="8" t="s">
        <v>439</v>
      </c>
      <c r="B4059" s="8" t="n">
        <v>6</v>
      </c>
      <c r="C4059" s="8" t="n">
        <v>0</v>
      </c>
    </row>
    <row r="4060" customFormat="false" ht="13.8" hidden="false" customHeight="false" outlineLevel="0" collapsed="false">
      <c r="A4060" s="8" t="s">
        <v>404</v>
      </c>
      <c r="B4060" s="8" t="n">
        <v>24</v>
      </c>
      <c r="C4060" s="8" t="n">
        <v>0</v>
      </c>
    </row>
    <row r="4061" customFormat="false" ht="13.8" hidden="false" customHeight="false" outlineLevel="0" collapsed="false">
      <c r="A4061" s="8" t="s">
        <v>405</v>
      </c>
      <c r="B4061" s="8" t="n">
        <v>12</v>
      </c>
      <c r="C4061" s="8" t="n">
        <v>0</v>
      </c>
    </row>
    <row r="4062" customFormat="false" ht="13.8" hidden="false" customHeight="false" outlineLevel="0" collapsed="false">
      <c r="A4062" s="8" t="s">
        <v>487</v>
      </c>
      <c r="B4062" s="8" t="n">
        <v>3</v>
      </c>
      <c r="C4062" s="8" t="n">
        <v>0</v>
      </c>
    </row>
    <row r="4063" customFormat="false" ht="13.8" hidden="false" customHeight="false" outlineLevel="0" collapsed="false">
      <c r="A4063" s="8" t="s">
        <v>427</v>
      </c>
      <c r="B4063" s="8" t="n">
        <v>3</v>
      </c>
      <c r="C4063" s="8" t="n">
        <v>0</v>
      </c>
    </row>
    <row r="4064" customFormat="false" ht="13.8" hidden="false" customHeight="false" outlineLevel="0" collapsed="false">
      <c r="A4064" s="8" t="s">
        <v>450</v>
      </c>
      <c r="B4064" s="8" t="n">
        <v>24</v>
      </c>
      <c r="C4064" s="8" t="n">
        <v>0</v>
      </c>
    </row>
    <row r="4065" customFormat="false" ht="13.8" hidden="false" customHeight="false" outlineLevel="0" collapsed="false">
      <c r="A4065" s="8" t="s">
        <v>451</v>
      </c>
      <c r="B4065" s="8" t="n">
        <v>24</v>
      </c>
      <c r="C4065" s="8" t="n">
        <v>0</v>
      </c>
    </row>
    <row r="4066" customFormat="false" ht="13.8" hidden="false" customHeight="false" outlineLevel="0" collapsed="false">
      <c r="A4066" s="8" t="s">
        <v>518</v>
      </c>
      <c r="B4066" s="8" t="n">
        <v>6</v>
      </c>
      <c r="C4066" s="8" t="n">
        <v>0</v>
      </c>
    </row>
    <row r="4067" customFormat="false" ht="13.8" hidden="false" customHeight="false" outlineLevel="0" collapsed="false">
      <c r="A4067" s="8" t="s">
        <v>519</v>
      </c>
      <c r="B4067" s="8" t="n">
        <v>6</v>
      </c>
      <c r="C4067" s="8" t="n">
        <v>0</v>
      </c>
    </row>
    <row r="4068" customFormat="false" ht="13.8" hidden="false" customHeight="false" outlineLevel="0" collapsed="false">
      <c r="A4068" s="8" t="s">
        <v>520</v>
      </c>
      <c r="B4068" s="8" t="n">
        <v>6</v>
      </c>
      <c r="C4068" s="8" t="n">
        <v>0</v>
      </c>
    </row>
    <row r="4069" customFormat="false" ht="13.8" hidden="false" customHeight="false" outlineLevel="0" collapsed="false">
      <c r="A4069" s="8" t="s">
        <v>541</v>
      </c>
      <c r="B4069" s="8" t="n">
        <v>2</v>
      </c>
      <c r="C4069" s="8" t="n">
        <v>0</v>
      </c>
    </row>
    <row r="4070" customFormat="false" ht="13.8" hidden="false" customHeight="false" outlineLevel="0" collapsed="false">
      <c r="A4070" s="8" t="s">
        <v>562</v>
      </c>
      <c r="B4070" s="8" t="n">
        <v>10</v>
      </c>
      <c r="C4070" s="8" t="n">
        <v>0</v>
      </c>
    </row>
    <row r="4071" customFormat="false" ht="13.8" hidden="false" customHeight="false" outlineLevel="0" collapsed="false">
      <c r="A4071" s="8" t="s">
        <v>517</v>
      </c>
      <c r="B4071" s="8" t="n">
        <v>4</v>
      </c>
      <c r="C4071" s="8" t="n">
        <v>0</v>
      </c>
    </row>
    <row r="4072" customFormat="false" ht="13.8" hidden="false" customHeight="false" outlineLevel="0" collapsed="false">
      <c r="A4072" s="8" t="s">
        <v>573</v>
      </c>
      <c r="B4072" s="8" t="n">
        <v>12</v>
      </c>
      <c r="C4072" s="8" t="n">
        <v>9</v>
      </c>
    </row>
    <row r="4073" customFormat="false" ht="13.8" hidden="false" customHeight="false" outlineLevel="0" collapsed="false">
      <c r="A4073" s="8" t="s">
        <v>574</v>
      </c>
      <c r="B4073" s="8" t="n">
        <v>4</v>
      </c>
      <c r="C4073" s="8" t="n">
        <v>0</v>
      </c>
    </row>
    <row r="4074" customFormat="false" ht="13.8" hidden="false" customHeight="false" outlineLevel="0" collapsed="false">
      <c r="A4074" s="8" t="s">
        <v>575</v>
      </c>
      <c r="B4074" s="8" t="n">
        <v>6</v>
      </c>
      <c r="C4074" s="8" t="n">
        <v>0</v>
      </c>
    </row>
    <row r="4075" customFormat="false" ht="13.8" hidden="false" customHeight="false" outlineLevel="0" collapsed="false">
      <c r="A4075" s="8" t="s">
        <v>577</v>
      </c>
      <c r="B4075" s="8" t="n">
        <v>3</v>
      </c>
      <c r="C4075" s="8" t="n">
        <v>0</v>
      </c>
    </row>
    <row r="4076" customFormat="false" ht="13.8" hidden="false" customHeight="false" outlineLevel="0" collapsed="false">
      <c r="A4076" s="8"/>
      <c r="B4076" s="8" t="n">
        <f aca="false">SUM(B4056:B4074)</f>
        <v>192</v>
      </c>
      <c r="C4076" s="8" t="n">
        <f aca="false">SUM(C4056:C4075)</f>
        <v>9</v>
      </c>
    </row>
    <row r="4077" customFormat="false" ht="13.8" hidden="false" customHeight="false" outlineLevel="0" collapsed="false">
      <c r="A4077" s="1" t="s">
        <v>579</v>
      </c>
      <c r="B4077" s="2" t="s">
        <v>0</v>
      </c>
      <c r="C4077" s="2" t="s">
        <v>1</v>
      </c>
    </row>
    <row r="4078" customFormat="false" ht="13.8" hidden="false" customHeight="false" outlineLevel="0" collapsed="false">
      <c r="A4078" s="27" t="s">
        <v>514</v>
      </c>
      <c r="B4078" s="27" t="n">
        <v>4</v>
      </c>
      <c r="C4078" s="27" t="n">
        <v>4</v>
      </c>
    </row>
    <row r="4079" customFormat="false" ht="13.8" hidden="false" customHeight="false" outlineLevel="0" collapsed="false">
      <c r="A4079" s="8" t="s">
        <v>308</v>
      </c>
      <c r="B4079" s="8" t="n">
        <v>24</v>
      </c>
      <c r="C4079" s="8" t="n">
        <v>0</v>
      </c>
    </row>
    <row r="4080" customFormat="false" ht="13.8" hidden="false" customHeight="false" outlineLevel="0" collapsed="false">
      <c r="A4080" s="8" t="s">
        <v>378</v>
      </c>
      <c r="B4080" s="8" t="n">
        <v>12</v>
      </c>
      <c r="C4080" s="8" t="n">
        <v>0</v>
      </c>
    </row>
    <row r="4081" customFormat="false" ht="13.8" hidden="false" customHeight="false" outlineLevel="0" collapsed="false">
      <c r="A4081" s="8" t="s">
        <v>439</v>
      </c>
      <c r="B4081" s="8" t="n">
        <v>6</v>
      </c>
      <c r="C4081" s="8" t="n">
        <v>0</v>
      </c>
    </row>
    <row r="4082" customFormat="false" ht="13.8" hidden="false" customHeight="false" outlineLevel="0" collapsed="false">
      <c r="A4082" s="8" t="s">
        <v>404</v>
      </c>
      <c r="B4082" s="8" t="n">
        <v>24</v>
      </c>
      <c r="C4082" s="8" t="n">
        <v>0</v>
      </c>
    </row>
    <row r="4083" customFormat="false" ht="13.8" hidden="false" customHeight="false" outlineLevel="0" collapsed="false">
      <c r="A4083" s="8" t="s">
        <v>405</v>
      </c>
      <c r="B4083" s="8" t="n">
        <v>12</v>
      </c>
      <c r="C4083" s="8" t="n">
        <v>0</v>
      </c>
    </row>
    <row r="4084" customFormat="false" ht="13.8" hidden="false" customHeight="false" outlineLevel="0" collapsed="false">
      <c r="A4084" s="8" t="s">
        <v>487</v>
      </c>
      <c r="B4084" s="8" t="n">
        <v>3</v>
      </c>
      <c r="C4084" s="8" t="n">
        <v>0</v>
      </c>
    </row>
    <row r="4085" customFormat="false" ht="13.8" hidden="false" customHeight="false" outlineLevel="0" collapsed="false">
      <c r="A4085" s="8" t="s">
        <v>427</v>
      </c>
      <c r="B4085" s="8" t="n">
        <v>3</v>
      </c>
      <c r="C4085" s="8" t="n">
        <v>0</v>
      </c>
    </row>
    <row r="4086" customFormat="false" ht="13.8" hidden="false" customHeight="false" outlineLevel="0" collapsed="false">
      <c r="A4086" s="8" t="s">
        <v>450</v>
      </c>
      <c r="B4086" s="8" t="n">
        <v>24</v>
      </c>
      <c r="C4086" s="8" t="n">
        <v>0</v>
      </c>
    </row>
    <row r="4087" customFormat="false" ht="13.8" hidden="false" customHeight="false" outlineLevel="0" collapsed="false">
      <c r="A4087" s="8" t="s">
        <v>451</v>
      </c>
      <c r="B4087" s="8" t="n">
        <v>24</v>
      </c>
      <c r="C4087" s="8" t="n">
        <v>0</v>
      </c>
    </row>
    <row r="4088" customFormat="false" ht="13.8" hidden="false" customHeight="false" outlineLevel="0" collapsed="false">
      <c r="A4088" s="8" t="s">
        <v>518</v>
      </c>
      <c r="B4088" s="8" t="n">
        <v>6</v>
      </c>
      <c r="C4088" s="8" t="n">
        <v>0</v>
      </c>
    </row>
    <row r="4089" customFormat="false" ht="13.8" hidden="false" customHeight="false" outlineLevel="0" collapsed="false">
      <c r="A4089" s="8" t="s">
        <v>519</v>
      </c>
      <c r="B4089" s="8" t="n">
        <v>6</v>
      </c>
      <c r="C4089" s="8" t="n">
        <v>0</v>
      </c>
    </row>
    <row r="4090" customFormat="false" ht="13.8" hidden="false" customHeight="false" outlineLevel="0" collapsed="false">
      <c r="A4090" s="8" t="s">
        <v>520</v>
      </c>
      <c r="B4090" s="8" t="n">
        <v>6</v>
      </c>
      <c r="C4090" s="8" t="n">
        <v>0</v>
      </c>
    </row>
    <row r="4091" customFormat="false" ht="13.8" hidden="false" customHeight="false" outlineLevel="0" collapsed="false">
      <c r="A4091" s="8" t="s">
        <v>541</v>
      </c>
      <c r="B4091" s="8" t="n">
        <v>2</v>
      </c>
      <c r="C4091" s="8" t="n">
        <v>0</v>
      </c>
    </row>
    <row r="4092" customFormat="false" ht="13.8" hidden="false" customHeight="false" outlineLevel="0" collapsed="false">
      <c r="A4092" s="8" t="s">
        <v>562</v>
      </c>
      <c r="B4092" s="8" t="n">
        <v>10</v>
      </c>
      <c r="C4092" s="8" t="n">
        <v>0</v>
      </c>
    </row>
    <row r="4093" customFormat="false" ht="13.8" hidden="false" customHeight="false" outlineLevel="0" collapsed="false">
      <c r="A4093" s="8" t="s">
        <v>517</v>
      </c>
      <c r="B4093" s="8" t="n">
        <v>4</v>
      </c>
      <c r="C4093" s="8" t="n">
        <v>0</v>
      </c>
    </row>
    <row r="4094" customFormat="false" ht="13.8" hidden="false" customHeight="false" outlineLevel="0" collapsed="false">
      <c r="A4094" s="8" t="s">
        <v>573</v>
      </c>
      <c r="B4094" s="8" t="n">
        <v>12</v>
      </c>
      <c r="C4094" s="8" t="n">
        <v>10</v>
      </c>
    </row>
    <row r="4095" customFormat="false" ht="13.8" hidden="false" customHeight="false" outlineLevel="0" collapsed="false">
      <c r="A4095" s="8" t="s">
        <v>574</v>
      </c>
      <c r="B4095" s="8" t="n">
        <v>4</v>
      </c>
      <c r="C4095" s="8" t="n">
        <v>0</v>
      </c>
    </row>
    <row r="4096" customFormat="false" ht="13.8" hidden="false" customHeight="false" outlineLevel="0" collapsed="false">
      <c r="A4096" s="8" t="s">
        <v>575</v>
      </c>
      <c r="B4096" s="8" t="n">
        <v>6</v>
      </c>
      <c r="C4096" s="8" t="n">
        <v>0</v>
      </c>
    </row>
    <row r="4097" customFormat="false" ht="13.8" hidden="false" customHeight="false" outlineLevel="0" collapsed="false">
      <c r="A4097" s="8" t="s">
        <v>577</v>
      </c>
      <c r="B4097" s="8" t="n">
        <v>3</v>
      </c>
      <c r="C4097" s="8" t="n">
        <v>0</v>
      </c>
    </row>
    <row r="4098" customFormat="false" ht="13.8" hidden="false" customHeight="false" outlineLevel="0" collapsed="false">
      <c r="A4098" s="27" t="s">
        <v>580</v>
      </c>
      <c r="B4098" s="29" t="n">
        <v>2</v>
      </c>
      <c r="C4098" s="29" t="n">
        <v>3</v>
      </c>
    </row>
    <row r="4100" customFormat="false" ht="13.8" hidden="false" customHeight="false" outlineLevel="0" collapsed="false">
      <c r="B4100" s="8" t="n">
        <f aca="false">SUM(B4078:B4098)</f>
        <v>197</v>
      </c>
      <c r="C4100" s="8" t="n">
        <f aca="false">SUM(C4078:C4099)</f>
        <v>17</v>
      </c>
    </row>
    <row r="4101" customFormat="false" ht="13.8" hidden="false" customHeight="false" outlineLevel="0" collapsed="false">
      <c r="A4101" s="1" t="s">
        <v>581</v>
      </c>
      <c r="B4101" s="2" t="s">
        <v>0</v>
      </c>
      <c r="C4101" s="2" t="s">
        <v>1</v>
      </c>
    </row>
    <row r="4102" customFormat="false" ht="13.8" hidden="false" customHeight="false" outlineLevel="0" collapsed="false">
      <c r="A4102" s="8" t="s">
        <v>308</v>
      </c>
      <c r="B4102" s="8" t="n">
        <v>24</v>
      </c>
      <c r="C4102" s="8" t="n">
        <v>0</v>
      </c>
    </row>
    <row r="4103" customFormat="false" ht="13.8" hidden="false" customHeight="false" outlineLevel="0" collapsed="false">
      <c r="A4103" s="8" t="s">
        <v>378</v>
      </c>
      <c r="B4103" s="8" t="n">
        <v>12</v>
      </c>
      <c r="C4103" s="8" t="n">
        <v>0</v>
      </c>
    </row>
    <row r="4104" customFormat="false" ht="13.8" hidden="false" customHeight="false" outlineLevel="0" collapsed="false">
      <c r="A4104" s="8" t="s">
        <v>439</v>
      </c>
      <c r="B4104" s="8" t="n">
        <v>6</v>
      </c>
      <c r="C4104" s="8" t="n">
        <v>0</v>
      </c>
    </row>
    <row r="4105" customFormat="false" ht="13.8" hidden="false" customHeight="false" outlineLevel="0" collapsed="false">
      <c r="A4105" s="8" t="s">
        <v>404</v>
      </c>
      <c r="B4105" s="8" t="n">
        <v>24</v>
      </c>
      <c r="C4105" s="8" t="n">
        <v>0</v>
      </c>
    </row>
    <row r="4106" customFormat="false" ht="13.8" hidden="false" customHeight="false" outlineLevel="0" collapsed="false">
      <c r="A4106" s="8" t="s">
        <v>405</v>
      </c>
      <c r="B4106" s="8" t="n">
        <v>12</v>
      </c>
      <c r="C4106" s="8" t="n">
        <v>0</v>
      </c>
    </row>
    <row r="4107" customFormat="false" ht="13.8" hidden="false" customHeight="false" outlineLevel="0" collapsed="false">
      <c r="A4107" s="8" t="s">
        <v>487</v>
      </c>
      <c r="B4107" s="8" t="n">
        <v>3</v>
      </c>
      <c r="C4107" s="8" t="n">
        <v>0</v>
      </c>
    </row>
    <row r="4108" customFormat="false" ht="13.8" hidden="false" customHeight="false" outlineLevel="0" collapsed="false">
      <c r="A4108" s="8" t="s">
        <v>427</v>
      </c>
      <c r="B4108" s="8" t="n">
        <v>3</v>
      </c>
      <c r="C4108" s="8" t="n">
        <v>0</v>
      </c>
    </row>
    <row r="4109" customFormat="false" ht="13.8" hidden="false" customHeight="false" outlineLevel="0" collapsed="false">
      <c r="A4109" s="8" t="s">
        <v>450</v>
      </c>
      <c r="B4109" s="8" t="n">
        <v>24</v>
      </c>
      <c r="C4109" s="8" t="n">
        <v>0</v>
      </c>
    </row>
    <row r="4110" customFormat="false" ht="13.8" hidden="false" customHeight="false" outlineLevel="0" collapsed="false">
      <c r="A4110" s="8" t="s">
        <v>451</v>
      </c>
      <c r="B4110" s="8" t="n">
        <v>24</v>
      </c>
      <c r="C4110" s="8" t="n">
        <v>0</v>
      </c>
    </row>
    <row r="4111" customFormat="false" ht="13.8" hidden="false" customHeight="false" outlineLevel="0" collapsed="false">
      <c r="A4111" s="8" t="s">
        <v>518</v>
      </c>
      <c r="B4111" s="8" t="n">
        <v>6</v>
      </c>
      <c r="C4111" s="8" t="n">
        <v>0</v>
      </c>
    </row>
    <row r="4112" customFormat="false" ht="13.8" hidden="false" customHeight="false" outlineLevel="0" collapsed="false">
      <c r="A4112" s="8" t="s">
        <v>519</v>
      </c>
      <c r="B4112" s="8" t="n">
        <v>6</v>
      </c>
      <c r="C4112" s="8" t="n">
        <v>0</v>
      </c>
    </row>
    <row r="4113" customFormat="false" ht="13.8" hidden="false" customHeight="false" outlineLevel="0" collapsed="false">
      <c r="A4113" s="8" t="s">
        <v>520</v>
      </c>
      <c r="B4113" s="8" t="n">
        <v>6</v>
      </c>
      <c r="C4113" s="8" t="n">
        <v>0</v>
      </c>
    </row>
    <row r="4114" customFormat="false" ht="13.8" hidden="false" customHeight="false" outlineLevel="0" collapsed="false">
      <c r="A4114" s="8" t="s">
        <v>541</v>
      </c>
      <c r="B4114" s="8" t="n">
        <v>2</v>
      </c>
      <c r="C4114" s="8" t="n">
        <v>0</v>
      </c>
    </row>
    <row r="4115" customFormat="false" ht="13.8" hidden="false" customHeight="false" outlineLevel="0" collapsed="false">
      <c r="A4115" s="8" t="s">
        <v>562</v>
      </c>
      <c r="B4115" s="8" t="n">
        <v>10</v>
      </c>
      <c r="C4115" s="8" t="n">
        <v>0</v>
      </c>
    </row>
    <row r="4116" customFormat="false" ht="13.8" hidden="false" customHeight="false" outlineLevel="0" collapsed="false">
      <c r="A4116" s="8" t="s">
        <v>517</v>
      </c>
      <c r="B4116" s="8" t="n">
        <v>4</v>
      </c>
      <c r="C4116" s="8" t="n">
        <v>0</v>
      </c>
    </row>
    <row r="4117" customFormat="false" ht="13.8" hidden="false" customHeight="false" outlineLevel="0" collapsed="false">
      <c r="A4117" s="8" t="s">
        <v>573</v>
      </c>
      <c r="B4117" s="8" t="n">
        <v>12</v>
      </c>
      <c r="C4117" s="8" t="n">
        <v>3</v>
      </c>
    </row>
    <row r="4118" customFormat="false" ht="13.8" hidden="false" customHeight="false" outlineLevel="0" collapsed="false">
      <c r="A4118" s="8" t="s">
        <v>574</v>
      </c>
      <c r="B4118" s="8" t="n">
        <v>4</v>
      </c>
      <c r="C4118" s="8" t="n">
        <v>0</v>
      </c>
    </row>
    <row r="4119" customFormat="false" ht="13.8" hidden="false" customHeight="false" outlineLevel="0" collapsed="false">
      <c r="A4119" s="8" t="s">
        <v>575</v>
      </c>
      <c r="B4119" s="8" t="n">
        <v>6</v>
      </c>
      <c r="C4119" s="8" t="n">
        <v>1</v>
      </c>
    </row>
    <row r="4120" customFormat="false" ht="13.8" hidden="false" customHeight="false" outlineLevel="0" collapsed="false">
      <c r="A4120" s="8" t="s">
        <v>577</v>
      </c>
      <c r="B4120" s="8" t="n">
        <v>3</v>
      </c>
      <c r="C4120" s="8" t="n">
        <v>0</v>
      </c>
    </row>
    <row r="4121" customFormat="false" ht="13.8" hidden="false" customHeight="false" outlineLevel="0" collapsed="false">
      <c r="A4121" s="8"/>
      <c r="C4121" s="8"/>
    </row>
    <row r="4122" customFormat="false" ht="13.8" hidden="false" customHeight="false" outlineLevel="0" collapsed="false">
      <c r="A4122" s="8"/>
    </row>
    <row r="4124" customFormat="false" ht="13.8" hidden="false" customHeight="false" outlineLevel="0" collapsed="false">
      <c r="B4124" s="8" t="n">
        <f aca="false">SUM(B4102:B4122)</f>
        <v>191</v>
      </c>
      <c r="C4124" s="8" t="n">
        <f aca="false">SUM(C4102:C4123)</f>
        <v>4</v>
      </c>
    </row>
    <row r="4125" customFormat="false" ht="13.8" hidden="false" customHeight="false" outlineLevel="0" collapsed="false">
      <c r="A4125" s="1" t="s">
        <v>582</v>
      </c>
      <c r="B4125" s="2" t="s">
        <v>0</v>
      </c>
      <c r="C4125" s="2" t="s">
        <v>1</v>
      </c>
    </row>
    <row r="4126" customFormat="false" ht="13.8" hidden="false" customHeight="false" outlineLevel="0" collapsed="false">
      <c r="A4126" s="8" t="s">
        <v>308</v>
      </c>
      <c r="B4126" s="8" t="n">
        <v>24</v>
      </c>
      <c r="C4126" s="8" t="n">
        <v>0</v>
      </c>
    </row>
    <row r="4127" customFormat="false" ht="13.8" hidden="false" customHeight="false" outlineLevel="0" collapsed="false">
      <c r="A4127" s="8" t="s">
        <v>378</v>
      </c>
      <c r="B4127" s="8" t="n">
        <v>12</v>
      </c>
      <c r="C4127" s="8" t="n">
        <v>0</v>
      </c>
    </row>
    <row r="4128" customFormat="false" ht="13.8" hidden="false" customHeight="false" outlineLevel="0" collapsed="false">
      <c r="A4128" s="8" t="s">
        <v>439</v>
      </c>
      <c r="B4128" s="8" t="n">
        <v>6</v>
      </c>
      <c r="C4128" s="8" t="n">
        <v>0</v>
      </c>
    </row>
    <row r="4129" customFormat="false" ht="13.8" hidden="false" customHeight="false" outlineLevel="0" collapsed="false">
      <c r="A4129" s="8" t="s">
        <v>404</v>
      </c>
      <c r="B4129" s="8" t="n">
        <v>24</v>
      </c>
      <c r="C4129" s="8" t="n">
        <v>0</v>
      </c>
    </row>
    <row r="4130" customFormat="false" ht="13.8" hidden="false" customHeight="false" outlineLevel="0" collapsed="false">
      <c r="A4130" s="8" t="s">
        <v>405</v>
      </c>
      <c r="B4130" s="8" t="n">
        <v>12</v>
      </c>
      <c r="C4130" s="8" t="n">
        <v>0</v>
      </c>
    </row>
    <row r="4131" customFormat="false" ht="13.8" hidden="false" customHeight="false" outlineLevel="0" collapsed="false">
      <c r="A4131" s="8" t="s">
        <v>487</v>
      </c>
      <c r="B4131" s="8" t="n">
        <v>3</v>
      </c>
      <c r="C4131" s="8" t="n">
        <v>0</v>
      </c>
    </row>
    <row r="4132" customFormat="false" ht="13.8" hidden="false" customHeight="false" outlineLevel="0" collapsed="false">
      <c r="A4132" s="8" t="s">
        <v>427</v>
      </c>
      <c r="B4132" s="8" t="n">
        <v>3</v>
      </c>
      <c r="C4132" s="8" t="n">
        <v>0</v>
      </c>
    </row>
    <row r="4133" customFormat="false" ht="13.8" hidden="false" customHeight="false" outlineLevel="0" collapsed="false">
      <c r="A4133" s="8" t="s">
        <v>450</v>
      </c>
      <c r="B4133" s="8" t="n">
        <v>24</v>
      </c>
      <c r="C4133" s="8" t="n">
        <v>0</v>
      </c>
    </row>
    <row r="4134" customFormat="false" ht="13.8" hidden="false" customHeight="false" outlineLevel="0" collapsed="false">
      <c r="A4134" s="8" t="s">
        <v>451</v>
      </c>
      <c r="B4134" s="8" t="n">
        <v>24</v>
      </c>
      <c r="C4134" s="8" t="n">
        <v>0</v>
      </c>
    </row>
    <row r="4135" customFormat="false" ht="13.8" hidden="false" customHeight="false" outlineLevel="0" collapsed="false">
      <c r="A4135" s="8" t="s">
        <v>518</v>
      </c>
      <c r="B4135" s="8" t="n">
        <v>6</v>
      </c>
      <c r="C4135" s="8" t="n">
        <v>0</v>
      </c>
    </row>
    <row r="4136" customFormat="false" ht="13.8" hidden="false" customHeight="false" outlineLevel="0" collapsed="false">
      <c r="A4136" s="8" t="s">
        <v>519</v>
      </c>
      <c r="B4136" s="8" t="n">
        <v>6</v>
      </c>
      <c r="C4136" s="8" t="n">
        <v>0</v>
      </c>
    </row>
    <row r="4137" customFormat="false" ht="13.8" hidden="false" customHeight="false" outlineLevel="0" collapsed="false">
      <c r="A4137" s="8" t="s">
        <v>520</v>
      </c>
      <c r="B4137" s="8" t="n">
        <v>6</v>
      </c>
      <c r="C4137" s="8" t="n">
        <v>0</v>
      </c>
    </row>
    <row r="4138" customFormat="false" ht="13.8" hidden="false" customHeight="false" outlineLevel="0" collapsed="false">
      <c r="A4138" s="8" t="s">
        <v>541</v>
      </c>
      <c r="B4138" s="8" t="n">
        <v>2</v>
      </c>
      <c r="C4138" s="8" t="n">
        <v>0</v>
      </c>
    </row>
    <row r="4139" customFormat="false" ht="13.8" hidden="false" customHeight="false" outlineLevel="0" collapsed="false">
      <c r="A4139" s="27" t="s">
        <v>583</v>
      </c>
      <c r="B4139" s="27" t="n">
        <v>2</v>
      </c>
      <c r="C4139" s="27" t="n">
        <v>2</v>
      </c>
    </row>
    <row r="4140" customFormat="false" ht="13.8" hidden="false" customHeight="false" outlineLevel="0" collapsed="false">
      <c r="A4140" s="8" t="s">
        <v>517</v>
      </c>
      <c r="B4140" s="8" t="n">
        <v>4</v>
      </c>
      <c r="C4140" s="8" t="n">
        <v>0</v>
      </c>
    </row>
    <row r="4141" customFormat="false" ht="13.8" hidden="false" customHeight="false" outlineLevel="0" collapsed="false">
      <c r="A4141" s="8" t="s">
        <v>573</v>
      </c>
      <c r="B4141" s="8" t="n">
        <v>12</v>
      </c>
      <c r="C4141" s="8" t="n">
        <v>1</v>
      </c>
    </row>
    <row r="4142" customFormat="false" ht="13.8" hidden="false" customHeight="false" outlineLevel="0" collapsed="false">
      <c r="A4142" s="8" t="s">
        <v>574</v>
      </c>
      <c r="B4142" s="8" t="n">
        <v>4</v>
      </c>
      <c r="C4142" s="8" t="n">
        <v>0</v>
      </c>
    </row>
    <row r="4143" customFormat="false" ht="13.8" hidden="false" customHeight="false" outlineLevel="0" collapsed="false">
      <c r="A4143" s="8" t="s">
        <v>575</v>
      </c>
      <c r="B4143" s="8" t="n">
        <v>6</v>
      </c>
      <c r="C4143" s="8" t="n">
        <v>0</v>
      </c>
    </row>
    <row r="4144" customFormat="false" ht="13.8" hidden="false" customHeight="false" outlineLevel="0" collapsed="false">
      <c r="A4144" s="8" t="s">
        <v>577</v>
      </c>
      <c r="B4144" s="8" t="n">
        <v>3</v>
      </c>
      <c r="C4144" s="8" t="n">
        <v>0</v>
      </c>
    </row>
    <row r="4145" customFormat="false" ht="13.8" hidden="false" customHeight="false" outlineLevel="0" collapsed="false">
      <c r="A4145" s="27" t="s">
        <v>584</v>
      </c>
      <c r="B4145" s="29" t="n">
        <v>4</v>
      </c>
      <c r="C4145" s="27" t="n">
        <v>11</v>
      </c>
    </row>
    <row r="4146" customFormat="false" ht="13.8" hidden="false" customHeight="false" outlineLevel="0" collapsed="false">
      <c r="A4146" s="8"/>
    </row>
    <row r="4148" customFormat="false" ht="13.8" hidden="false" customHeight="false" outlineLevel="0" collapsed="false">
      <c r="B4148" s="8" t="n">
        <f aca="false">SUM(B4126:B4146)</f>
        <v>187</v>
      </c>
      <c r="C4148" s="8" t="n">
        <f aca="false">SUM(C4126:C4147)</f>
        <v>14</v>
      </c>
    </row>
    <row r="4149" customFormat="false" ht="13.8" hidden="false" customHeight="false" outlineLevel="0" collapsed="false">
      <c r="A4149" s="30" t="s">
        <v>585</v>
      </c>
      <c r="B4149" s="31" t="s">
        <v>0</v>
      </c>
      <c r="C4149" s="31" t="s">
        <v>1</v>
      </c>
    </row>
    <row r="4150" customFormat="false" ht="13.8" hidden="false" customHeight="false" outlineLevel="0" collapsed="false">
      <c r="A4150" s="32" t="s">
        <v>308</v>
      </c>
      <c r="B4150" s="32" t="n">
        <v>24</v>
      </c>
      <c r="C4150" s="32" t="n">
        <v>0</v>
      </c>
    </row>
    <row r="4151" customFormat="false" ht="13.8" hidden="false" customHeight="false" outlineLevel="0" collapsed="false">
      <c r="A4151" s="32" t="s">
        <v>378</v>
      </c>
      <c r="B4151" s="32" t="n">
        <v>12</v>
      </c>
      <c r="C4151" s="32" t="n">
        <v>0</v>
      </c>
    </row>
    <row r="4152" customFormat="false" ht="13.8" hidden="false" customHeight="false" outlineLevel="0" collapsed="false">
      <c r="A4152" s="32" t="s">
        <v>439</v>
      </c>
      <c r="B4152" s="32" t="n">
        <v>6</v>
      </c>
      <c r="C4152" s="32" t="n">
        <v>0</v>
      </c>
    </row>
    <row r="4153" customFormat="false" ht="13.8" hidden="false" customHeight="false" outlineLevel="0" collapsed="false">
      <c r="A4153" s="32" t="s">
        <v>404</v>
      </c>
      <c r="B4153" s="32" t="n">
        <v>24</v>
      </c>
      <c r="C4153" s="32" t="n">
        <v>0</v>
      </c>
    </row>
    <row r="4154" customFormat="false" ht="13.8" hidden="false" customHeight="false" outlineLevel="0" collapsed="false">
      <c r="A4154" s="32" t="s">
        <v>405</v>
      </c>
      <c r="B4154" s="32" t="n">
        <v>12</v>
      </c>
      <c r="C4154" s="32" t="n">
        <v>0</v>
      </c>
    </row>
    <row r="4155" customFormat="false" ht="13.8" hidden="false" customHeight="false" outlineLevel="0" collapsed="false">
      <c r="A4155" s="32" t="s">
        <v>487</v>
      </c>
      <c r="B4155" s="32" t="n">
        <v>3</v>
      </c>
      <c r="C4155" s="32" t="n">
        <v>0</v>
      </c>
    </row>
    <row r="4156" customFormat="false" ht="13.8" hidden="false" customHeight="false" outlineLevel="0" collapsed="false">
      <c r="A4156" s="32" t="s">
        <v>427</v>
      </c>
      <c r="B4156" s="32" t="n">
        <v>3</v>
      </c>
      <c r="C4156" s="32" t="n">
        <v>0</v>
      </c>
    </row>
    <row r="4157" customFormat="false" ht="13.8" hidden="false" customHeight="false" outlineLevel="0" collapsed="false">
      <c r="A4157" s="32" t="s">
        <v>450</v>
      </c>
      <c r="B4157" s="32" t="n">
        <v>24</v>
      </c>
      <c r="C4157" s="32" t="n">
        <v>0</v>
      </c>
    </row>
    <row r="4158" customFormat="false" ht="13.8" hidden="false" customHeight="false" outlineLevel="0" collapsed="false">
      <c r="A4158" s="32" t="s">
        <v>451</v>
      </c>
      <c r="B4158" s="32" t="n">
        <v>24</v>
      </c>
      <c r="C4158" s="32" t="n">
        <v>0</v>
      </c>
    </row>
    <row r="4159" customFormat="false" ht="13.8" hidden="false" customHeight="false" outlineLevel="0" collapsed="false">
      <c r="A4159" s="32" t="s">
        <v>518</v>
      </c>
      <c r="B4159" s="32" t="n">
        <v>6</v>
      </c>
      <c r="C4159" s="32" t="n">
        <v>0</v>
      </c>
    </row>
    <row r="4160" customFormat="false" ht="13.8" hidden="false" customHeight="false" outlineLevel="0" collapsed="false">
      <c r="A4160" s="32" t="s">
        <v>519</v>
      </c>
      <c r="B4160" s="32" t="n">
        <v>6</v>
      </c>
      <c r="C4160" s="32" t="n">
        <v>0</v>
      </c>
    </row>
    <row r="4161" customFormat="false" ht="13.8" hidden="false" customHeight="false" outlineLevel="0" collapsed="false">
      <c r="A4161" s="32" t="s">
        <v>520</v>
      </c>
      <c r="B4161" s="32" t="n">
        <v>6</v>
      </c>
      <c r="C4161" s="32" t="n">
        <v>0</v>
      </c>
    </row>
    <row r="4162" customFormat="false" ht="13.8" hidden="false" customHeight="false" outlineLevel="0" collapsed="false">
      <c r="A4162" s="32" t="s">
        <v>541</v>
      </c>
      <c r="B4162" s="32" t="n">
        <v>2</v>
      </c>
      <c r="C4162" s="32" t="n">
        <v>0</v>
      </c>
    </row>
    <row r="4163" customFormat="false" ht="13.8" hidden="false" customHeight="false" outlineLevel="0" collapsed="false">
      <c r="A4163" s="32" t="s">
        <v>517</v>
      </c>
      <c r="B4163" s="32" t="n">
        <v>4</v>
      </c>
      <c r="C4163" s="32" t="n">
        <v>0</v>
      </c>
    </row>
    <row r="4164" customFormat="false" ht="13.8" hidden="false" customHeight="false" outlineLevel="0" collapsed="false">
      <c r="A4164" s="33" t="s">
        <v>586</v>
      </c>
      <c r="B4164" s="33" t="n">
        <v>2</v>
      </c>
      <c r="C4164" s="33" t="n">
        <v>1</v>
      </c>
    </row>
    <row r="4165" customFormat="false" ht="13.8" hidden="false" customHeight="false" outlineLevel="0" collapsed="false">
      <c r="A4165" s="32" t="s">
        <v>574</v>
      </c>
      <c r="B4165" s="32" t="n">
        <v>4</v>
      </c>
      <c r="C4165" s="32" t="n">
        <v>0</v>
      </c>
    </row>
    <row r="4166" customFormat="false" ht="13.8" hidden="false" customHeight="false" outlineLevel="0" collapsed="false">
      <c r="A4166" s="32" t="s">
        <v>575</v>
      </c>
      <c r="B4166" s="32" t="n">
        <v>6</v>
      </c>
      <c r="C4166" s="32" t="n">
        <v>0</v>
      </c>
    </row>
    <row r="4167" customFormat="false" ht="13.8" hidden="false" customHeight="false" outlineLevel="0" collapsed="false">
      <c r="A4167" s="32" t="s">
        <v>577</v>
      </c>
      <c r="B4167" s="32" t="n">
        <v>3</v>
      </c>
      <c r="C4167" s="32" t="n">
        <v>0</v>
      </c>
    </row>
    <row r="4168" customFormat="false" ht="13.8" hidden="false" customHeight="false" outlineLevel="0" collapsed="false">
      <c r="A4168" s="32" t="s">
        <v>587</v>
      </c>
      <c r="B4168" s="32" t="n">
        <v>6</v>
      </c>
      <c r="C4168" s="32" t="n">
        <v>5</v>
      </c>
    </row>
    <row r="4169" customFormat="false" ht="13.8" hidden="false" customHeight="false" outlineLevel="0" collapsed="false">
      <c r="A4169" s="32" t="s">
        <v>588</v>
      </c>
      <c r="B4169" s="34" t="n">
        <v>4</v>
      </c>
      <c r="C4169" s="32" t="n">
        <v>0</v>
      </c>
    </row>
    <row r="4170" customFormat="false" ht="13.8" hidden="false" customHeight="false" outlineLevel="0" collapsed="false">
      <c r="A4170" s="32" t="s">
        <v>589</v>
      </c>
      <c r="B4170" s="34" t="n">
        <v>2</v>
      </c>
      <c r="C4170" s="34" t="n">
        <v>1</v>
      </c>
    </row>
    <row r="4171" customFormat="false" ht="13.8" hidden="false" customHeight="false" outlineLevel="0" collapsed="false">
      <c r="A4171" s="33" t="s">
        <v>590</v>
      </c>
      <c r="B4171" s="35" t="n">
        <v>2</v>
      </c>
      <c r="C4171" s="35" t="n">
        <v>3</v>
      </c>
    </row>
    <row r="4172" customFormat="false" ht="13.8" hidden="false" customHeight="false" outlineLevel="0" collapsed="false">
      <c r="A4172" s="30" t="s">
        <v>591</v>
      </c>
      <c r="B4172" s="31" t="s">
        <v>0</v>
      </c>
      <c r="C4172" s="31" t="s">
        <v>1</v>
      </c>
    </row>
    <row r="4173" customFormat="false" ht="13.8" hidden="false" customHeight="false" outlineLevel="0" collapsed="false">
      <c r="A4173" s="32" t="s">
        <v>308</v>
      </c>
      <c r="B4173" s="32" t="n">
        <v>24</v>
      </c>
      <c r="C4173" s="32" t="n">
        <v>0</v>
      </c>
    </row>
    <row r="4174" customFormat="false" ht="13.8" hidden="false" customHeight="false" outlineLevel="0" collapsed="false">
      <c r="A4174" s="32" t="s">
        <v>378</v>
      </c>
      <c r="B4174" s="32" t="n">
        <v>12</v>
      </c>
      <c r="C4174" s="32" t="n">
        <v>0</v>
      </c>
    </row>
    <row r="4175" customFormat="false" ht="13.8" hidden="false" customHeight="false" outlineLevel="0" collapsed="false">
      <c r="A4175" s="32" t="s">
        <v>439</v>
      </c>
      <c r="B4175" s="32" t="n">
        <v>6</v>
      </c>
      <c r="C4175" s="32" t="n">
        <v>0</v>
      </c>
    </row>
    <row r="4176" customFormat="false" ht="13.8" hidden="false" customHeight="false" outlineLevel="0" collapsed="false">
      <c r="A4176" s="32" t="s">
        <v>404</v>
      </c>
      <c r="B4176" s="32" t="n">
        <v>24</v>
      </c>
      <c r="C4176" s="32" t="n">
        <v>0</v>
      </c>
    </row>
    <row r="4177" customFormat="false" ht="13.8" hidden="false" customHeight="false" outlineLevel="0" collapsed="false">
      <c r="A4177" s="32" t="s">
        <v>405</v>
      </c>
      <c r="B4177" s="32" t="n">
        <v>12</v>
      </c>
      <c r="C4177" s="32" t="n">
        <v>0</v>
      </c>
    </row>
    <row r="4178" customFormat="false" ht="13.8" hidden="false" customHeight="false" outlineLevel="0" collapsed="false">
      <c r="A4178" s="32" t="s">
        <v>487</v>
      </c>
      <c r="B4178" s="32" t="n">
        <v>3</v>
      </c>
      <c r="C4178" s="32" t="n">
        <v>0</v>
      </c>
    </row>
    <row r="4179" customFormat="false" ht="13.8" hidden="false" customHeight="false" outlineLevel="0" collapsed="false">
      <c r="A4179" s="32" t="s">
        <v>427</v>
      </c>
      <c r="B4179" s="32" t="n">
        <v>3</v>
      </c>
      <c r="C4179" s="32" t="n">
        <v>0</v>
      </c>
    </row>
    <row r="4180" customFormat="false" ht="13.8" hidden="false" customHeight="false" outlineLevel="0" collapsed="false">
      <c r="A4180" s="32" t="s">
        <v>450</v>
      </c>
      <c r="B4180" s="32" t="n">
        <v>24</v>
      </c>
      <c r="C4180" s="32" t="n">
        <v>0</v>
      </c>
    </row>
    <row r="4181" customFormat="false" ht="13.8" hidden="false" customHeight="false" outlineLevel="0" collapsed="false">
      <c r="A4181" s="32" t="s">
        <v>451</v>
      </c>
      <c r="B4181" s="32" t="n">
        <v>24</v>
      </c>
      <c r="C4181" s="32" t="n">
        <v>0</v>
      </c>
    </row>
    <row r="4182" customFormat="false" ht="13.8" hidden="false" customHeight="false" outlineLevel="0" collapsed="false">
      <c r="A4182" s="32" t="s">
        <v>518</v>
      </c>
      <c r="B4182" s="32" t="n">
        <v>6</v>
      </c>
      <c r="C4182" s="32" t="n">
        <v>0</v>
      </c>
    </row>
    <row r="4183" customFormat="false" ht="13.8" hidden="false" customHeight="false" outlineLevel="0" collapsed="false">
      <c r="A4183" s="32" t="s">
        <v>519</v>
      </c>
      <c r="B4183" s="32" t="n">
        <v>6</v>
      </c>
      <c r="C4183" s="32" t="n">
        <v>0</v>
      </c>
    </row>
    <row r="4184" customFormat="false" ht="13.8" hidden="false" customHeight="false" outlineLevel="0" collapsed="false">
      <c r="A4184" s="32" t="s">
        <v>520</v>
      </c>
      <c r="B4184" s="32" t="n">
        <v>6</v>
      </c>
      <c r="C4184" s="32" t="n">
        <v>0</v>
      </c>
    </row>
    <row r="4185" customFormat="false" ht="13.8" hidden="false" customHeight="false" outlineLevel="0" collapsed="false">
      <c r="A4185" s="32" t="s">
        <v>541</v>
      </c>
      <c r="B4185" s="32" t="n">
        <v>2</v>
      </c>
      <c r="C4185" s="32" t="n">
        <v>0</v>
      </c>
    </row>
    <row r="4186" customFormat="false" ht="13.8" hidden="false" customHeight="false" outlineLevel="0" collapsed="false">
      <c r="A4186" s="32" t="s">
        <v>517</v>
      </c>
      <c r="B4186" s="32" t="n">
        <v>4</v>
      </c>
      <c r="C4186" s="32" t="n">
        <v>0</v>
      </c>
    </row>
    <row r="4187" customFormat="false" ht="13.8" hidden="false" customHeight="false" outlineLevel="0" collapsed="false">
      <c r="A4187" s="32" t="s">
        <v>574</v>
      </c>
      <c r="B4187" s="32" t="n">
        <v>4</v>
      </c>
      <c r="C4187" s="32" t="n">
        <v>0</v>
      </c>
    </row>
    <row r="4188" customFormat="false" ht="13.8" hidden="false" customHeight="false" outlineLevel="0" collapsed="false">
      <c r="A4188" s="32" t="s">
        <v>575</v>
      </c>
      <c r="B4188" s="32" t="n">
        <v>6</v>
      </c>
      <c r="C4188" s="32" t="n">
        <v>0</v>
      </c>
    </row>
    <row r="4189" customFormat="false" ht="13.8" hidden="false" customHeight="false" outlineLevel="0" collapsed="false">
      <c r="A4189" s="32" t="s">
        <v>577</v>
      </c>
      <c r="B4189" s="32" t="n">
        <v>3</v>
      </c>
      <c r="C4189" s="32" t="n">
        <v>0</v>
      </c>
    </row>
    <row r="4190" customFormat="false" ht="13.8" hidden="false" customHeight="false" outlineLevel="0" collapsed="false">
      <c r="A4190" s="32" t="s">
        <v>592</v>
      </c>
      <c r="B4190" s="32" t="n">
        <v>6</v>
      </c>
      <c r="C4190" s="32" t="n">
        <v>6</v>
      </c>
    </row>
    <row r="4191" customFormat="false" ht="13.8" hidden="false" customHeight="false" outlineLevel="0" collapsed="false">
      <c r="A4191" s="32" t="s">
        <v>588</v>
      </c>
      <c r="B4191" s="34" t="n">
        <v>4</v>
      </c>
      <c r="C4191" s="32" t="n">
        <v>0</v>
      </c>
    </row>
    <row r="4192" customFormat="false" ht="13.8" hidden="false" customHeight="false" outlineLevel="0" collapsed="false">
      <c r="A4192" s="32" t="s">
        <v>589</v>
      </c>
      <c r="B4192" s="34" t="n">
        <v>2</v>
      </c>
      <c r="C4192" s="32" t="n">
        <v>0</v>
      </c>
    </row>
    <row r="4193" customFormat="false" ht="13.8" hidden="false" customHeight="false" outlineLevel="0" collapsed="false">
      <c r="A4193" s="32"/>
      <c r="B4193" s="34"/>
      <c r="C4193" s="32"/>
    </row>
    <row r="4194" customFormat="false" ht="13.8" hidden="false" customHeight="false" outlineLevel="0" collapsed="false">
      <c r="A4194" s="34"/>
      <c r="B4194" s="34" t="n">
        <f aca="false">SUM(B4173:B4193)</f>
        <v>181</v>
      </c>
      <c r="C4194" s="34" t="n">
        <f aca="false">SUM(C4173:C4193)</f>
        <v>6</v>
      </c>
    </row>
    <row r="4195" customFormat="false" ht="13.8" hidden="false" customHeight="false" outlineLevel="0" collapsed="false">
      <c r="A4195" s="30" t="s">
        <v>593</v>
      </c>
      <c r="B4195" s="31" t="s">
        <v>0</v>
      </c>
      <c r="C4195" s="31" t="s">
        <v>1</v>
      </c>
    </row>
    <row r="4196" customFormat="false" ht="13.8" hidden="false" customHeight="false" outlineLevel="0" collapsed="false">
      <c r="A4196" s="32" t="s">
        <v>308</v>
      </c>
      <c r="B4196" s="32" t="n">
        <v>24</v>
      </c>
      <c r="C4196" s="32" t="n">
        <v>0</v>
      </c>
    </row>
    <row r="4197" customFormat="false" ht="13.8" hidden="false" customHeight="false" outlineLevel="0" collapsed="false">
      <c r="A4197" s="32" t="s">
        <v>378</v>
      </c>
      <c r="B4197" s="32" t="n">
        <v>12</v>
      </c>
      <c r="C4197" s="32" t="n">
        <v>0</v>
      </c>
    </row>
    <row r="4198" customFormat="false" ht="13.8" hidden="false" customHeight="false" outlineLevel="0" collapsed="false">
      <c r="A4198" s="32" t="s">
        <v>439</v>
      </c>
      <c r="B4198" s="32" t="n">
        <v>6</v>
      </c>
      <c r="C4198" s="32" t="n">
        <v>0</v>
      </c>
    </row>
    <row r="4199" customFormat="false" ht="13.8" hidden="false" customHeight="false" outlineLevel="0" collapsed="false">
      <c r="A4199" s="32" t="s">
        <v>404</v>
      </c>
      <c r="B4199" s="32" t="n">
        <v>24</v>
      </c>
      <c r="C4199" s="32" t="n">
        <v>0</v>
      </c>
    </row>
    <row r="4200" customFormat="false" ht="13.8" hidden="false" customHeight="false" outlineLevel="0" collapsed="false">
      <c r="A4200" s="32" t="s">
        <v>405</v>
      </c>
      <c r="B4200" s="32" t="n">
        <v>12</v>
      </c>
      <c r="C4200" s="32" t="n">
        <v>0</v>
      </c>
    </row>
    <row r="4201" customFormat="false" ht="13.8" hidden="false" customHeight="false" outlineLevel="0" collapsed="false">
      <c r="A4201" s="32" t="s">
        <v>487</v>
      </c>
      <c r="B4201" s="32" t="n">
        <v>3</v>
      </c>
      <c r="C4201" s="32" t="n">
        <v>0</v>
      </c>
    </row>
    <row r="4202" customFormat="false" ht="13.8" hidden="false" customHeight="false" outlineLevel="0" collapsed="false">
      <c r="A4202" s="32" t="s">
        <v>427</v>
      </c>
      <c r="B4202" s="32" t="n">
        <v>3</v>
      </c>
      <c r="C4202" s="32" t="n">
        <v>0</v>
      </c>
    </row>
    <row r="4203" customFormat="false" ht="13.8" hidden="false" customHeight="false" outlineLevel="0" collapsed="false">
      <c r="A4203" s="32" t="s">
        <v>450</v>
      </c>
      <c r="B4203" s="32" t="n">
        <v>24</v>
      </c>
      <c r="C4203" s="32" t="n">
        <v>0</v>
      </c>
    </row>
    <row r="4204" customFormat="false" ht="13.8" hidden="false" customHeight="false" outlineLevel="0" collapsed="false">
      <c r="A4204" s="32" t="s">
        <v>451</v>
      </c>
      <c r="B4204" s="32" t="n">
        <v>24</v>
      </c>
      <c r="C4204" s="32" t="n">
        <v>0</v>
      </c>
    </row>
    <row r="4205" customFormat="false" ht="13.8" hidden="false" customHeight="false" outlineLevel="0" collapsed="false">
      <c r="A4205" s="32" t="s">
        <v>518</v>
      </c>
      <c r="B4205" s="32" t="n">
        <v>6</v>
      </c>
      <c r="C4205" s="32" t="n">
        <v>0</v>
      </c>
    </row>
    <row r="4206" customFormat="false" ht="13.8" hidden="false" customHeight="false" outlineLevel="0" collapsed="false">
      <c r="A4206" s="32" t="s">
        <v>519</v>
      </c>
      <c r="B4206" s="32" t="n">
        <v>6</v>
      </c>
      <c r="C4206" s="32" t="n">
        <v>0</v>
      </c>
    </row>
    <row r="4207" customFormat="false" ht="13.8" hidden="false" customHeight="false" outlineLevel="0" collapsed="false">
      <c r="A4207" s="32" t="s">
        <v>520</v>
      </c>
      <c r="B4207" s="32" t="n">
        <v>6</v>
      </c>
      <c r="C4207" s="32" t="n">
        <v>0</v>
      </c>
    </row>
    <row r="4208" customFormat="false" ht="13.8" hidden="false" customHeight="false" outlineLevel="0" collapsed="false">
      <c r="A4208" s="32" t="s">
        <v>541</v>
      </c>
      <c r="B4208" s="32" t="n">
        <v>2</v>
      </c>
      <c r="C4208" s="32" t="n">
        <v>0</v>
      </c>
    </row>
    <row r="4209" customFormat="false" ht="13.8" hidden="false" customHeight="false" outlineLevel="0" collapsed="false">
      <c r="A4209" s="32" t="s">
        <v>517</v>
      </c>
      <c r="B4209" s="32" t="n">
        <v>4</v>
      </c>
      <c r="C4209" s="32" t="n">
        <v>0</v>
      </c>
    </row>
    <row r="4210" customFormat="false" ht="13.8" hidden="false" customHeight="false" outlineLevel="0" collapsed="false">
      <c r="A4210" s="32" t="s">
        <v>574</v>
      </c>
      <c r="B4210" s="32" t="n">
        <v>4</v>
      </c>
      <c r="C4210" s="32" t="n">
        <v>7</v>
      </c>
    </row>
    <row r="4211" customFormat="false" ht="13.8" hidden="false" customHeight="false" outlineLevel="0" collapsed="false">
      <c r="A4211" s="32" t="s">
        <v>575</v>
      </c>
      <c r="B4211" s="32" t="n">
        <v>6</v>
      </c>
      <c r="C4211" s="32" t="n">
        <v>0</v>
      </c>
    </row>
    <row r="4212" customFormat="false" ht="13.8" hidden="false" customHeight="false" outlineLevel="0" collapsed="false">
      <c r="A4212" s="36" t="s">
        <v>577</v>
      </c>
      <c r="B4212" s="36" t="n">
        <v>3</v>
      </c>
      <c r="C4212" s="36" t="n">
        <v>5</v>
      </c>
    </row>
    <row r="4213" customFormat="false" ht="13.8" hidden="false" customHeight="false" outlineLevel="0" collapsed="false">
      <c r="A4213" s="32" t="s">
        <v>592</v>
      </c>
      <c r="B4213" s="32" t="n">
        <v>6</v>
      </c>
      <c r="C4213" s="32" t="n">
        <v>0</v>
      </c>
    </row>
    <row r="4214" customFormat="false" ht="13.8" hidden="false" customHeight="false" outlineLevel="0" collapsed="false">
      <c r="A4214" s="32" t="s">
        <v>588</v>
      </c>
      <c r="B4214" s="34" t="n">
        <v>4</v>
      </c>
      <c r="C4214" s="32" t="n">
        <v>0</v>
      </c>
    </row>
    <row r="4215" customFormat="false" ht="13.8" hidden="false" customHeight="false" outlineLevel="0" collapsed="false">
      <c r="A4215" s="32" t="s">
        <v>589</v>
      </c>
      <c r="B4215" s="34" t="n">
        <v>2</v>
      </c>
      <c r="C4215" s="32" t="n">
        <v>0</v>
      </c>
    </row>
    <row r="4216" customFormat="false" ht="13.8" hidden="false" customHeight="false" outlineLevel="0" collapsed="false">
      <c r="A4216" s="32" t="s">
        <v>594</v>
      </c>
      <c r="B4216" s="34" t="n">
        <v>4</v>
      </c>
      <c r="C4216" s="32" t="n">
        <v>0</v>
      </c>
    </row>
    <row r="4217" customFormat="false" ht="13.8" hidden="false" customHeight="false" outlineLevel="0" collapsed="false">
      <c r="A4217" s="34"/>
      <c r="B4217" s="34" t="n">
        <f aca="false">SUM(B4196:B4216)</f>
        <v>185</v>
      </c>
      <c r="C4217" s="34" t="n">
        <f aca="false">SUM(C4196:C4216)</f>
        <v>12</v>
      </c>
    </row>
    <row r="4218" customFormat="false" ht="13.8" hidden="false" customHeight="false" outlineLevel="0" collapsed="false">
      <c r="A4218" s="30" t="s">
        <v>595</v>
      </c>
      <c r="B4218" s="31" t="s">
        <v>0</v>
      </c>
      <c r="C4218" s="31" t="s">
        <v>1</v>
      </c>
    </row>
    <row r="4219" customFormat="false" ht="13.8" hidden="false" customHeight="false" outlineLevel="0" collapsed="false">
      <c r="A4219" s="32" t="s">
        <v>308</v>
      </c>
      <c r="B4219" s="32" t="n">
        <v>24</v>
      </c>
      <c r="C4219" s="32" t="n">
        <v>0</v>
      </c>
    </row>
    <row r="4220" customFormat="false" ht="13.8" hidden="false" customHeight="false" outlineLevel="0" collapsed="false">
      <c r="A4220" s="32" t="s">
        <v>378</v>
      </c>
      <c r="B4220" s="32" t="n">
        <v>12</v>
      </c>
      <c r="C4220" s="32" t="n">
        <v>0</v>
      </c>
    </row>
    <row r="4221" customFormat="false" ht="13.8" hidden="false" customHeight="false" outlineLevel="0" collapsed="false">
      <c r="A4221" s="32" t="s">
        <v>439</v>
      </c>
      <c r="B4221" s="32" t="n">
        <v>6</v>
      </c>
      <c r="C4221" s="32" t="n">
        <v>0</v>
      </c>
    </row>
    <row r="4222" customFormat="false" ht="13.8" hidden="false" customHeight="false" outlineLevel="0" collapsed="false">
      <c r="A4222" s="32" t="s">
        <v>404</v>
      </c>
      <c r="B4222" s="32" t="n">
        <v>24</v>
      </c>
      <c r="C4222" s="32" t="n">
        <v>0</v>
      </c>
    </row>
    <row r="4223" customFormat="false" ht="13.8" hidden="false" customHeight="false" outlineLevel="0" collapsed="false">
      <c r="A4223" s="32" t="s">
        <v>405</v>
      </c>
      <c r="B4223" s="32" t="n">
        <v>12</v>
      </c>
      <c r="C4223" s="32" t="n">
        <v>0</v>
      </c>
    </row>
    <row r="4224" customFormat="false" ht="13.8" hidden="false" customHeight="false" outlineLevel="0" collapsed="false">
      <c r="A4224" s="32" t="s">
        <v>487</v>
      </c>
      <c r="B4224" s="32" t="n">
        <v>3</v>
      </c>
      <c r="C4224" s="32" t="n">
        <v>0</v>
      </c>
    </row>
    <row r="4225" customFormat="false" ht="13.8" hidden="false" customHeight="false" outlineLevel="0" collapsed="false">
      <c r="A4225" s="32" t="s">
        <v>427</v>
      </c>
      <c r="B4225" s="32" t="n">
        <v>3</v>
      </c>
      <c r="C4225" s="32" t="n">
        <v>0</v>
      </c>
    </row>
    <row r="4226" customFormat="false" ht="13.8" hidden="false" customHeight="false" outlineLevel="0" collapsed="false">
      <c r="A4226" s="32" t="s">
        <v>450</v>
      </c>
      <c r="B4226" s="32" t="n">
        <v>24</v>
      </c>
      <c r="C4226" s="32" t="n">
        <v>0</v>
      </c>
    </row>
    <row r="4227" customFormat="false" ht="13.8" hidden="false" customHeight="false" outlineLevel="0" collapsed="false">
      <c r="A4227" s="32" t="s">
        <v>451</v>
      </c>
      <c r="B4227" s="32" t="n">
        <v>24</v>
      </c>
      <c r="C4227" s="32" t="n">
        <v>0</v>
      </c>
    </row>
    <row r="4228" customFormat="false" ht="13.8" hidden="false" customHeight="false" outlineLevel="0" collapsed="false">
      <c r="A4228" s="32" t="s">
        <v>518</v>
      </c>
      <c r="B4228" s="32" t="n">
        <v>6</v>
      </c>
      <c r="C4228" s="32" t="n">
        <v>0</v>
      </c>
    </row>
    <row r="4229" customFormat="false" ht="13.8" hidden="false" customHeight="false" outlineLevel="0" collapsed="false">
      <c r="A4229" s="32" t="s">
        <v>519</v>
      </c>
      <c r="B4229" s="32" t="n">
        <v>6</v>
      </c>
      <c r="C4229" s="32" t="n">
        <v>0</v>
      </c>
    </row>
    <row r="4230" customFormat="false" ht="13.8" hidden="false" customHeight="false" outlineLevel="0" collapsed="false">
      <c r="A4230" s="32" t="s">
        <v>520</v>
      </c>
      <c r="B4230" s="32" t="n">
        <v>6</v>
      </c>
      <c r="C4230" s="32" t="n">
        <v>0</v>
      </c>
    </row>
    <row r="4231" customFormat="false" ht="13.8" hidden="false" customHeight="false" outlineLevel="0" collapsed="false">
      <c r="A4231" s="32" t="s">
        <v>541</v>
      </c>
      <c r="B4231" s="32" t="n">
        <v>2</v>
      </c>
      <c r="C4231" s="32" t="n">
        <v>0</v>
      </c>
    </row>
    <row r="4232" customFormat="false" ht="13.8" hidden="false" customHeight="false" outlineLevel="0" collapsed="false">
      <c r="A4232" s="32" t="s">
        <v>517</v>
      </c>
      <c r="B4232" s="32" t="n">
        <v>4</v>
      </c>
      <c r="C4232" s="32" t="n">
        <v>0</v>
      </c>
    </row>
    <row r="4233" customFormat="false" ht="13.8" hidden="false" customHeight="false" outlineLevel="0" collapsed="false">
      <c r="A4233" s="32" t="s">
        <v>574</v>
      </c>
      <c r="B4233" s="32" t="n">
        <v>6</v>
      </c>
      <c r="C4233" s="32" t="n">
        <v>8</v>
      </c>
    </row>
    <row r="4234" customFormat="false" ht="13.8" hidden="false" customHeight="false" outlineLevel="0" collapsed="false">
      <c r="A4234" s="32" t="s">
        <v>575</v>
      </c>
      <c r="B4234" s="32" t="n">
        <v>6</v>
      </c>
      <c r="C4234" s="32" t="n">
        <v>0</v>
      </c>
    </row>
    <row r="4235" customFormat="false" ht="13.8" hidden="false" customHeight="false" outlineLevel="0" collapsed="false">
      <c r="A4235" s="32" t="s">
        <v>596</v>
      </c>
      <c r="B4235" s="32" t="n">
        <v>5</v>
      </c>
      <c r="C4235" s="32" t="n">
        <v>4</v>
      </c>
    </row>
    <row r="4236" customFormat="false" ht="13.8" hidden="false" customHeight="false" outlineLevel="0" collapsed="false">
      <c r="A4236" s="32" t="s">
        <v>592</v>
      </c>
      <c r="B4236" s="32" t="n">
        <v>6</v>
      </c>
      <c r="C4236" s="32" t="n">
        <v>0</v>
      </c>
    </row>
    <row r="4237" customFormat="false" ht="13.8" hidden="false" customHeight="false" outlineLevel="0" collapsed="false">
      <c r="A4237" s="32" t="s">
        <v>588</v>
      </c>
      <c r="B4237" s="34" t="n">
        <v>4</v>
      </c>
      <c r="C4237" s="32" t="n">
        <v>0</v>
      </c>
    </row>
    <row r="4238" customFormat="false" ht="13.8" hidden="false" customHeight="false" outlineLevel="0" collapsed="false">
      <c r="A4238" s="32" t="s">
        <v>589</v>
      </c>
      <c r="B4238" s="34" t="n">
        <v>2</v>
      </c>
      <c r="C4238" s="32" t="n">
        <v>0</v>
      </c>
    </row>
    <row r="4239" customFormat="false" ht="13.8" hidden="false" customHeight="false" outlineLevel="0" collapsed="false">
      <c r="A4239" s="32" t="s">
        <v>594</v>
      </c>
      <c r="B4239" s="34" t="n">
        <v>4</v>
      </c>
      <c r="C4239" s="32" t="n">
        <v>0</v>
      </c>
    </row>
    <row r="4240" customFormat="false" ht="13.8" hidden="false" customHeight="false" outlineLevel="0" collapsed="false">
      <c r="A4240" s="34"/>
      <c r="B4240" s="34" t="n">
        <f aca="false">SUM(B4219:B4239)</f>
        <v>189</v>
      </c>
      <c r="C4240" s="34" t="n">
        <f aca="false">SUM(C4219:C4239)</f>
        <v>12</v>
      </c>
    </row>
    <row r="4241" customFormat="false" ht="13.8" hidden="false" customHeight="false" outlineLevel="0" collapsed="false">
      <c r="A4241" s="30" t="s">
        <v>597</v>
      </c>
      <c r="B4241" s="31" t="s">
        <v>0</v>
      </c>
      <c r="C4241" s="31" t="s">
        <v>1</v>
      </c>
    </row>
    <row r="4242" customFormat="false" ht="13.8" hidden="false" customHeight="false" outlineLevel="0" collapsed="false">
      <c r="A4242" s="32" t="s">
        <v>308</v>
      </c>
      <c r="B4242" s="32" t="n">
        <v>24</v>
      </c>
      <c r="C4242" s="32" t="n">
        <v>0</v>
      </c>
    </row>
    <row r="4243" customFormat="false" ht="13.8" hidden="false" customHeight="false" outlineLevel="0" collapsed="false">
      <c r="A4243" s="32" t="s">
        <v>378</v>
      </c>
      <c r="B4243" s="32" t="n">
        <v>12</v>
      </c>
      <c r="C4243" s="32" t="n">
        <v>0</v>
      </c>
    </row>
    <row r="4244" customFormat="false" ht="13.8" hidden="false" customHeight="false" outlineLevel="0" collapsed="false">
      <c r="A4244" s="32" t="s">
        <v>439</v>
      </c>
      <c r="B4244" s="32" t="n">
        <v>6</v>
      </c>
      <c r="C4244" s="32" t="n">
        <v>0</v>
      </c>
    </row>
    <row r="4245" customFormat="false" ht="13.8" hidden="false" customHeight="false" outlineLevel="0" collapsed="false">
      <c r="A4245" s="32" t="s">
        <v>404</v>
      </c>
      <c r="B4245" s="32" t="n">
        <v>24</v>
      </c>
      <c r="C4245" s="32" t="n">
        <v>0</v>
      </c>
    </row>
    <row r="4246" customFormat="false" ht="13.8" hidden="false" customHeight="false" outlineLevel="0" collapsed="false">
      <c r="A4246" s="32" t="s">
        <v>405</v>
      </c>
      <c r="B4246" s="32" t="n">
        <v>12</v>
      </c>
      <c r="C4246" s="32" t="n">
        <v>0</v>
      </c>
    </row>
    <row r="4247" customFormat="false" ht="13.8" hidden="false" customHeight="false" outlineLevel="0" collapsed="false">
      <c r="A4247" s="32" t="s">
        <v>487</v>
      </c>
      <c r="B4247" s="32" t="n">
        <v>3</v>
      </c>
      <c r="C4247" s="32" t="n">
        <v>0</v>
      </c>
    </row>
    <row r="4248" customFormat="false" ht="13.8" hidden="false" customHeight="false" outlineLevel="0" collapsed="false">
      <c r="A4248" s="32" t="s">
        <v>427</v>
      </c>
      <c r="B4248" s="32" t="n">
        <v>3</v>
      </c>
      <c r="C4248" s="32" t="n">
        <v>0</v>
      </c>
    </row>
    <row r="4249" customFormat="false" ht="13.8" hidden="false" customHeight="false" outlineLevel="0" collapsed="false">
      <c r="A4249" s="32" t="s">
        <v>450</v>
      </c>
      <c r="B4249" s="32" t="n">
        <v>24</v>
      </c>
      <c r="C4249" s="32" t="n">
        <v>0</v>
      </c>
    </row>
    <row r="4250" customFormat="false" ht="13.8" hidden="false" customHeight="false" outlineLevel="0" collapsed="false">
      <c r="A4250" s="32" t="s">
        <v>451</v>
      </c>
      <c r="B4250" s="32" t="n">
        <v>24</v>
      </c>
      <c r="C4250" s="32" t="n">
        <v>0</v>
      </c>
    </row>
    <row r="4251" customFormat="false" ht="13.8" hidden="false" customHeight="false" outlineLevel="0" collapsed="false">
      <c r="A4251" s="32" t="s">
        <v>518</v>
      </c>
      <c r="B4251" s="32" t="n">
        <v>6</v>
      </c>
      <c r="C4251" s="32" t="n">
        <v>0</v>
      </c>
    </row>
    <row r="4252" customFormat="false" ht="13.8" hidden="false" customHeight="false" outlineLevel="0" collapsed="false">
      <c r="A4252" s="32" t="s">
        <v>519</v>
      </c>
      <c r="B4252" s="32" t="n">
        <v>6</v>
      </c>
      <c r="C4252" s="32" t="n">
        <v>0</v>
      </c>
    </row>
    <row r="4253" customFormat="false" ht="13.8" hidden="false" customHeight="false" outlineLevel="0" collapsed="false">
      <c r="A4253" s="32" t="s">
        <v>520</v>
      </c>
      <c r="B4253" s="32" t="n">
        <v>6</v>
      </c>
      <c r="C4253" s="32" t="n">
        <v>0</v>
      </c>
    </row>
    <row r="4254" customFormat="false" ht="13.8" hidden="false" customHeight="false" outlineLevel="0" collapsed="false">
      <c r="A4254" s="32" t="s">
        <v>541</v>
      </c>
      <c r="B4254" s="32" t="n">
        <v>2</v>
      </c>
      <c r="C4254" s="32" t="n">
        <v>0</v>
      </c>
    </row>
    <row r="4255" customFormat="false" ht="13.8" hidden="false" customHeight="false" outlineLevel="0" collapsed="false">
      <c r="A4255" s="32" t="s">
        <v>517</v>
      </c>
      <c r="B4255" s="32" t="n">
        <v>4</v>
      </c>
      <c r="C4255" s="32" t="n">
        <v>0</v>
      </c>
    </row>
    <row r="4256" customFormat="false" ht="13.8" hidden="false" customHeight="false" outlineLevel="0" collapsed="false">
      <c r="A4256" s="32" t="s">
        <v>574</v>
      </c>
      <c r="B4256" s="32" t="n">
        <v>6</v>
      </c>
      <c r="C4256" s="32" t="n">
        <v>4</v>
      </c>
    </row>
    <row r="4257" customFormat="false" ht="13.8" hidden="false" customHeight="false" outlineLevel="0" collapsed="false">
      <c r="A4257" s="32" t="s">
        <v>575</v>
      </c>
      <c r="B4257" s="32" t="n">
        <v>6</v>
      </c>
      <c r="C4257" s="32" t="n">
        <v>0</v>
      </c>
    </row>
    <row r="4258" customFormat="false" ht="13.8" hidden="false" customHeight="false" outlineLevel="0" collapsed="false">
      <c r="A4258" s="32" t="s">
        <v>596</v>
      </c>
      <c r="B4258" s="32" t="n">
        <v>5</v>
      </c>
      <c r="C4258" s="32" t="n">
        <v>0</v>
      </c>
    </row>
    <row r="4259" customFormat="false" ht="13.8" hidden="false" customHeight="false" outlineLevel="0" collapsed="false">
      <c r="A4259" s="32" t="s">
        <v>592</v>
      </c>
      <c r="B4259" s="32" t="n">
        <v>6</v>
      </c>
      <c r="C4259" s="32" t="n">
        <v>10</v>
      </c>
    </row>
    <row r="4260" customFormat="false" ht="13.8" hidden="false" customHeight="false" outlineLevel="0" collapsed="false">
      <c r="A4260" s="32" t="s">
        <v>588</v>
      </c>
      <c r="B4260" s="34" t="n">
        <v>4</v>
      </c>
      <c r="C4260" s="32" t="n">
        <v>0</v>
      </c>
    </row>
    <row r="4261" customFormat="false" ht="13.8" hidden="false" customHeight="false" outlineLevel="0" collapsed="false">
      <c r="A4261" s="32" t="s">
        <v>589</v>
      </c>
      <c r="B4261" s="34" t="n">
        <v>2</v>
      </c>
      <c r="C4261" s="32" t="n">
        <v>0</v>
      </c>
    </row>
    <row r="4262" customFormat="false" ht="13.8" hidden="false" customHeight="false" outlineLevel="0" collapsed="false">
      <c r="A4262" s="32" t="s">
        <v>594</v>
      </c>
      <c r="B4262" s="34" t="n">
        <v>4</v>
      </c>
      <c r="C4262" s="32" t="n">
        <v>0</v>
      </c>
    </row>
    <row r="4263" customFormat="false" ht="13.8" hidden="false" customHeight="false" outlineLevel="0" collapsed="false">
      <c r="A4263" s="34"/>
      <c r="B4263" s="34" t="n">
        <f aca="false">SUM(B4242:B4262)</f>
        <v>189</v>
      </c>
      <c r="C4263" s="34" t="n">
        <f aca="false">SUM(C4242:C4262)</f>
        <v>14</v>
      </c>
    </row>
    <row r="4264" customFormat="false" ht="13.8" hidden="false" customHeight="false" outlineLevel="0" collapsed="false">
      <c r="A4264" s="30" t="s">
        <v>598</v>
      </c>
      <c r="B4264" s="31" t="s">
        <v>0</v>
      </c>
      <c r="C4264" s="31" t="s">
        <v>1</v>
      </c>
    </row>
    <row r="4265" customFormat="false" ht="13.8" hidden="false" customHeight="false" outlineLevel="0" collapsed="false">
      <c r="A4265" s="32" t="s">
        <v>308</v>
      </c>
      <c r="B4265" s="32" t="n">
        <v>24</v>
      </c>
      <c r="C4265" s="32" t="n">
        <v>0</v>
      </c>
    </row>
    <row r="4266" customFormat="false" ht="13.8" hidden="false" customHeight="false" outlineLevel="0" collapsed="false">
      <c r="A4266" s="32" t="s">
        <v>378</v>
      </c>
      <c r="B4266" s="32" t="n">
        <v>12</v>
      </c>
      <c r="C4266" s="32" t="n">
        <v>0</v>
      </c>
    </row>
    <row r="4267" customFormat="false" ht="13.8" hidden="false" customHeight="false" outlineLevel="0" collapsed="false">
      <c r="A4267" s="32" t="s">
        <v>439</v>
      </c>
      <c r="B4267" s="32" t="n">
        <v>6</v>
      </c>
      <c r="C4267" s="32" t="n">
        <v>0</v>
      </c>
    </row>
    <row r="4268" customFormat="false" ht="13.8" hidden="false" customHeight="false" outlineLevel="0" collapsed="false">
      <c r="A4268" s="32" t="s">
        <v>404</v>
      </c>
      <c r="B4268" s="32" t="n">
        <v>24</v>
      </c>
      <c r="C4268" s="32" t="n">
        <v>0</v>
      </c>
    </row>
    <row r="4269" customFormat="false" ht="13.8" hidden="false" customHeight="false" outlineLevel="0" collapsed="false">
      <c r="A4269" s="32" t="s">
        <v>405</v>
      </c>
      <c r="B4269" s="32" t="n">
        <v>12</v>
      </c>
      <c r="C4269" s="32" t="n">
        <v>0</v>
      </c>
    </row>
    <row r="4270" customFormat="false" ht="13.8" hidden="false" customHeight="false" outlineLevel="0" collapsed="false">
      <c r="A4270" s="32" t="s">
        <v>487</v>
      </c>
      <c r="B4270" s="32" t="n">
        <v>3</v>
      </c>
      <c r="C4270" s="32" t="n">
        <v>0</v>
      </c>
    </row>
    <row r="4271" customFormat="false" ht="13.8" hidden="false" customHeight="false" outlineLevel="0" collapsed="false">
      <c r="A4271" s="32" t="s">
        <v>427</v>
      </c>
      <c r="B4271" s="32" t="n">
        <v>3</v>
      </c>
      <c r="C4271" s="32" t="n">
        <v>0</v>
      </c>
    </row>
    <row r="4272" customFormat="false" ht="13.8" hidden="false" customHeight="false" outlineLevel="0" collapsed="false">
      <c r="A4272" s="32" t="s">
        <v>450</v>
      </c>
      <c r="B4272" s="32" t="n">
        <v>24</v>
      </c>
      <c r="C4272" s="32" t="n">
        <v>0</v>
      </c>
    </row>
    <row r="4273" customFormat="false" ht="13.8" hidden="false" customHeight="false" outlineLevel="0" collapsed="false">
      <c r="A4273" s="32" t="s">
        <v>451</v>
      </c>
      <c r="B4273" s="32" t="n">
        <v>24</v>
      </c>
      <c r="C4273" s="32" t="n">
        <v>0</v>
      </c>
    </row>
    <row r="4274" customFormat="false" ht="13.8" hidden="false" customHeight="false" outlineLevel="0" collapsed="false">
      <c r="A4274" s="32" t="s">
        <v>518</v>
      </c>
      <c r="B4274" s="32" t="n">
        <v>6</v>
      </c>
      <c r="C4274" s="32" t="n">
        <v>0</v>
      </c>
    </row>
    <row r="4275" customFormat="false" ht="13.8" hidden="false" customHeight="false" outlineLevel="0" collapsed="false">
      <c r="A4275" s="32" t="s">
        <v>519</v>
      </c>
      <c r="B4275" s="32" t="n">
        <v>6</v>
      </c>
      <c r="C4275" s="32" t="n">
        <v>0</v>
      </c>
    </row>
    <row r="4276" customFormat="false" ht="13.8" hidden="false" customHeight="false" outlineLevel="0" collapsed="false">
      <c r="A4276" s="32" t="s">
        <v>520</v>
      </c>
      <c r="B4276" s="32" t="n">
        <v>6</v>
      </c>
      <c r="C4276" s="32" t="n">
        <v>0</v>
      </c>
    </row>
    <row r="4277" customFormat="false" ht="13.8" hidden="false" customHeight="false" outlineLevel="0" collapsed="false">
      <c r="A4277" s="32" t="s">
        <v>541</v>
      </c>
      <c r="B4277" s="32" t="n">
        <v>2</v>
      </c>
      <c r="C4277" s="32" t="n">
        <v>0</v>
      </c>
    </row>
    <row r="4278" customFormat="false" ht="13.8" hidden="false" customHeight="false" outlineLevel="0" collapsed="false">
      <c r="A4278" s="32" t="s">
        <v>517</v>
      </c>
      <c r="B4278" s="32" t="n">
        <v>4</v>
      </c>
      <c r="C4278" s="32" t="n">
        <v>0</v>
      </c>
    </row>
    <row r="4279" customFormat="false" ht="13.8" hidden="false" customHeight="false" outlineLevel="0" collapsed="false">
      <c r="A4279" s="32" t="s">
        <v>574</v>
      </c>
      <c r="B4279" s="32" t="n">
        <v>6</v>
      </c>
      <c r="C4279" s="32" t="n">
        <v>1</v>
      </c>
    </row>
    <row r="4280" customFormat="false" ht="13.8" hidden="false" customHeight="false" outlineLevel="0" collapsed="false">
      <c r="A4280" s="32" t="s">
        <v>575</v>
      </c>
      <c r="B4280" s="32" t="n">
        <v>6</v>
      </c>
      <c r="C4280" s="32" t="n">
        <v>0</v>
      </c>
    </row>
    <row r="4281" customFormat="false" ht="13.8" hidden="false" customHeight="false" outlineLevel="0" collapsed="false">
      <c r="A4281" s="32" t="s">
        <v>596</v>
      </c>
      <c r="B4281" s="32" t="n">
        <v>5</v>
      </c>
      <c r="C4281" s="32" t="n">
        <v>0</v>
      </c>
    </row>
    <row r="4282" customFormat="false" ht="13.8" hidden="false" customHeight="false" outlineLevel="0" collapsed="false">
      <c r="A4282" s="32" t="s">
        <v>592</v>
      </c>
      <c r="B4282" s="32" t="n">
        <v>6</v>
      </c>
      <c r="C4282" s="32" t="n">
        <v>0</v>
      </c>
    </row>
    <row r="4283" customFormat="false" ht="13.8" hidden="false" customHeight="false" outlineLevel="0" collapsed="false">
      <c r="A4283" s="32" t="s">
        <v>588</v>
      </c>
      <c r="B4283" s="34" t="n">
        <v>4</v>
      </c>
      <c r="C4283" s="32" t="n">
        <v>0</v>
      </c>
    </row>
    <row r="4284" customFormat="false" ht="13.8" hidden="false" customHeight="false" outlineLevel="0" collapsed="false">
      <c r="A4284" s="32" t="s">
        <v>589</v>
      </c>
      <c r="B4284" s="34" t="n">
        <v>2</v>
      </c>
      <c r="C4284" s="32" t="n">
        <v>0</v>
      </c>
    </row>
    <row r="4285" customFormat="false" ht="13.8" hidden="false" customHeight="false" outlineLevel="0" collapsed="false">
      <c r="A4285" s="32" t="s">
        <v>594</v>
      </c>
      <c r="B4285" s="34" t="n">
        <v>4</v>
      </c>
      <c r="C4285" s="32" t="n">
        <v>0</v>
      </c>
    </row>
    <row r="4286" customFormat="false" ht="13.8" hidden="false" customHeight="false" outlineLevel="0" collapsed="false">
      <c r="A4286" s="34"/>
      <c r="B4286" s="34" t="n">
        <f aca="false">SUM(B4265:B4285)</f>
        <v>189</v>
      </c>
      <c r="C4286" s="34" t="n">
        <f aca="false">SUM(C4265:C4285)</f>
        <v>1</v>
      </c>
    </row>
    <row r="4287" customFormat="false" ht="13.8" hidden="false" customHeight="false" outlineLevel="0" collapsed="false">
      <c r="A4287" s="37" t="s">
        <v>598</v>
      </c>
      <c r="B4287" s="37" t="s">
        <v>0</v>
      </c>
      <c r="C4287" s="37" t="s">
        <v>1</v>
      </c>
    </row>
    <row r="4288" customFormat="false" ht="13.8" hidden="false" customHeight="false" outlineLevel="0" collapsed="false">
      <c r="A4288" s="0" t="s">
        <v>308</v>
      </c>
      <c r="B4288" s="0" t="n">
        <v>24</v>
      </c>
      <c r="C4288" s="0" t="n">
        <v>0</v>
      </c>
    </row>
    <row r="4289" customFormat="false" ht="13.8" hidden="false" customHeight="false" outlineLevel="0" collapsed="false">
      <c r="A4289" s="0" t="s">
        <v>378</v>
      </c>
      <c r="B4289" s="0" t="n">
        <v>12</v>
      </c>
      <c r="C4289" s="0" t="n">
        <v>0</v>
      </c>
    </row>
    <row r="4290" customFormat="false" ht="13.8" hidden="false" customHeight="false" outlineLevel="0" collapsed="false">
      <c r="A4290" s="0" t="s">
        <v>439</v>
      </c>
      <c r="B4290" s="0" t="n">
        <v>6</v>
      </c>
      <c r="C4290" s="0" t="n">
        <v>0</v>
      </c>
    </row>
    <row r="4291" customFormat="false" ht="13.8" hidden="false" customHeight="false" outlineLevel="0" collapsed="false">
      <c r="A4291" s="0" t="s">
        <v>404</v>
      </c>
      <c r="B4291" s="0" t="n">
        <v>24</v>
      </c>
      <c r="C4291" s="0" t="n">
        <v>0</v>
      </c>
    </row>
    <row r="4292" customFormat="false" ht="13.8" hidden="false" customHeight="false" outlineLevel="0" collapsed="false">
      <c r="A4292" s="0" t="s">
        <v>405</v>
      </c>
      <c r="B4292" s="0" t="n">
        <v>12</v>
      </c>
      <c r="C4292" s="0" t="n">
        <v>0</v>
      </c>
    </row>
    <row r="4293" customFormat="false" ht="13.8" hidden="false" customHeight="false" outlineLevel="0" collapsed="false">
      <c r="A4293" s="0" t="s">
        <v>487</v>
      </c>
      <c r="B4293" s="0" t="n">
        <v>3</v>
      </c>
      <c r="C4293" s="0" t="n">
        <v>0</v>
      </c>
    </row>
    <row r="4294" customFormat="false" ht="13.8" hidden="false" customHeight="false" outlineLevel="0" collapsed="false">
      <c r="A4294" s="0" t="s">
        <v>427</v>
      </c>
      <c r="B4294" s="0" t="n">
        <v>3</v>
      </c>
      <c r="C4294" s="0" t="n">
        <v>0</v>
      </c>
    </row>
    <row r="4295" customFormat="false" ht="13.8" hidden="false" customHeight="false" outlineLevel="0" collapsed="false">
      <c r="A4295" s="0" t="s">
        <v>450</v>
      </c>
      <c r="B4295" s="0" t="n">
        <v>24</v>
      </c>
      <c r="C4295" s="0" t="n">
        <v>0</v>
      </c>
    </row>
    <row r="4296" customFormat="false" ht="13.8" hidden="false" customHeight="false" outlineLevel="0" collapsed="false">
      <c r="A4296" s="0" t="s">
        <v>451</v>
      </c>
      <c r="B4296" s="0" t="n">
        <v>24</v>
      </c>
      <c r="C4296" s="0" t="n">
        <v>0</v>
      </c>
    </row>
    <row r="4297" customFormat="false" ht="13.8" hidden="false" customHeight="false" outlineLevel="0" collapsed="false">
      <c r="A4297" s="0" t="s">
        <v>518</v>
      </c>
      <c r="B4297" s="0" t="n">
        <v>6</v>
      </c>
      <c r="C4297" s="0" t="n">
        <v>0</v>
      </c>
    </row>
    <row r="4298" customFormat="false" ht="13.8" hidden="false" customHeight="false" outlineLevel="0" collapsed="false">
      <c r="A4298" s="0" t="s">
        <v>519</v>
      </c>
      <c r="B4298" s="0" t="n">
        <v>6</v>
      </c>
      <c r="C4298" s="0" t="n">
        <v>0</v>
      </c>
    </row>
    <row r="4299" customFormat="false" ht="13.8" hidden="false" customHeight="false" outlineLevel="0" collapsed="false">
      <c r="A4299" s="0" t="s">
        <v>520</v>
      </c>
      <c r="B4299" s="0" t="n">
        <v>6</v>
      </c>
      <c r="C4299" s="0" t="n">
        <v>0</v>
      </c>
    </row>
    <row r="4300" customFormat="false" ht="13.8" hidden="false" customHeight="false" outlineLevel="0" collapsed="false">
      <c r="A4300" s="0" t="s">
        <v>541</v>
      </c>
      <c r="B4300" s="0" t="n">
        <v>2</v>
      </c>
      <c r="C4300" s="0" t="n">
        <v>0</v>
      </c>
    </row>
    <row r="4301" customFormat="false" ht="13.8" hidden="false" customHeight="false" outlineLevel="0" collapsed="false">
      <c r="A4301" s="0" t="s">
        <v>517</v>
      </c>
      <c r="B4301" s="0" t="n">
        <v>4</v>
      </c>
      <c r="C4301" s="0" t="n">
        <v>0</v>
      </c>
    </row>
    <row r="4302" customFormat="false" ht="13.8" hidden="false" customHeight="false" outlineLevel="0" collapsed="false">
      <c r="A4302" s="0" t="s">
        <v>574</v>
      </c>
      <c r="B4302" s="0" t="n">
        <v>4</v>
      </c>
      <c r="C4302" s="0" t="n">
        <v>8</v>
      </c>
    </row>
    <row r="4303" customFormat="false" ht="13.8" hidden="false" customHeight="false" outlineLevel="0" collapsed="false">
      <c r="A4303" s="0" t="s">
        <v>575</v>
      </c>
      <c r="B4303" s="0" t="n">
        <v>6</v>
      </c>
      <c r="C4303" s="0" t="n">
        <v>0</v>
      </c>
    </row>
    <row r="4304" customFormat="false" ht="13.8" hidden="false" customHeight="false" outlineLevel="0" collapsed="false">
      <c r="A4304" s="0" t="s">
        <v>577</v>
      </c>
      <c r="B4304" s="0" t="n">
        <v>3</v>
      </c>
      <c r="C4304" s="0" t="n">
        <v>0</v>
      </c>
    </row>
    <row r="4305" customFormat="false" ht="13.8" hidden="false" customHeight="false" outlineLevel="0" collapsed="false">
      <c r="A4305" s="0" t="s">
        <v>588</v>
      </c>
      <c r="B4305" s="0" t="n">
        <v>4</v>
      </c>
      <c r="C4305" s="0" t="n">
        <v>0</v>
      </c>
    </row>
    <row r="4306" customFormat="false" ht="13.8" hidden="false" customHeight="false" outlineLevel="0" collapsed="false">
      <c r="A4306" s="0" t="s">
        <v>589</v>
      </c>
      <c r="B4306" s="0" t="n">
        <v>2</v>
      </c>
      <c r="C4306" s="0" t="n">
        <v>0</v>
      </c>
    </row>
    <row r="4307" customFormat="false" ht="13.8" hidden="false" customHeight="false" outlineLevel="0" collapsed="false">
      <c r="A4307" s="0" t="s">
        <v>599</v>
      </c>
      <c r="B4307" s="0" t="n">
        <v>4</v>
      </c>
      <c r="C4307" s="0" t="n">
        <v>8</v>
      </c>
    </row>
    <row r="4309" customFormat="false" ht="13.8" hidden="false" customHeight="false" outlineLevel="0" collapsed="false">
      <c r="B4309" s="0" t="n">
        <f aca="false">SUM(B4288:B4307)</f>
        <v>179</v>
      </c>
      <c r="C4309" s="0" t="n">
        <f aca="false">SUM(C4288:C4307)</f>
        <v>16</v>
      </c>
    </row>
    <row r="4310" customFormat="false" ht="13.8" hidden="false" customHeight="false" outlineLevel="0" collapsed="false">
      <c r="A4310" s="37" t="s">
        <v>600</v>
      </c>
      <c r="B4310" s="37" t="s">
        <v>0</v>
      </c>
      <c r="C4310" s="37" t="s">
        <v>1</v>
      </c>
    </row>
    <row r="4311" customFormat="false" ht="13.8" hidden="false" customHeight="false" outlineLevel="0" collapsed="false">
      <c r="A4311" s="0" t="s">
        <v>308</v>
      </c>
      <c r="B4311" s="0" t="n">
        <v>24</v>
      </c>
      <c r="C4311" s="0" t="n">
        <v>0</v>
      </c>
    </row>
    <row r="4312" customFormat="false" ht="13.8" hidden="false" customHeight="false" outlineLevel="0" collapsed="false">
      <c r="A4312" s="0" t="s">
        <v>378</v>
      </c>
      <c r="B4312" s="0" t="n">
        <v>12</v>
      </c>
      <c r="C4312" s="0" t="n">
        <v>0</v>
      </c>
    </row>
    <row r="4313" customFormat="false" ht="13.8" hidden="false" customHeight="false" outlineLevel="0" collapsed="false">
      <c r="A4313" s="0" t="s">
        <v>439</v>
      </c>
      <c r="B4313" s="0" t="n">
        <v>6</v>
      </c>
      <c r="C4313" s="0" t="n">
        <v>0</v>
      </c>
    </row>
    <row r="4314" customFormat="false" ht="13.8" hidden="false" customHeight="false" outlineLevel="0" collapsed="false">
      <c r="A4314" s="0" t="s">
        <v>404</v>
      </c>
      <c r="B4314" s="0" t="n">
        <v>24</v>
      </c>
      <c r="C4314" s="0" t="n">
        <v>0</v>
      </c>
    </row>
    <row r="4315" customFormat="false" ht="13.8" hidden="false" customHeight="false" outlineLevel="0" collapsed="false">
      <c r="A4315" s="0" t="s">
        <v>405</v>
      </c>
      <c r="B4315" s="0" t="n">
        <v>12</v>
      </c>
      <c r="C4315" s="0" t="n">
        <v>0</v>
      </c>
    </row>
    <row r="4316" customFormat="false" ht="13.8" hidden="false" customHeight="false" outlineLevel="0" collapsed="false">
      <c r="A4316" s="0" t="s">
        <v>487</v>
      </c>
      <c r="B4316" s="0" t="n">
        <v>3</v>
      </c>
      <c r="C4316" s="0" t="n">
        <v>0</v>
      </c>
    </row>
    <row r="4317" customFormat="false" ht="13.8" hidden="false" customHeight="false" outlineLevel="0" collapsed="false">
      <c r="A4317" s="0" t="s">
        <v>427</v>
      </c>
      <c r="B4317" s="0" t="n">
        <v>3</v>
      </c>
      <c r="C4317" s="0" t="n">
        <v>0</v>
      </c>
    </row>
    <row r="4318" customFormat="false" ht="13.8" hidden="false" customHeight="false" outlineLevel="0" collapsed="false">
      <c r="A4318" s="0" t="s">
        <v>450</v>
      </c>
      <c r="B4318" s="0" t="n">
        <v>24</v>
      </c>
      <c r="C4318" s="0" t="n">
        <v>0</v>
      </c>
    </row>
    <row r="4319" customFormat="false" ht="13.8" hidden="false" customHeight="false" outlineLevel="0" collapsed="false">
      <c r="A4319" s="0" t="s">
        <v>451</v>
      </c>
      <c r="B4319" s="0" t="n">
        <v>24</v>
      </c>
      <c r="C4319" s="0" t="n">
        <v>0</v>
      </c>
    </row>
    <row r="4320" customFormat="false" ht="13.8" hidden="false" customHeight="false" outlineLevel="0" collapsed="false">
      <c r="A4320" s="0" t="s">
        <v>518</v>
      </c>
      <c r="B4320" s="0" t="n">
        <v>6</v>
      </c>
      <c r="C4320" s="0" t="n">
        <v>0</v>
      </c>
    </row>
    <row r="4321" customFormat="false" ht="13.8" hidden="false" customHeight="false" outlineLevel="0" collapsed="false">
      <c r="A4321" s="0" t="s">
        <v>519</v>
      </c>
      <c r="B4321" s="0" t="n">
        <v>6</v>
      </c>
      <c r="C4321" s="0" t="n">
        <v>0</v>
      </c>
    </row>
    <row r="4322" customFormat="false" ht="13.8" hidden="false" customHeight="false" outlineLevel="0" collapsed="false">
      <c r="A4322" s="0" t="s">
        <v>520</v>
      </c>
      <c r="B4322" s="0" t="n">
        <v>6</v>
      </c>
      <c r="C4322" s="0" t="n">
        <v>0</v>
      </c>
    </row>
    <row r="4323" customFormat="false" ht="13.8" hidden="false" customHeight="false" outlineLevel="0" collapsed="false">
      <c r="A4323" s="0" t="s">
        <v>541</v>
      </c>
      <c r="B4323" s="0" t="n">
        <v>2</v>
      </c>
      <c r="C4323" s="0" t="n">
        <v>0</v>
      </c>
    </row>
    <row r="4324" customFormat="false" ht="13.8" hidden="false" customHeight="false" outlineLevel="0" collapsed="false">
      <c r="A4324" s="0" t="s">
        <v>517</v>
      </c>
      <c r="B4324" s="0" t="n">
        <v>4</v>
      </c>
      <c r="C4324" s="0" t="n">
        <v>3</v>
      </c>
    </row>
    <row r="4325" customFormat="false" ht="13.8" hidden="false" customHeight="false" outlineLevel="0" collapsed="false">
      <c r="A4325" s="0" t="s">
        <v>574</v>
      </c>
      <c r="B4325" s="0" t="n">
        <v>4</v>
      </c>
      <c r="C4325" s="0" t="n">
        <v>1</v>
      </c>
    </row>
    <row r="4326" customFormat="false" ht="13.8" hidden="false" customHeight="false" outlineLevel="0" collapsed="false">
      <c r="A4326" s="0" t="s">
        <v>575</v>
      </c>
      <c r="B4326" s="0" t="n">
        <v>6</v>
      </c>
      <c r="C4326" s="0" t="n">
        <v>0</v>
      </c>
    </row>
    <row r="4327" customFormat="false" ht="13.8" hidden="false" customHeight="false" outlineLevel="0" collapsed="false">
      <c r="A4327" s="0" t="s">
        <v>601</v>
      </c>
      <c r="B4327" s="0" t="n">
        <v>8</v>
      </c>
      <c r="C4327" s="0" t="n">
        <v>0</v>
      </c>
    </row>
    <row r="4328" customFormat="false" ht="13.8" hidden="false" customHeight="false" outlineLevel="0" collapsed="false">
      <c r="A4328" s="0" t="s">
        <v>588</v>
      </c>
      <c r="B4328" s="0" t="n">
        <v>4</v>
      </c>
      <c r="C4328" s="0" t="n">
        <v>0</v>
      </c>
    </row>
    <row r="4329" customFormat="false" ht="13.8" hidden="false" customHeight="false" outlineLevel="0" collapsed="false">
      <c r="A4329" s="38" t="s">
        <v>602</v>
      </c>
      <c r="B4329" s="38" t="n">
        <v>4</v>
      </c>
      <c r="C4329" s="0" t="n">
        <v>0</v>
      </c>
    </row>
    <row r="4330" customFormat="false" ht="13.8" hidden="false" customHeight="false" outlineLevel="0" collapsed="false">
      <c r="A4330" s="12" t="s">
        <v>599</v>
      </c>
      <c r="B4330" s="12" t="n">
        <v>4</v>
      </c>
      <c r="C4330" s="12" t="n">
        <v>4</v>
      </c>
    </row>
    <row r="4332" customFormat="false" ht="13.8" hidden="false" customHeight="false" outlineLevel="0" collapsed="false">
      <c r="B4332" s="0" t="n">
        <f aca="false">SUM(B4311:B4330)</f>
        <v>186</v>
      </c>
      <c r="C4332" s="0" t="n">
        <f aca="false">SUM(C4311:C4330)</f>
        <v>8</v>
      </c>
    </row>
    <row r="4333" customFormat="false" ht="13.8" hidden="false" customHeight="false" outlineLevel="0" collapsed="false">
      <c r="A4333" s="31" t="s">
        <v>603</v>
      </c>
      <c r="B4333" s="31" t="s">
        <v>0</v>
      </c>
      <c r="C4333" s="31" t="s">
        <v>1</v>
      </c>
    </row>
    <row r="4334" customFormat="false" ht="13.8" hidden="false" customHeight="false" outlineLevel="0" collapsed="false">
      <c r="A4334" s="39" t="s">
        <v>308</v>
      </c>
      <c r="B4334" s="39" t="n">
        <v>24</v>
      </c>
      <c r="C4334" s="39" t="n">
        <v>0</v>
      </c>
    </row>
    <row r="4335" customFormat="false" ht="13.8" hidden="false" customHeight="false" outlineLevel="0" collapsed="false">
      <c r="A4335" s="39" t="s">
        <v>378</v>
      </c>
      <c r="B4335" s="39" t="n">
        <v>12</v>
      </c>
      <c r="C4335" s="39" t="n">
        <v>0</v>
      </c>
    </row>
    <row r="4336" customFormat="false" ht="13.8" hidden="false" customHeight="false" outlineLevel="0" collapsed="false">
      <c r="A4336" s="39" t="s">
        <v>439</v>
      </c>
      <c r="B4336" s="39" t="n">
        <v>6</v>
      </c>
      <c r="C4336" s="39" t="n">
        <v>0</v>
      </c>
    </row>
    <row r="4337" customFormat="false" ht="13.8" hidden="false" customHeight="false" outlineLevel="0" collapsed="false">
      <c r="A4337" s="39" t="s">
        <v>404</v>
      </c>
      <c r="B4337" s="39" t="n">
        <v>24</v>
      </c>
      <c r="C4337" s="39" t="n">
        <v>0</v>
      </c>
    </row>
    <row r="4338" customFormat="false" ht="13.8" hidden="false" customHeight="false" outlineLevel="0" collapsed="false">
      <c r="A4338" s="39" t="s">
        <v>405</v>
      </c>
      <c r="B4338" s="39" t="n">
        <v>12</v>
      </c>
      <c r="C4338" s="39" t="n">
        <v>0</v>
      </c>
    </row>
    <row r="4339" customFormat="false" ht="13.8" hidden="false" customHeight="false" outlineLevel="0" collapsed="false">
      <c r="A4339" s="39" t="s">
        <v>487</v>
      </c>
      <c r="B4339" s="39" t="n">
        <v>3</v>
      </c>
      <c r="C4339" s="39" t="n">
        <v>0</v>
      </c>
    </row>
    <row r="4340" customFormat="false" ht="13.8" hidden="false" customHeight="false" outlineLevel="0" collapsed="false">
      <c r="A4340" s="39" t="s">
        <v>427</v>
      </c>
      <c r="B4340" s="39" t="n">
        <v>3</v>
      </c>
      <c r="C4340" s="39" t="n">
        <v>0</v>
      </c>
    </row>
    <row r="4341" customFormat="false" ht="13.8" hidden="false" customHeight="false" outlineLevel="0" collapsed="false">
      <c r="A4341" s="39" t="s">
        <v>450</v>
      </c>
      <c r="B4341" s="39" t="n">
        <v>24</v>
      </c>
      <c r="C4341" s="39" t="n">
        <v>0</v>
      </c>
    </row>
    <row r="4342" customFormat="false" ht="13.8" hidden="false" customHeight="false" outlineLevel="0" collapsed="false">
      <c r="A4342" s="39" t="s">
        <v>451</v>
      </c>
      <c r="B4342" s="39" t="n">
        <v>24</v>
      </c>
      <c r="C4342" s="39" t="n">
        <v>0</v>
      </c>
    </row>
    <row r="4343" customFormat="false" ht="13.8" hidden="false" customHeight="false" outlineLevel="0" collapsed="false">
      <c r="A4343" s="39" t="s">
        <v>518</v>
      </c>
      <c r="B4343" s="39" t="n">
        <v>6</v>
      </c>
      <c r="C4343" s="39" t="n">
        <v>0</v>
      </c>
    </row>
    <row r="4344" customFormat="false" ht="13.8" hidden="false" customHeight="false" outlineLevel="0" collapsed="false">
      <c r="A4344" s="39" t="s">
        <v>519</v>
      </c>
      <c r="B4344" s="39" t="n">
        <v>2</v>
      </c>
      <c r="C4344" s="39" t="n">
        <v>0</v>
      </c>
    </row>
    <row r="4345" customFormat="false" ht="13.8" hidden="false" customHeight="false" outlineLevel="0" collapsed="false">
      <c r="A4345" s="39" t="s">
        <v>520</v>
      </c>
      <c r="B4345" s="39" t="n">
        <v>6</v>
      </c>
      <c r="C4345" s="39" t="n">
        <v>0</v>
      </c>
    </row>
    <row r="4346" customFormat="false" ht="13.8" hidden="false" customHeight="false" outlineLevel="0" collapsed="false">
      <c r="A4346" s="39" t="s">
        <v>541</v>
      </c>
      <c r="B4346" s="39" t="n">
        <v>2</v>
      </c>
      <c r="C4346" s="39" t="n">
        <v>0</v>
      </c>
    </row>
    <row r="4347" customFormat="false" ht="13.8" hidden="false" customHeight="false" outlineLevel="0" collapsed="false">
      <c r="A4347" s="39" t="s">
        <v>517</v>
      </c>
      <c r="B4347" s="39" t="n">
        <v>4</v>
      </c>
      <c r="C4347" s="39" t="n">
        <v>0</v>
      </c>
    </row>
    <row r="4348" customFormat="false" ht="13.8" hidden="false" customHeight="false" outlineLevel="0" collapsed="false">
      <c r="A4348" s="39" t="s">
        <v>574</v>
      </c>
      <c r="B4348" s="39" t="n">
        <v>4</v>
      </c>
      <c r="C4348" s="39" t="n">
        <v>0</v>
      </c>
    </row>
    <row r="4349" customFormat="false" ht="13.8" hidden="false" customHeight="false" outlineLevel="0" collapsed="false">
      <c r="A4349" s="39" t="s">
        <v>575</v>
      </c>
      <c r="B4349" s="39" t="n">
        <v>6</v>
      </c>
      <c r="C4349" s="39" t="n">
        <v>0</v>
      </c>
    </row>
    <row r="4350" customFormat="false" ht="13.8" hidden="false" customHeight="false" outlineLevel="0" collapsed="false">
      <c r="A4350" s="39" t="s">
        <v>601</v>
      </c>
      <c r="B4350" s="39" t="n">
        <v>8</v>
      </c>
      <c r="C4350" s="39" t="n">
        <v>0</v>
      </c>
    </row>
    <row r="4351" customFormat="false" ht="13.8" hidden="false" customHeight="false" outlineLevel="0" collapsed="false">
      <c r="A4351" s="39" t="s">
        <v>604</v>
      </c>
      <c r="B4351" s="39" t="n">
        <v>4</v>
      </c>
      <c r="C4351" s="39" t="n">
        <v>0</v>
      </c>
    </row>
    <row r="4352" customFormat="false" ht="13.8" hidden="false" customHeight="false" outlineLevel="0" collapsed="false">
      <c r="A4352" s="39" t="s">
        <v>605</v>
      </c>
      <c r="B4352" s="39" t="n">
        <v>4</v>
      </c>
      <c r="C4352" s="39" t="n">
        <v>11</v>
      </c>
    </row>
    <row r="4353" customFormat="false" ht="13.8" hidden="false" customHeight="false" outlineLevel="0" collapsed="false">
      <c r="A4353" s="34"/>
      <c r="B4353" s="34"/>
      <c r="C4353" s="34"/>
    </row>
    <row r="4354" customFormat="false" ht="13.8" hidden="false" customHeight="false" outlineLevel="0" collapsed="false">
      <c r="A4354" s="39"/>
      <c r="B4354" s="39"/>
      <c r="C4354" s="39"/>
    </row>
    <row r="4355" customFormat="false" ht="13.8" hidden="false" customHeight="false" outlineLevel="0" collapsed="false">
      <c r="A4355" s="39"/>
      <c r="B4355" s="39" t="n">
        <f aca="false">SUM(B4334:B4353)</f>
        <v>178</v>
      </c>
      <c r="C4355" s="39" t="n">
        <f aca="false">SUM(C4334:C4353)</f>
        <v>11</v>
      </c>
    </row>
    <row r="4356" customFormat="false" ht="13.8" hidden="false" customHeight="false" outlineLevel="0" collapsed="false">
      <c r="A4356" s="31" t="s">
        <v>606</v>
      </c>
      <c r="B4356" s="31" t="s">
        <v>0</v>
      </c>
      <c r="C4356" s="31" t="s">
        <v>1</v>
      </c>
    </row>
    <row r="4357" customFormat="false" ht="13.8" hidden="false" customHeight="false" outlineLevel="0" collapsed="false">
      <c r="A4357" s="39" t="s">
        <v>308</v>
      </c>
      <c r="B4357" s="39" t="n">
        <v>24</v>
      </c>
      <c r="C4357" s="39" t="n">
        <v>0</v>
      </c>
    </row>
    <row r="4358" customFormat="false" ht="13.8" hidden="false" customHeight="false" outlineLevel="0" collapsed="false">
      <c r="A4358" s="39" t="s">
        <v>378</v>
      </c>
      <c r="B4358" s="39" t="n">
        <v>12</v>
      </c>
      <c r="C4358" s="39" t="n">
        <v>0</v>
      </c>
    </row>
    <row r="4359" customFormat="false" ht="13.8" hidden="false" customHeight="false" outlineLevel="0" collapsed="false">
      <c r="A4359" s="39" t="s">
        <v>439</v>
      </c>
      <c r="B4359" s="39" t="n">
        <v>6</v>
      </c>
      <c r="C4359" s="39" t="n">
        <v>0</v>
      </c>
    </row>
    <row r="4360" customFormat="false" ht="13.8" hidden="false" customHeight="false" outlineLevel="0" collapsed="false">
      <c r="A4360" s="39" t="s">
        <v>404</v>
      </c>
      <c r="B4360" s="39" t="n">
        <v>24</v>
      </c>
      <c r="C4360" s="39" t="n">
        <v>0</v>
      </c>
    </row>
    <row r="4361" customFormat="false" ht="13.8" hidden="false" customHeight="false" outlineLevel="0" collapsed="false">
      <c r="A4361" s="39" t="s">
        <v>405</v>
      </c>
      <c r="B4361" s="39" t="n">
        <v>12</v>
      </c>
      <c r="C4361" s="39" t="n">
        <v>0</v>
      </c>
    </row>
    <row r="4362" customFormat="false" ht="13.8" hidden="false" customHeight="false" outlineLevel="0" collapsed="false">
      <c r="A4362" s="39" t="s">
        <v>487</v>
      </c>
      <c r="B4362" s="39" t="n">
        <v>3</v>
      </c>
      <c r="C4362" s="39" t="n">
        <v>0</v>
      </c>
    </row>
    <row r="4363" customFormat="false" ht="13.8" hidden="false" customHeight="false" outlineLevel="0" collapsed="false">
      <c r="A4363" s="39" t="s">
        <v>427</v>
      </c>
      <c r="B4363" s="39" t="n">
        <v>3</v>
      </c>
      <c r="C4363" s="39" t="n">
        <v>0</v>
      </c>
    </row>
    <row r="4364" customFormat="false" ht="13.8" hidden="false" customHeight="false" outlineLevel="0" collapsed="false">
      <c r="A4364" s="39" t="s">
        <v>450</v>
      </c>
      <c r="B4364" s="39" t="n">
        <v>24</v>
      </c>
      <c r="C4364" s="39" t="n">
        <v>0</v>
      </c>
    </row>
    <row r="4365" customFormat="false" ht="13.8" hidden="false" customHeight="false" outlineLevel="0" collapsed="false">
      <c r="A4365" s="39" t="s">
        <v>451</v>
      </c>
      <c r="B4365" s="39" t="n">
        <v>24</v>
      </c>
      <c r="C4365" s="39" t="n">
        <v>0</v>
      </c>
    </row>
    <row r="4366" customFormat="false" ht="13.8" hidden="false" customHeight="false" outlineLevel="0" collapsed="false">
      <c r="A4366" s="39" t="s">
        <v>518</v>
      </c>
      <c r="B4366" s="39" t="n">
        <v>6</v>
      </c>
      <c r="C4366" s="39" t="n">
        <v>0</v>
      </c>
    </row>
    <row r="4367" customFormat="false" ht="13.8" hidden="false" customHeight="false" outlineLevel="0" collapsed="false">
      <c r="A4367" s="39" t="s">
        <v>519</v>
      </c>
      <c r="B4367" s="39" t="n">
        <v>2</v>
      </c>
      <c r="C4367" s="39" t="n">
        <v>0</v>
      </c>
    </row>
    <row r="4368" customFormat="false" ht="13.8" hidden="false" customHeight="false" outlineLevel="0" collapsed="false">
      <c r="A4368" s="39" t="s">
        <v>520</v>
      </c>
      <c r="B4368" s="39" t="n">
        <v>6</v>
      </c>
      <c r="C4368" s="39" t="n">
        <v>0</v>
      </c>
    </row>
    <row r="4369" customFormat="false" ht="13.8" hidden="false" customHeight="false" outlineLevel="0" collapsed="false">
      <c r="A4369" s="39" t="s">
        <v>541</v>
      </c>
      <c r="B4369" s="39" t="n">
        <v>2</v>
      </c>
      <c r="C4369" s="39" t="n">
        <v>0</v>
      </c>
    </row>
    <row r="4370" customFormat="false" ht="13.8" hidden="false" customHeight="false" outlineLevel="0" collapsed="false">
      <c r="A4370" s="39" t="s">
        <v>517</v>
      </c>
      <c r="B4370" s="39" t="n">
        <v>4</v>
      </c>
      <c r="C4370" s="39" t="n">
        <v>0</v>
      </c>
    </row>
    <row r="4371" customFormat="false" ht="13.8" hidden="false" customHeight="false" outlineLevel="0" collapsed="false">
      <c r="A4371" s="36" t="s">
        <v>574</v>
      </c>
      <c r="B4371" s="36" t="n">
        <v>4</v>
      </c>
      <c r="C4371" s="36" t="n">
        <v>8</v>
      </c>
    </row>
    <row r="4372" customFormat="false" ht="13.8" hidden="false" customHeight="false" outlineLevel="0" collapsed="false">
      <c r="A4372" s="39" t="s">
        <v>575</v>
      </c>
      <c r="B4372" s="39" t="n">
        <v>6</v>
      </c>
      <c r="C4372" s="39" t="n">
        <v>3</v>
      </c>
    </row>
    <row r="4373" customFormat="false" ht="13.8" hidden="false" customHeight="false" outlineLevel="0" collapsed="false">
      <c r="A4373" s="39" t="s">
        <v>601</v>
      </c>
      <c r="B4373" s="39" t="n">
        <v>8</v>
      </c>
      <c r="C4373" s="39" t="n">
        <v>0</v>
      </c>
    </row>
    <row r="4374" customFormat="false" ht="13.8" hidden="false" customHeight="false" outlineLevel="0" collapsed="false">
      <c r="A4374" s="39" t="s">
        <v>604</v>
      </c>
      <c r="B4374" s="39" t="n">
        <v>4</v>
      </c>
      <c r="C4374" s="39" t="n">
        <v>0</v>
      </c>
    </row>
    <row r="4375" customFormat="false" ht="13.8" hidden="false" customHeight="false" outlineLevel="0" collapsed="false">
      <c r="A4375" s="39" t="s">
        <v>605</v>
      </c>
      <c r="B4375" s="39" t="n">
        <v>4</v>
      </c>
      <c r="C4375" s="39" t="n">
        <v>0</v>
      </c>
    </row>
    <row r="4376" customFormat="false" ht="13.8" hidden="false" customHeight="false" outlineLevel="0" collapsed="false">
      <c r="A4376" s="34"/>
      <c r="B4376" s="34"/>
      <c r="C4376" s="34"/>
    </row>
    <row r="4377" customFormat="false" ht="13.8" hidden="false" customHeight="false" outlineLevel="0" collapsed="false">
      <c r="A4377" s="39"/>
      <c r="B4377" s="39"/>
      <c r="C4377" s="39"/>
    </row>
    <row r="4378" customFormat="false" ht="13.8" hidden="false" customHeight="false" outlineLevel="0" collapsed="false">
      <c r="A4378" s="39"/>
      <c r="B4378" s="39" t="n">
        <f aca="false">SUM(B4357:B4376)</f>
        <v>178</v>
      </c>
      <c r="C4378" s="39" t="n">
        <f aca="false">SUM(C4357:C4376)</f>
        <v>11</v>
      </c>
    </row>
    <row r="4380" customFormat="false" ht="13.8" hidden="false" customHeight="false" outlineLevel="0" collapsed="false">
      <c r="A4380" s="31" t="s">
        <v>607</v>
      </c>
      <c r="B4380" s="31" t="s">
        <v>0</v>
      </c>
      <c r="C4380" s="31" t="s">
        <v>1</v>
      </c>
    </row>
    <row r="4381" customFormat="false" ht="13.8" hidden="false" customHeight="false" outlineLevel="0" collapsed="false">
      <c r="A4381" s="39" t="s">
        <v>308</v>
      </c>
      <c r="B4381" s="39" t="n">
        <v>24</v>
      </c>
      <c r="C4381" s="39" t="n">
        <v>0</v>
      </c>
    </row>
    <row r="4382" customFormat="false" ht="13.8" hidden="false" customHeight="false" outlineLevel="0" collapsed="false">
      <c r="A4382" s="39" t="s">
        <v>378</v>
      </c>
      <c r="B4382" s="39" t="n">
        <v>12</v>
      </c>
      <c r="C4382" s="39" t="n">
        <v>0</v>
      </c>
    </row>
    <row r="4383" customFormat="false" ht="13.8" hidden="false" customHeight="false" outlineLevel="0" collapsed="false">
      <c r="A4383" s="39" t="s">
        <v>439</v>
      </c>
      <c r="B4383" s="39" t="n">
        <v>6</v>
      </c>
      <c r="C4383" s="39" t="n">
        <v>0</v>
      </c>
    </row>
    <row r="4384" customFormat="false" ht="13.8" hidden="false" customHeight="false" outlineLevel="0" collapsed="false">
      <c r="A4384" s="39" t="s">
        <v>404</v>
      </c>
      <c r="B4384" s="39" t="n">
        <v>24</v>
      </c>
      <c r="C4384" s="39" t="n">
        <v>0</v>
      </c>
    </row>
    <row r="4385" customFormat="false" ht="13.8" hidden="false" customHeight="false" outlineLevel="0" collapsed="false">
      <c r="A4385" s="39" t="s">
        <v>405</v>
      </c>
      <c r="B4385" s="39" t="n">
        <v>12</v>
      </c>
      <c r="C4385" s="39" t="n">
        <v>0</v>
      </c>
    </row>
    <row r="4386" customFormat="false" ht="13.8" hidden="false" customHeight="false" outlineLevel="0" collapsed="false">
      <c r="A4386" s="39" t="s">
        <v>487</v>
      </c>
      <c r="B4386" s="39" t="n">
        <v>3</v>
      </c>
      <c r="C4386" s="39" t="n">
        <v>0</v>
      </c>
    </row>
    <row r="4387" customFormat="false" ht="13.8" hidden="false" customHeight="false" outlineLevel="0" collapsed="false">
      <c r="A4387" s="39" t="s">
        <v>427</v>
      </c>
      <c r="B4387" s="39" t="n">
        <v>3</v>
      </c>
      <c r="C4387" s="39" t="n">
        <v>0</v>
      </c>
    </row>
    <row r="4388" customFormat="false" ht="13.8" hidden="false" customHeight="false" outlineLevel="0" collapsed="false">
      <c r="A4388" s="39" t="s">
        <v>450</v>
      </c>
      <c r="B4388" s="39" t="n">
        <v>24</v>
      </c>
      <c r="C4388" s="39" t="n">
        <v>0</v>
      </c>
    </row>
    <row r="4389" customFormat="false" ht="13.8" hidden="false" customHeight="false" outlineLevel="0" collapsed="false">
      <c r="A4389" s="39" t="s">
        <v>451</v>
      </c>
      <c r="B4389" s="39" t="n">
        <v>24</v>
      </c>
      <c r="C4389" s="39" t="n">
        <v>0</v>
      </c>
    </row>
    <row r="4390" customFormat="false" ht="13.8" hidden="false" customHeight="false" outlineLevel="0" collapsed="false">
      <c r="A4390" s="39" t="s">
        <v>518</v>
      </c>
      <c r="B4390" s="39" t="n">
        <v>6</v>
      </c>
      <c r="C4390" s="39" t="n">
        <v>0</v>
      </c>
    </row>
    <row r="4391" customFormat="false" ht="13.8" hidden="false" customHeight="false" outlineLevel="0" collapsed="false">
      <c r="A4391" s="39" t="s">
        <v>519</v>
      </c>
      <c r="B4391" s="39" t="n">
        <v>2</v>
      </c>
      <c r="C4391" s="39" t="n">
        <v>0</v>
      </c>
    </row>
    <row r="4392" customFormat="false" ht="13.8" hidden="false" customHeight="false" outlineLevel="0" collapsed="false">
      <c r="A4392" s="39" t="s">
        <v>520</v>
      </c>
      <c r="B4392" s="39" t="n">
        <v>6</v>
      </c>
      <c r="C4392" s="39" t="n">
        <v>0</v>
      </c>
    </row>
    <row r="4393" customFormat="false" ht="13.8" hidden="false" customHeight="false" outlineLevel="0" collapsed="false">
      <c r="A4393" s="39" t="s">
        <v>541</v>
      </c>
      <c r="B4393" s="39" t="n">
        <v>2</v>
      </c>
      <c r="C4393" s="39" t="n">
        <v>0</v>
      </c>
    </row>
    <row r="4394" customFormat="false" ht="13.8" hidden="false" customHeight="false" outlineLevel="0" collapsed="false">
      <c r="A4394" s="39" t="s">
        <v>517</v>
      </c>
      <c r="B4394" s="39" t="n">
        <v>4</v>
      </c>
      <c r="C4394" s="39" t="n">
        <v>0</v>
      </c>
    </row>
    <row r="4395" customFormat="false" ht="13.8" hidden="false" customHeight="false" outlineLevel="0" collapsed="false">
      <c r="A4395" s="39" t="s">
        <v>575</v>
      </c>
      <c r="B4395" s="39" t="n">
        <v>6</v>
      </c>
      <c r="C4395" s="39" t="n">
        <v>0</v>
      </c>
    </row>
    <row r="4396" customFormat="false" ht="13.8" hidden="false" customHeight="false" outlineLevel="0" collapsed="false">
      <c r="A4396" s="39" t="s">
        <v>601</v>
      </c>
      <c r="B4396" s="39" t="n">
        <v>8</v>
      </c>
      <c r="C4396" s="39" t="n">
        <v>0</v>
      </c>
    </row>
    <row r="4397" customFormat="false" ht="13.8" hidden="false" customHeight="false" outlineLevel="0" collapsed="false">
      <c r="A4397" s="36" t="s">
        <v>604</v>
      </c>
      <c r="B4397" s="36" t="n">
        <v>4</v>
      </c>
      <c r="C4397" s="36" t="n">
        <v>5</v>
      </c>
    </row>
    <row r="4398" customFormat="false" ht="13.8" hidden="false" customHeight="false" outlineLevel="0" collapsed="false">
      <c r="A4398" s="36" t="s">
        <v>605</v>
      </c>
      <c r="B4398" s="36" t="n">
        <v>4</v>
      </c>
      <c r="C4398" s="36" t="n">
        <v>13</v>
      </c>
    </row>
    <row r="4399" customFormat="false" ht="13.8" hidden="false" customHeight="false" outlineLevel="0" collapsed="false">
      <c r="A4399" s="36" t="s">
        <v>608</v>
      </c>
      <c r="B4399" s="36" t="n">
        <v>2</v>
      </c>
      <c r="C4399" s="36" t="n">
        <v>2</v>
      </c>
    </row>
    <row r="4400" customFormat="false" ht="13.8" hidden="false" customHeight="false" outlineLevel="0" collapsed="false">
      <c r="A4400" s="34"/>
      <c r="B4400" s="34"/>
      <c r="C4400" s="34"/>
    </row>
    <row r="4401" customFormat="false" ht="13.8" hidden="false" customHeight="false" outlineLevel="0" collapsed="false">
      <c r="A4401" s="39"/>
      <c r="B4401" s="39"/>
      <c r="C4401" s="39"/>
    </row>
    <row r="4402" customFormat="false" ht="13.8" hidden="false" customHeight="false" outlineLevel="0" collapsed="false">
      <c r="A4402" s="39"/>
      <c r="B4402" s="39" t="n">
        <f aca="false">SUM(B4381:B4400)</f>
        <v>176</v>
      </c>
      <c r="C4402" s="39" t="n">
        <f aca="false">SUM(C4381:C4400)</f>
        <v>20</v>
      </c>
    </row>
    <row r="4403" customFormat="false" ht="13.8" hidden="false" customHeight="false" outlineLevel="0" collapsed="false">
      <c r="A4403" s="31" t="s">
        <v>609</v>
      </c>
      <c r="B4403" s="31" t="s">
        <v>0</v>
      </c>
      <c r="C4403" s="31" t="s">
        <v>1</v>
      </c>
    </row>
    <row r="4404" customFormat="false" ht="13.8" hidden="false" customHeight="false" outlineLevel="0" collapsed="false">
      <c r="A4404" s="39" t="s">
        <v>308</v>
      </c>
      <c r="B4404" s="39" t="n">
        <v>24</v>
      </c>
      <c r="C4404" s="39" t="n">
        <v>0</v>
      </c>
    </row>
    <row r="4405" customFormat="false" ht="13.8" hidden="false" customHeight="false" outlineLevel="0" collapsed="false">
      <c r="A4405" s="39" t="s">
        <v>378</v>
      </c>
      <c r="B4405" s="39" t="n">
        <v>12</v>
      </c>
      <c r="C4405" s="39" t="n">
        <v>0</v>
      </c>
    </row>
    <row r="4406" customFormat="false" ht="13.8" hidden="false" customHeight="false" outlineLevel="0" collapsed="false">
      <c r="A4406" s="39" t="s">
        <v>439</v>
      </c>
      <c r="B4406" s="39" t="n">
        <v>6</v>
      </c>
      <c r="C4406" s="39" t="n">
        <v>0</v>
      </c>
    </row>
    <row r="4407" customFormat="false" ht="13.8" hidden="false" customHeight="false" outlineLevel="0" collapsed="false">
      <c r="A4407" s="39" t="s">
        <v>404</v>
      </c>
      <c r="B4407" s="39" t="n">
        <v>24</v>
      </c>
      <c r="C4407" s="39" t="n">
        <v>0</v>
      </c>
    </row>
    <row r="4408" customFormat="false" ht="13.8" hidden="false" customHeight="false" outlineLevel="0" collapsed="false">
      <c r="A4408" s="39" t="s">
        <v>405</v>
      </c>
      <c r="B4408" s="39" t="n">
        <v>12</v>
      </c>
      <c r="C4408" s="39" t="n">
        <v>0</v>
      </c>
    </row>
    <row r="4409" customFormat="false" ht="13.8" hidden="false" customHeight="false" outlineLevel="0" collapsed="false">
      <c r="A4409" s="39" t="s">
        <v>487</v>
      </c>
      <c r="B4409" s="39" t="n">
        <v>3</v>
      </c>
      <c r="C4409" s="39" t="n">
        <v>0</v>
      </c>
    </row>
    <row r="4410" customFormat="false" ht="13.8" hidden="false" customHeight="false" outlineLevel="0" collapsed="false">
      <c r="A4410" s="39" t="s">
        <v>427</v>
      </c>
      <c r="B4410" s="39" t="n">
        <v>3</v>
      </c>
      <c r="C4410" s="39" t="n">
        <v>0</v>
      </c>
    </row>
    <row r="4411" customFormat="false" ht="13.8" hidden="false" customHeight="false" outlineLevel="0" collapsed="false">
      <c r="A4411" s="39" t="s">
        <v>450</v>
      </c>
      <c r="B4411" s="39" t="n">
        <v>24</v>
      </c>
      <c r="C4411" s="39" t="n">
        <v>0</v>
      </c>
    </row>
    <row r="4412" customFormat="false" ht="13.8" hidden="false" customHeight="false" outlineLevel="0" collapsed="false">
      <c r="A4412" s="39" t="s">
        <v>451</v>
      </c>
      <c r="B4412" s="39" t="n">
        <v>24</v>
      </c>
      <c r="C4412" s="39" t="n">
        <v>0</v>
      </c>
    </row>
    <row r="4413" customFormat="false" ht="13.8" hidden="false" customHeight="false" outlineLevel="0" collapsed="false">
      <c r="A4413" s="39" t="s">
        <v>518</v>
      </c>
      <c r="B4413" s="39" t="n">
        <v>6</v>
      </c>
      <c r="C4413" s="39" t="n">
        <v>0</v>
      </c>
    </row>
    <row r="4414" customFormat="false" ht="13.8" hidden="false" customHeight="false" outlineLevel="0" collapsed="false">
      <c r="A4414" s="39" t="s">
        <v>519</v>
      </c>
      <c r="B4414" s="39" t="n">
        <v>2</v>
      </c>
      <c r="C4414" s="39" t="n">
        <v>0</v>
      </c>
    </row>
    <row r="4415" customFormat="false" ht="13.8" hidden="false" customHeight="false" outlineLevel="0" collapsed="false">
      <c r="A4415" s="39" t="s">
        <v>520</v>
      </c>
      <c r="B4415" s="39" t="n">
        <v>6</v>
      </c>
      <c r="C4415" s="39" t="n">
        <v>0</v>
      </c>
    </row>
    <row r="4416" customFormat="false" ht="13.8" hidden="false" customHeight="false" outlineLevel="0" collapsed="false">
      <c r="A4416" s="39" t="s">
        <v>541</v>
      </c>
      <c r="B4416" s="39" t="n">
        <v>2</v>
      </c>
      <c r="C4416" s="39" t="n">
        <v>0</v>
      </c>
    </row>
    <row r="4417" customFormat="false" ht="13.8" hidden="false" customHeight="false" outlineLevel="0" collapsed="false">
      <c r="A4417" s="39" t="s">
        <v>517</v>
      </c>
      <c r="B4417" s="39" t="n">
        <v>4</v>
      </c>
      <c r="C4417" s="39" t="n">
        <v>0</v>
      </c>
    </row>
    <row r="4418" customFormat="false" ht="13.8" hidden="false" customHeight="false" outlineLevel="0" collapsed="false">
      <c r="A4418" s="39" t="s">
        <v>575</v>
      </c>
      <c r="B4418" s="39" t="n">
        <v>6</v>
      </c>
      <c r="C4418" s="39" t="n">
        <v>4</v>
      </c>
    </row>
    <row r="4419" customFormat="false" ht="13.8" hidden="false" customHeight="false" outlineLevel="0" collapsed="false">
      <c r="A4419" s="39" t="s">
        <v>601</v>
      </c>
      <c r="B4419" s="39" t="n">
        <v>8</v>
      </c>
      <c r="C4419" s="39" t="n">
        <v>0</v>
      </c>
    </row>
    <row r="4420" customFormat="false" ht="13.8" hidden="false" customHeight="false" outlineLevel="0" collapsed="false">
      <c r="A4420" s="34" t="s">
        <v>610</v>
      </c>
      <c r="B4420" s="34" t="n">
        <v>6</v>
      </c>
      <c r="C4420" s="34" t="n">
        <v>14</v>
      </c>
    </row>
    <row r="4421" customFormat="false" ht="13.8" hidden="false" customHeight="false" outlineLevel="0" collapsed="false">
      <c r="A4421" s="34"/>
      <c r="B4421" s="34"/>
      <c r="C4421" s="34"/>
    </row>
    <row r="4422" customFormat="false" ht="13.8" hidden="false" customHeight="false" outlineLevel="0" collapsed="false">
      <c r="A4422" s="34"/>
      <c r="B4422" s="34"/>
      <c r="C4422" s="34"/>
    </row>
    <row r="4423" customFormat="false" ht="13.8" hidden="false" customHeight="false" outlineLevel="0" collapsed="false">
      <c r="A4423" s="34"/>
      <c r="B4423" s="34"/>
      <c r="C4423" s="34"/>
    </row>
    <row r="4424" customFormat="false" ht="13.8" hidden="false" customHeight="false" outlineLevel="0" collapsed="false">
      <c r="A4424" s="39"/>
      <c r="B4424" s="39"/>
      <c r="C4424" s="39"/>
    </row>
    <row r="4425" customFormat="false" ht="13.8" hidden="false" customHeight="false" outlineLevel="0" collapsed="false">
      <c r="A4425" s="39"/>
      <c r="B4425" s="39" t="n">
        <f aca="false">SUM(B4404:B4423)</f>
        <v>172</v>
      </c>
      <c r="C4425" s="39" t="n">
        <f aca="false">SUM(C4404:C4423)</f>
        <v>18</v>
      </c>
    </row>
    <row r="4427" customFormat="false" ht="13.8" hidden="false" customHeight="false" outlineLevel="0" collapsed="false">
      <c r="A4427" s="31" t="s">
        <v>611</v>
      </c>
      <c r="B4427" s="31" t="s">
        <v>0</v>
      </c>
      <c r="C4427" s="31" t="s">
        <v>1</v>
      </c>
    </row>
    <row r="4428" customFormat="false" ht="13.8" hidden="false" customHeight="false" outlineLevel="0" collapsed="false">
      <c r="A4428" s="39" t="s">
        <v>308</v>
      </c>
      <c r="B4428" s="39" t="n">
        <v>24</v>
      </c>
      <c r="C4428" s="39" t="n">
        <v>0</v>
      </c>
    </row>
    <row r="4429" customFormat="false" ht="13.8" hidden="false" customHeight="false" outlineLevel="0" collapsed="false">
      <c r="A4429" s="39" t="s">
        <v>378</v>
      </c>
      <c r="B4429" s="39" t="n">
        <v>12</v>
      </c>
      <c r="C4429" s="39" t="n">
        <v>0</v>
      </c>
    </row>
    <row r="4430" customFormat="false" ht="13.8" hidden="false" customHeight="false" outlineLevel="0" collapsed="false">
      <c r="A4430" s="39" t="s">
        <v>439</v>
      </c>
      <c r="B4430" s="39" t="n">
        <v>6</v>
      </c>
      <c r="C4430" s="39" t="n">
        <v>0</v>
      </c>
    </row>
    <row r="4431" customFormat="false" ht="13.8" hidden="false" customHeight="false" outlineLevel="0" collapsed="false">
      <c r="A4431" s="39" t="s">
        <v>404</v>
      </c>
      <c r="B4431" s="39" t="n">
        <v>24</v>
      </c>
      <c r="C4431" s="39" t="n">
        <v>0</v>
      </c>
    </row>
    <row r="4432" customFormat="false" ht="13.8" hidden="false" customHeight="false" outlineLevel="0" collapsed="false">
      <c r="A4432" s="39" t="s">
        <v>405</v>
      </c>
      <c r="B4432" s="39" t="n">
        <v>12</v>
      </c>
      <c r="C4432" s="39" t="n">
        <v>0</v>
      </c>
    </row>
    <row r="4433" customFormat="false" ht="13.8" hidden="false" customHeight="false" outlineLevel="0" collapsed="false">
      <c r="A4433" s="39" t="s">
        <v>487</v>
      </c>
      <c r="B4433" s="39" t="n">
        <v>3</v>
      </c>
      <c r="C4433" s="39" t="n">
        <v>0</v>
      </c>
    </row>
    <row r="4434" customFormat="false" ht="13.8" hidden="false" customHeight="false" outlineLevel="0" collapsed="false">
      <c r="A4434" s="39" t="s">
        <v>427</v>
      </c>
      <c r="B4434" s="39" t="n">
        <v>3</v>
      </c>
      <c r="C4434" s="39" t="n">
        <v>0</v>
      </c>
    </row>
    <row r="4435" customFormat="false" ht="13.8" hidden="false" customHeight="false" outlineLevel="0" collapsed="false">
      <c r="A4435" s="39" t="s">
        <v>450</v>
      </c>
      <c r="B4435" s="39" t="n">
        <v>24</v>
      </c>
      <c r="C4435" s="39" t="n">
        <v>0</v>
      </c>
    </row>
    <row r="4436" customFormat="false" ht="13.8" hidden="false" customHeight="false" outlineLevel="0" collapsed="false">
      <c r="A4436" s="39" t="s">
        <v>451</v>
      </c>
      <c r="B4436" s="39" t="n">
        <v>24</v>
      </c>
      <c r="C4436" s="39" t="n">
        <v>0</v>
      </c>
    </row>
    <row r="4437" customFormat="false" ht="13.8" hidden="false" customHeight="false" outlineLevel="0" collapsed="false">
      <c r="A4437" s="39" t="s">
        <v>518</v>
      </c>
      <c r="B4437" s="39" t="n">
        <v>6</v>
      </c>
      <c r="C4437" s="39" t="n">
        <v>0</v>
      </c>
    </row>
    <row r="4438" customFormat="false" ht="13.8" hidden="false" customHeight="false" outlineLevel="0" collapsed="false">
      <c r="A4438" s="39" t="s">
        <v>519</v>
      </c>
      <c r="B4438" s="39" t="n">
        <v>2</v>
      </c>
      <c r="C4438" s="39" t="n">
        <v>0</v>
      </c>
    </row>
    <row r="4439" customFormat="false" ht="13.8" hidden="false" customHeight="false" outlineLevel="0" collapsed="false">
      <c r="A4439" s="39" t="s">
        <v>520</v>
      </c>
      <c r="B4439" s="39" t="n">
        <v>6</v>
      </c>
      <c r="C4439" s="39" t="n">
        <v>0</v>
      </c>
    </row>
    <row r="4440" customFormat="false" ht="13.8" hidden="false" customHeight="false" outlineLevel="0" collapsed="false">
      <c r="A4440" s="39" t="s">
        <v>541</v>
      </c>
      <c r="B4440" s="39" t="n">
        <v>2</v>
      </c>
      <c r="C4440" s="39" t="n">
        <v>0</v>
      </c>
    </row>
    <row r="4441" customFormat="false" ht="13.8" hidden="false" customHeight="false" outlineLevel="0" collapsed="false">
      <c r="A4441" s="39" t="s">
        <v>517</v>
      </c>
      <c r="B4441" s="39" t="n">
        <v>4</v>
      </c>
      <c r="C4441" s="39" t="n">
        <v>0</v>
      </c>
    </row>
    <row r="4442" customFormat="false" ht="13.8" hidden="false" customHeight="false" outlineLevel="0" collapsed="false">
      <c r="A4442" s="39" t="s">
        <v>575</v>
      </c>
      <c r="B4442" s="39" t="n">
        <v>6</v>
      </c>
      <c r="C4442" s="39" t="n">
        <v>3</v>
      </c>
    </row>
    <row r="4443" customFormat="false" ht="13.8" hidden="false" customHeight="false" outlineLevel="0" collapsed="false">
      <c r="A4443" s="39" t="s">
        <v>601</v>
      </c>
      <c r="B4443" s="39" t="n">
        <v>8</v>
      </c>
      <c r="C4443" s="39" t="n">
        <v>0</v>
      </c>
    </row>
    <row r="4444" customFormat="false" ht="13.8" hidden="false" customHeight="false" outlineLevel="0" collapsed="false">
      <c r="A4444" s="34" t="s">
        <v>612</v>
      </c>
      <c r="B4444" s="34" t="n">
        <v>6</v>
      </c>
      <c r="C4444" s="34" t="n">
        <v>2</v>
      </c>
    </row>
    <row r="4445" customFormat="false" ht="13.8" hidden="false" customHeight="false" outlineLevel="0" collapsed="false">
      <c r="A4445" s="34"/>
      <c r="B4445" s="34"/>
      <c r="C4445" s="34"/>
    </row>
    <row r="4446" customFormat="false" ht="13.8" hidden="false" customHeight="false" outlineLevel="0" collapsed="false">
      <c r="A4446" s="34"/>
      <c r="B4446" s="34"/>
      <c r="C4446" s="34"/>
    </row>
    <row r="4447" customFormat="false" ht="13.8" hidden="false" customHeight="false" outlineLevel="0" collapsed="false">
      <c r="A4447" s="34"/>
      <c r="B4447" s="34"/>
      <c r="C4447" s="34"/>
    </row>
    <row r="4448" customFormat="false" ht="13.8" hidden="false" customHeight="false" outlineLevel="0" collapsed="false">
      <c r="A4448" s="39"/>
      <c r="B4448" s="39"/>
      <c r="C4448" s="39"/>
    </row>
    <row r="4449" customFormat="false" ht="13.8" hidden="false" customHeight="false" outlineLevel="0" collapsed="false">
      <c r="A4449" s="39"/>
      <c r="B4449" s="39" t="n">
        <f aca="false">SUM(B4428:B4447)</f>
        <v>172</v>
      </c>
      <c r="C4449" s="39" t="n">
        <f aca="false">SUM(C4428:C4447)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  <col collapsed="false" customWidth="true" hidden="false" outlineLevel="0" max="64" min="4" style="0" width="8.55"/>
  </cols>
  <sheetData>
    <row r="1" customFormat="false" ht="13.8" hidden="false" customHeight="false" outlineLevel="0" collapsed="false">
      <c r="A1" s="2" t="s">
        <v>613</v>
      </c>
      <c r="B1" s="2"/>
      <c r="C1" s="2"/>
    </row>
    <row r="2" customFormat="false" ht="13.8" hidden="false" customHeight="false" outlineLevel="0" collapsed="false">
      <c r="A2" s="2" t="s">
        <v>614</v>
      </c>
      <c r="B2" s="2" t="s">
        <v>615</v>
      </c>
      <c r="C2" s="2" t="s">
        <v>616</v>
      </c>
    </row>
    <row r="3" customFormat="false" ht="13.8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3.8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3.8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3.8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3.8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3.8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3.8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3" min="3" style="0" width="8.55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  <col collapsed="false" customWidth="true" hidden="false" outlineLevel="0" max="64" min="9" style="0" width="8.55"/>
  </cols>
  <sheetData>
    <row r="1" customFormat="false" ht="13.8" hidden="false" customHeight="false" outlineLevel="0" collapsed="false">
      <c r="A1" s="0" t="s">
        <v>617</v>
      </c>
      <c r="B1" s="0" t="s">
        <v>618</v>
      </c>
      <c r="H1" s="0" t="s">
        <v>619</v>
      </c>
    </row>
    <row r="2" customFormat="false" ht="13.8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37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37" t="n">
        <f aca="false">AVERAGE(H2:L2)</f>
        <v>0.6862616</v>
      </c>
    </row>
    <row r="3" customFormat="false" ht="13.8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37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37" t="n">
        <f aca="false">AVERAGE(H3:L3)</f>
        <v>0.677413</v>
      </c>
    </row>
    <row r="4" customFormat="false" ht="13.8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37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37" t="n">
        <f aca="false">AVERAGE(H4:L4)</f>
        <v>0.6819708</v>
      </c>
    </row>
    <row r="5" customFormat="false" ht="13.8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37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37" t="n">
        <f aca="false">AVERAGE(H5:L5)</f>
        <v>0.6739488</v>
      </c>
    </row>
    <row r="6" customFormat="false" ht="13.8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37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37" t="n">
        <f aca="false">AVERAGE(H6:L6)</f>
        <v>0.6635798</v>
      </c>
    </row>
    <row r="7" customFormat="false" ht="13.8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37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37" t="n">
        <f aca="false">AVERAGE(H7:L7)</f>
        <v>0.6185266</v>
      </c>
    </row>
    <row r="8" customFormat="false" ht="13.8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37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37" t="n">
        <f aca="false">AVERAGE(H8:L8)</f>
        <v>0.3066124</v>
      </c>
    </row>
    <row r="15" customFormat="false" ht="13.8" hidden="false" customHeight="false" outlineLevel="0" collapsed="false">
      <c r="A15" s="0" t="s">
        <v>620</v>
      </c>
    </row>
    <row r="16" customFormat="false" ht="13.8" hidden="false" customHeight="false" outlineLevel="0" collapsed="false">
      <c r="A16" s="0" t="s">
        <v>621</v>
      </c>
    </row>
    <row r="20" customFormat="false" ht="13.8" hidden="false" customHeight="false" outlineLevel="0" collapsed="false">
      <c r="A20" s="2" t="s">
        <v>622</v>
      </c>
      <c r="B20" s="2" t="s">
        <v>623</v>
      </c>
      <c r="C20" s="2" t="s">
        <v>624</v>
      </c>
      <c r="D20" s="2" t="s">
        <v>625</v>
      </c>
      <c r="E20" s="2" t="s">
        <v>626</v>
      </c>
      <c r="F20" s="2" t="s">
        <v>627</v>
      </c>
      <c r="G20" s="2" t="s">
        <v>628</v>
      </c>
      <c r="H20" s="2" t="s">
        <v>629</v>
      </c>
    </row>
    <row r="21" customFormat="false" ht="13.8" hidden="false" customHeight="false" outlineLevel="0" collapsed="false">
      <c r="A21" s="5" t="n">
        <v>500</v>
      </c>
      <c r="B21" s="5" t="n">
        <v>1</v>
      </c>
      <c r="C21" s="40" t="s">
        <v>630</v>
      </c>
      <c r="D21" s="5"/>
      <c r="E21" s="5"/>
      <c r="F21" s="5" t="n">
        <v>1</v>
      </c>
      <c r="G21" s="5" t="s">
        <v>631</v>
      </c>
      <c r="H21" s="5" t="n">
        <v>80</v>
      </c>
    </row>
    <row r="22" customFormat="false" ht="13.8" hidden="false" customHeight="false" outlineLevel="0" collapsed="false">
      <c r="A22" s="5" t="n">
        <v>300</v>
      </c>
      <c r="B22" s="5" t="n">
        <v>1</v>
      </c>
      <c r="C22" s="5" t="s">
        <v>632</v>
      </c>
      <c r="D22" s="5"/>
      <c r="E22" s="5"/>
      <c r="F22" s="5" t="n">
        <v>1</v>
      </c>
      <c r="G22" s="5" t="s">
        <v>631</v>
      </c>
      <c r="H22" s="5" t="n">
        <v>80</v>
      </c>
    </row>
    <row r="23" customFormat="false" ht="13.8" hidden="false" customHeight="false" outlineLevel="0" collapsed="false">
      <c r="A23" s="5" t="n">
        <v>200</v>
      </c>
      <c r="B23" s="5" t="n">
        <v>1</v>
      </c>
      <c r="C23" s="5" t="s">
        <v>633</v>
      </c>
      <c r="D23" s="5"/>
      <c r="E23" s="5"/>
      <c r="F23" s="5" t="n">
        <v>1</v>
      </c>
      <c r="G23" s="5" t="s">
        <v>631</v>
      </c>
      <c r="H23" s="5" t="n">
        <v>80</v>
      </c>
    </row>
    <row r="24" customFormat="false" ht="13.8" hidden="false" customHeight="false" outlineLevel="0" collapsed="false">
      <c r="A24" s="5" t="n">
        <v>300</v>
      </c>
      <c r="B24" s="5" t="n">
        <v>3</v>
      </c>
      <c r="C24" s="5" t="s">
        <v>634</v>
      </c>
      <c r="D24" s="5" t="s">
        <v>635</v>
      </c>
      <c r="E24" s="5"/>
      <c r="F24" s="5" t="n">
        <v>1</v>
      </c>
      <c r="G24" s="5" t="s">
        <v>631</v>
      </c>
      <c r="H24" s="5" t="n">
        <v>80</v>
      </c>
    </row>
    <row r="25" customFormat="false" ht="13.8" hidden="false" customHeight="false" outlineLevel="0" collapsed="false">
      <c r="A25" s="5" t="n">
        <v>300</v>
      </c>
      <c r="B25" s="5" t="n">
        <v>5</v>
      </c>
      <c r="C25" s="5" t="s">
        <v>636</v>
      </c>
      <c r="D25" s="5" t="s">
        <v>637</v>
      </c>
      <c r="E25" s="5"/>
      <c r="F25" s="5" t="n">
        <v>1</v>
      </c>
      <c r="G25" s="5" t="s">
        <v>631</v>
      </c>
      <c r="H25" s="5" t="n">
        <v>80</v>
      </c>
    </row>
    <row r="26" customFormat="false" ht="13.8" hidden="false" customHeight="false" outlineLevel="0" collapsed="false">
      <c r="A26" s="5" t="n">
        <v>300</v>
      </c>
      <c r="B26" s="5" t="n">
        <v>5</v>
      </c>
      <c r="C26" s="5" t="s">
        <v>636</v>
      </c>
      <c r="D26" s="5" t="s">
        <v>637</v>
      </c>
      <c r="E26" s="5"/>
      <c r="F26" s="5" t="n">
        <v>1</v>
      </c>
      <c r="G26" s="5" t="s">
        <v>631</v>
      </c>
      <c r="H26" s="5" t="n">
        <v>80</v>
      </c>
    </row>
    <row r="27" customFormat="false" ht="13.8" hidden="false" customHeight="false" outlineLevel="0" collapsed="false">
      <c r="A27" s="5" t="n">
        <v>250</v>
      </c>
      <c r="B27" s="5" t="n">
        <v>5</v>
      </c>
      <c r="C27" s="5" t="s">
        <v>638</v>
      </c>
      <c r="D27" s="5" t="s">
        <v>639</v>
      </c>
      <c r="E27" s="5"/>
      <c r="F27" s="5" t="n">
        <v>1</v>
      </c>
      <c r="G27" s="5" t="s">
        <v>631</v>
      </c>
      <c r="H27" s="5" t="n">
        <v>80</v>
      </c>
    </row>
    <row r="28" customFormat="false" ht="13.8" hidden="false" customHeight="false" outlineLevel="0" collapsed="false">
      <c r="A28" s="5" t="n">
        <v>225</v>
      </c>
      <c r="B28" s="5" t="n">
        <v>5</v>
      </c>
      <c r="C28" s="5" t="s">
        <v>640</v>
      </c>
      <c r="D28" s="5" t="s">
        <v>639</v>
      </c>
      <c r="E28" s="5"/>
      <c r="F28" s="5" t="n">
        <v>1</v>
      </c>
      <c r="G28" s="5" t="s">
        <v>631</v>
      </c>
      <c r="H28" s="5" t="n">
        <v>80</v>
      </c>
    </row>
    <row r="29" customFormat="false" ht="13.8" hidden="false" customHeight="false" outlineLevel="0" collapsed="false">
      <c r="A29" s="41" t="n">
        <v>500</v>
      </c>
      <c r="B29" s="41" t="n">
        <v>5</v>
      </c>
      <c r="C29" s="41" t="s">
        <v>638</v>
      </c>
      <c r="D29" s="41" t="s">
        <v>641</v>
      </c>
      <c r="E29" s="41"/>
      <c r="F29" s="41" t="n">
        <v>0</v>
      </c>
      <c r="G29" s="41" t="s">
        <v>631</v>
      </c>
      <c r="H29" s="41" t="n">
        <v>80</v>
      </c>
    </row>
    <row r="30" customFormat="false" ht="13.8" hidden="false" customHeight="false" outlineLevel="0" collapsed="false">
      <c r="A30" s="41" t="n">
        <v>400</v>
      </c>
      <c r="B30" s="41" t="n">
        <v>5</v>
      </c>
      <c r="C30" s="41" t="s">
        <v>642</v>
      </c>
      <c r="D30" s="41" t="s">
        <v>643</v>
      </c>
      <c r="E30" s="41"/>
      <c r="F30" s="41" t="n">
        <v>0</v>
      </c>
      <c r="G30" s="41" t="s">
        <v>631</v>
      </c>
      <c r="H30" s="41" t="n">
        <v>80</v>
      </c>
    </row>
    <row r="31" customFormat="false" ht="13.8" hidden="false" customHeight="false" outlineLevel="0" collapsed="false">
      <c r="A31" s="41" t="n">
        <v>300</v>
      </c>
      <c r="B31" s="41" t="n">
        <v>5</v>
      </c>
      <c r="C31" s="41" t="s">
        <v>644</v>
      </c>
      <c r="D31" s="41" t="s">
        <v>645</v>
      </c>
      <c r="E31" s="41"/>
      <c r="F31" s="41" t="n">
        <v>0</v>
      </c>
      <c r="G31" s="41" t="s">
        <v>631</v>
      </c>
      <c r="H31" s="41" t="n">
        <v>80</v>
      </c>
    </row>
    <row r="32" customFormat="false" ht="13.8" hidden="false" customHeight="false" outlineLevel="0" collapsed="false">
      <c r="A32" s="41" t="n">
        <v>350</v>
      </c>
      <c r="B32" s="41" t="n">
        <v>5</v>
      </c>
      <c r="C32" s="41" t="s">
        <v>646</v>
      </c>
      <c r="D32" s="41" t="s">
        <v>647</v>
      </c>
      <c r="E32" s="41"/>
      <c r="F32" s="41" t="n">
        <v>0</v>
      </c>
      <c r="G32" s="41" t="s">
        <v>631</v>
      </c>
      <c r="H32" s="41" t="n">
        <v>80</v>
      </c>
    </row>
    <row r="33" customFormat="false" ht="13.8" hidden="false" customHeight="false" outlineLevel="0" collapsed="false">
      <c r="A33" s="41" t="n">
        <v>500</v>
      </c>
      <c r="B33" s="41" t="n">
        <v>5</v>
      </c>
      <c r="C33" s="41" t="s">
        <v>648</v>
      </c>
      <c r="D33" s="41" t="s">
        <v>649</v>
      </c>
      <c r="E33" s="41"/>
      <c r="F33" s="41" t="n">
        <v>0</v>
      </c>
      <c r="G33" s="41" t="s">
        <v>650</v>
      </c>
      <c r="H33" s="41" t="n">
        <v>80</v>
      </c>
    </row>
    <row r="34" customFormat="false" ht="13.8" hidden="false" customHeight="false" outlineLevel="0" collapsed="false">
      <c r="A34" s="41" t="n">
        <v>200</v>
      </c>
      <c r="B34" s="41" t="n">
        <v>5</v>
      </c>
      <c r="C34" s="41" t="s">
        <v>651</v>
      </c>
      <c r="D34" s="41" t="s">
        <v>652</v>
      </c>
      <c r="E34" s="41"/>
      <c r="F34" s="41" t="n">
        <v>0</v>
      </c>
      <c r="G34" s="41" t="s">
        <v>631</v>
      </c>
      <c r="H34" s="41" t="n">
        <v>80</v>
      </c>
    </row>
    <row r="35" customFormat="false" ht="13.8" hidden="false" customHeight="false" outlineLevel="0" collapsed="false">
      <c r="A35" s="42" t="n">
        <v>200</v>
      </c>
      <c r="B35" s="42" t="n">
        <v>5</v>
      </c>
      <c r="C35" s="42" t="s">
        <v>653</v>
      </c>
      <c r="D35" s="42" t="s">
        <v>654</v>
      </c>
      <c r="E35" s="42"/>
      <c r="F35" s="42" t="n">
        <v>0</v>
      </c>
      <c r="G35" s="42" t="s">
        <v>631</v>
      </c>
      <c r="H35" s="42" t="n">
        <v>50</v>
      </c>
    </row>
    <row r="36" customFormat="false" ht="13.8" hidden="false" customHeight="false" outlineLevel="0" collapsed="false">
      <c r="A36" s="42" t="n">
        <v>300</v>
      </c>
      <c r="B36" s="42" t="n">
        <v>5</v>
      </c>
      <c r="C36" s="42" t="s">
        <v>655</v>
      </c>
      <c r="D36" s="42" t="s">
        <v>656</v>
      </c>
      <c r="E36" s="42"/>
      <c r="F36" s="42" t="n">
        <v>0</v>
      </c>
      <c r="G36" s="42" t="s">
        <v>631</v>
      </c>
      <c r="H36" s="42" t="n">
        <v>50</v>
      </c>
    </row>
    <row r="37" customFormat="false" ht="13.8" hidden="false" customHeight="false" outlineLevel="0" collapsed="false">
      <c r="A37" s="42" t="n">
        <v>500</v>
      </c>
      <c r="B37" s="42" t="n">
        <v>5</v>
      </c>
      <c r="C37" s="42" t="s">
        <v>657</v>
      </c>
      <c r="D37" s="42" t="s">
        <v>658</v>
      </c>
      <c r="E37" s="42"/>
      <c r="F37" s="42" t="n">
        <v>0</v>
      </c>
      <c r="G37" s="42" t="s">
        <v>631</v>
      </c>
      <c r="H37" s="42" t="n">
        <v>50</v>
      </c>
    </row>
    <row r="38" customFormat="false" ht="13.8" hidden="false" customHeight="false" outlineLevel="0" collapsed="false">
      <c r="A38" s="42" t="n">
        <v>200</v>
      </c>
      <c r="B38" s="42" t="n">
        <v>5</v>
      </c>
      <c r="C38" s="42" t="s">
        <v>659</v>
      </c>
      <c r="D38" s="42" t="s">
        <v>660</v>
      </c>
      <c r="E38" s="42"/>
      <c r="F38" s="42" t="n">
        <v>0</v>
      </c>
      <c r="G38" s="42" t="s">
        <v>631</v>
      </c>
      <c r="H38" s="42" t="s">
        <v>661</v>
      </c>
    </row>
    <row r="39" customFormat="false" ht="13.8" hidden="false" customHeight="false" outlineLevel="0" collapsed="false">
      <c r="A39" s="42"/>
      <c r="B39" s="42"/>
      <c r="C39" s="42"/>
      <c r="D39" s="42"/>
      <c r="E39" s="42"/>
      <c r="F39" s="42"/>
      <c r="G39" s="42"/>
      <c r="H39" s="42"/>
    </row>
    <row r="41" customFormat="false" ht="13.8" hidden="false" customHeight="false" outlineLevel="0" collapsed="false">
      <c r="A41" s="0" t="s">
        <v>99</v>
      </c>
    </row>
    <row r="42" customFormat="false" ht="13.8" hidden="false" customHeight="false" outlineLevel="0" collapsed="false">
      <c r="D42" s="0" t="s">
        <v>662</v>
      </c>
    </row>
    <row r="43" customFormat="false" ht="13.8" hidden="false" customHeight="false" outlineLevel="0" collapsed="false">
      <c r="D43" s="0" t="s">
        <v>663</v>
      </c>
    </row>
    <row r="44" customFormat="false" ht="13.8" hidden="false" customHeight="false" outlineLevel="0" collapsed="false">
      <c r="D44" s="0" t="s">
        <v>664</v>
      </c>
    </row>
    <row r="45" customFormat="false" ht="13.8" hidden="false" customHeight="false" outlineLevel="0" collapsed="false">
      <c r="D45" s="0" t="s">
        <v>665</v>
      </c>
    </row>
    <row r="54" customFormat="false" ht="13.8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3.8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3.8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3.8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3.8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3.8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5.44"/>
    <col collapsed="false" customWidth="true" hidden="false" outlineLevel="0" max="64" min="2" style="0" width="8.55"/>
  </cols>
  <sheetData>
    <row r="1" customFormat="false" ht="13.8" hidden="false" customHeight="false" outlineLevel="0" collapsed="false">
      <c r="A1" s="43" t="n">
        <v>0.920300006866455</v>
      </c>
      <c r="B1" s="43" t="n">
        <v>0.920300006866455</v>
      </c>
      <c r="C1" s="43" t="n">
        <v>0.918099999427795</v>
      </c>
      <c r="D1" s="43" t="n">
        <v>0.919099986553192</v>
      </c>
      <c r="E1" s="43" t="n">
        <v>0.925199997425079</v>
      </c>
      <c r="F1" s="43" t="n">
        <v>0.925199997425079</v>
      </c>
    </row>
    <row r="2" customFormat="false" ht="13.8" hidden="false" customHeight="false" outlineLevel="0" collapsed="false">
      <c r="A2" s="43" t="n">
        <v>0.921500027179718</v>
      </c>
      <c r="B2" s="43" t="n">
        <v>0.921500027179718</v>
      </c>
      <c r="C2" s="43" t="n">
        <v>0.919200003147125</v>
      </c>
      <c r="D2" s="43" t="n">
        <v>0.918099999427795</v>
      </c>
      <c r="E2" s="43" t="n">
        <v>0.925180006027222</v>
      </c>
      <c r="F2" s="43" t="n">
        <v>0.925180006027222</v>
      </c>
    </row>
    <row r="3" customFormat="false" ht="13.8" hidden="false" customHeight="false" outlineLevel="0" collapsed="false">
      <c r="A3" s="43" t="n">
        <v>0.920700013637543</v>
      </c>
      <c r="B3" s="43" t="n">
        <v>0.920700013637543</v>
      </c>
      <c r="C3" s="43" t="n">
        <v>0.916499972343445</v>
      </c>
      <c r="D3" s="43" t="n">
        <v>0.919200003147125</v>
      </c>
      <c r="E3" s="43" t="n">
        <v>0.925170004367828</v>
      </c>
      <c r="F3" s="43" t="n">
        <v>0.925170004367828</v>
      </c>
    </row>
    <row r="4" customFormat="false" ht="13.8" hidden="false" customHeight="false" outlineLevel="0" collapsed="false">
      <c r="A4" s="43" t="n">
        <v>0.922100007534027</v>
      </c>
      <c r="B4" s="43" t="n">
        <v>0.922100007534027</v>
      </c>
      <c r="C4" s="43" t="n">
        <v>0.919000029563904</v>
      </c>
      <c r="D4" s="43" t="n">
        <v>0.916499972343445</v>
      </c>
      <c r="E4" s="43" t="n">
        <v>0.924049997329712</v>
      </c>
      <c r="F4" s="43" t="n">
        <v>0.92418999671936</v>
      </c>
    </row>
    <row r="5" customFormat="false" ht="13.8" hidden="false" customHeight="false" outlineLevel="0" collapsed="false">
      <c r="A5" s="43" t="n">
        <v>0.920799970626831</v>
      </c>
      <c r="B5" s="43" t="n">
        <v>0.920799970626831</v>
      </c>
      <c r="C5" s="43" t="n">
        <v>0.919399976730347</v>
      </c>
      <c r="D5" s="43" t="n">
        <v>0.919000029563904</v>
      </c>
      <c r="E5" s="43" t="n">
        <v>0.922869998216629</v>
      </c>
      <c r="F5" s="43" t="n">
        <v>0.924049997329712</v>
      </c>
    </row>
    <row r="6" customFormat="false" ht="13.8" hidden="false" customHeight="false" outlineLevel="0" collapsed="false">
      <c r="A6" s="43" t="n">
        <v>0.920899987220764</v>
      </c>
      <c r="B6" s="43" t="n">
        <v>0.920899987220764</v>
      </c>
      <c r="C6" s="43" t="n">
        <v>0.917999982833862</v>
      </c>
      <c r="D6" s="43" t="n">
        <v>0.919399976730347</v>
      </c>
      <c r="E6" s="43" t="n">
        <v>0.922370004653931</v>
      </c>
      <c r="F6" s="43" t="n">
        <v>0.922869998216629</v>
      </c>
    </row>
    <row r="7" customFormat="false" ht="13.8" hidden="false" customHeight="false" outlineLevel="0" collapsed="false">
      <c r="A7" s="43" t="n">
        <v>0.921700000762939</v>
      </c>
      <c r="B7" s="43" t="n">
        <v>0.921700000762939</v>
      </c>
      <c r="C7" s="43" t="n">
        <v>0.91949999332428</v>
      </c>
      <c r="D7" s="43" t="n">
        <v>0.917999982833862</v>
      </c>
      <c r="E7" s="43" t="n">
        <v>0.92228000164032</v>
      </c>
      <c r="F7" s="43" t="n">
        <v>0.92228000164032</v>
      </c>
    </row>
    <row r="8" customFormat="false" ht="13.8" hidden="false" customHeight="false" outlineLevel="0" collapsed="false">
      <c r="A8" s="43" t="n">
        <v>0.92059999704361</v>
      </c>
      <c r="B8" s="43" t="n">
        <v>0.92059999704361</v>
      </c>
      <c r="C8" s="43" t="n">
        <v>0.919000029563904</v>
      </c>
      <c r="D8" s="43" t="n">
        <v>0.91949999332428</v>
      </c>
      <c r="E8" s="43" t="n">
        <v>0.922260010242462</v>
      </c>
      <c r="F8" s="43" t="n">
        <v>0.922129994630814</v>
      </c>
    </row>
    <row r="9" customFormat="false" ht="13.8" hidden="false" customHeight="false" outlineLevel="0" collapsed="false">
      <c r="A9" s="43" t="n">
        <v>0.921999990940094</v>
      </c>
      <c r="B9" s="43" t="n">
        <v>0.921999990940094</v>
      </c>
      <c r="C9" s="43" t="n">
        <v>0.92110002040863</v>
      </c>
      <c r="D9" s="43" t="n">
        <v>0.919000029563904</v>
      </c>
      <c r="E9" s="43" t="n">
        <v>0.922129994630814</v>
      </c>
      <c r="F9" s="43" t="n">
        <v>0.922030007839203</v>
      </c>
    </row>
    <row r="10" customFormat="false" ht="13.8" hidden="false" customHeight="false" outlineLevel="0" collapsed="false">
      <c r="A10" s="43" t="n">
        <v>0.921800017356873</v>
      </c>
      <c r="B10" s="43" t="n">
        <v>0.921800017356873</v>
      </c>
      <c r="C10" s="43" t="n">
        <v>0.920499980449677</v>
      </c>
      <c r="D10" s="43" t="n">
        <v>0.92110002040863</v>
      </c>
      <c r="E10" s="43" t="n">
        <v>0.922079986333847</v>
      </c>
      <c r="F10" s="43" t="n">
        <v>0.921830004453659</v>
      </c>
    </row>
    <row r="11" customFormat="false" ht="13.8" hidden="false" customHeight="false" outlineLevel="0" collapsed="false">
      <c r="B11" s="43" t="n">
        <v>0.921400010585785</v>
      </c>
      <c r="C11" s="43" t="n">
        <v>0.920499980449677</v>
      </c>
      <c r="D11" s="43" t="n">
        <v>0.920499980449677</v>
      </c>
    </row>
    <row r="12" customFormat="false" ht="13.8" hidden="false" customHeight="false" outlineLevel="0" collapsed="false">
      <c r="C12" s="43" t="n">
        <v>0.921400010585785</v>
      </c>
      <c r="D12" s="43" t="n">
        <v>0.920499980449677</v>
      </c>
    </row>
    <row r="13" customFormat="false" ht="13.8" hidden="false" customHeight="false" outlineLevel="0" collapsed="false">
      <c r="C13" s="43" t="n">
        <v>0.921199977397919</v>
      </c>
      <c r="D13" s="43" t="n">
        <v>0.921400010585785</v>
      </c>
    </row>
    <row r="14" customFormat="false" ht="13.8" hidden="false" customHeight="false" outlineLevel="0" collapsed="false">
      <c r="C14" s="43" t="n">
        <v>0.920199990272522</v>
      </c>
      <c r="D14" s="43" t="n">
        <v>0.921199977397919</v>
      </c>
    </row>
    <row r="15" customFormat="false" ht="13.8" hidden="false" customHeight="false" outlineLevel="0" collapsed="false">
      <c r="C15" s="43" t="n">
        <v>0.920300006866455</v>
      </c>
      <c r="D15" s="43" t="n">
        <v>0.920199990272522</v>
      </c>
    </row>
    <row r="16" customFormat="false" ht="13.8" hidden="false" customHeight="false" outlineLevel="0" collapsed="false">
      <c r="C16" s="43" t="n">
        <v>0.921500027179718</v>
      </c>
      <c r="D16" s="43" t="n">
        <v>0.920300006866455</v>
      </c>
    </row>
    <row r="17" customFormat="false" ht="13.8" hidden="false" customHeight="false" outlineLevel="0" collapsed="false">
      <c r="C17" s="43" t="n">
        <v>0.920700013637543</v>
      </c>
      <c r="D17" s="43" t="n">
        <v>0.921500027179718</v>
      </c>
    </row>
    <row r="18" customFormat="false" ht="13.8" hidden="false" customHeight="false" outlineLevel="0" collapsed="false">
      <c r="C18" s="43" t="n">
        <v>0.922100007534027</v>
      </c>
      <c r="D18" s="43" t="n">
        <v>0.920700013637543</v>
      </c>
    </row>
    <row r="19" customFormat="false" ht="13.8" hidden="false" customHeight="false" outlineLevel="0" collapsed="false">
      <c r="C19" s="43" t="n">
        <v>0.920799970626831</v>
      </c>
      <c r="D19" s="43" t="n">
        <v>0.922100007534027</v>
      </c>
    </row>
    <row r="20" customFormat="false" ht="13.8" hidden="false" customHeight="false" outlineLevel="0" collapsed="false">
      <c r="C20" s="43" t="n">
        <v>0.920899987220764</v>
      </c>
      <c r="D20" s="43" t="n">
        <v>0.920799970626831</v>
      </c>
    </row>
    <row r="21" customFormat="false" ht="13.8" hidden="false" customHeight="false" outlineLevel="0" collapsed="false">
      <c r="C21" s="43" t="n">
        <v>0.921700000762939</v>
      </c>
      <c r="D21" s="43" t="n">
        <v>0.920899987220764</v>
      </c>
    </row>
    <row r="22" customFormat="false" ht="13.8" hidden="false" customHeight="false" outlineLevel="0" collapsed="false">
      <c r="C22" s="43" t="n">
        <v>0.92059999704361</v>
      </c>
      <c r="D22" s="43" t="n">
        <v>0.921700000762939</v>
      </c>
    </row>
    <row r="23" customFormat="false" ht="13.8" hidden="false" customHeight="false" outlineLevel="0" collapsed="false">
      <c r="C23" s="43" t="n">
        <v>0.921999990940094</v>
      </c>
      <c r="D23" s="43" t="n">
        <v>0.92059999704361</v>
      </c>
    </row>
    <row r="24" customFormat="false" ht="13.8" hidden="false" customHeight="false" outlineLevel="0" collapsed="false">
      <c r="C24" s="43" t="n">
        <v>0.921800017356873</v>
      </c>
      <c r="D24" s="43" t="n">
        <v>0.921999990940094</v>
      </c>
    </row>
    <row r="25" customFormat="false" ht="13.8" hidden="false" customHeight="false" outlineLevel="0" collapsed="false">
      <c r="C25" s="43" t="n">
        <v>0.921400010585785</v>
      </c>
      <c r="D25" s="43" t="n">
        <v>0.921800017356873</v>
      </c>
    </row>
    <row r="26" customFormat="false" ht="13.8" hidden="false" customHeight="false" outlineLevel="0" collapsed="false">
      <c r="D26" s="43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9.14453125" defaultRowHeight="13.8" zeroHeight="false" outlineLevelRow="0" outlineLevelCol="0"/>
  <cols>
    <col collapsed="false" customWidth="true" hidden="false" outlineLevel="0" max="64" min="1" style="0" width="8.55"/>
  </cols>
  <sheetData>
    <row r="1" customFormat="false" ht="13.8" hidden="false" customHeight="false" outlineLevel="0" collapsed="false">
      <c r="A1" s="43" t="n">
        <v>0.925199997425079</v>
      </c>
      <c r="B1" s="43" t="n">
        <v>0.689226237620826</v>
      </c>
      <c r="G1" s="0" t="n">
        <v>0.926240009069443</v>
      </c>
      <c r="H1" s="44" t="n">
        <v>0.926240009</v>
      </c>
      <c r="I1" s="45" t="n">
        <v>0.92505999803543</v>
      </c>
      <c r="J1" s="43" t="n">
        <v>0.917430001497269</v>
      </c>
      <c r="K1" s="0" t="n">
        <v>0.92603000998497</v>
      </c>
      <c r="L1" s="43"/>
    </row>
    <row r="2" customFormat="false" ht="13.8" hidden="false" customHeight="false" outlineLevel="0" collapsed="false">
      <c r="A2" s="43" t="n">
        <v>0.925180006027222</v>
      </c>
      <c r="B2" s="43" t="n">
        <v>0.759448330211714</v>
      </c>
      <c r="G2" s="0" t="n">
        <v>0.925199991464615</v>
      </c>
      <c r="H2" s="44" t="n">
        <v>0.925199991</v>
      </c>
      <c r="I2" s="45" t="n">
        <v>0.925050002336502</v>
      </c>
      <c r="J2" s="43" t="n">
        <v>0.918500012159348</v>
      </c>
      <c r="K2" s="0" t="n">
        <v>0.925950002670288</v>
      </c>
      <c r="L2" s="43"/>
    </row>
    <row r="3" customFormat="false" ht="13.8" hidden="false" customHeight="false" outlineLevel="0" collapsed="false">
      <c r="A3" s="43" t="n">
        <v>0.925170004367828</v>
      </c>
      <c r="B3" s="43" t="n">
        <v>0.70375937279585</v>
      </c>
      <c r="G3" s="0" t="n">
        <v>0.924299997091293</v>
      </c>
      <c r="H3" s="44" t="n">
        <v>0.924299997</v>
      </c>
      <c r="I3" s="45" t="n">
        <v>0.925029999017715</v>
      </c>
      <c r="J3" s="43" t="n">
        <v>0.918530005216599</v>
      </c>
      <c r="K3" s="0" t="n">
        <v>0.925849997997284</v>
      </c>
      <c r="L3" s="43"/>
    </row>
    <row r="4" customFormat="false" ht="13.8" hidden="false" customHeight="false" outlineLevel="0" collapsed="false">
      <c r="A4" s="43" t="n">
        <v>0.92486999630928</v>
      </c>
      <c r="B4" s="43" t="n">
        <v>0.498186765182081</v>
      </c>
      <c r="D4" s="0" t="n">
        <f aca="false">CORREL(A1:A99,B1:B99)</f>
        <v>0.302806128521187</v>
      </c>
      <c r="G4" s="46" t="n">
        <v>0.924479991197586</v>
      </c>
      <c r="H4" s="44" t="n">
        <v>0.924479991</v>
      </c>
      <c r="I4" s="45" t="n">
        <v>0.924559992551803</v>
      </c>
      <c r="J4" s="43" t="n">
        <v>0.918550008535385</v>
      </c>
      <c r="K4" s="0" t="n">
        <v>0.925619995594025</v>
      </c>
      <c r="L4" s="43"/>
    </row>
    <row r="5" customFormat="false" ht="13.8" hidden="false" customHeight="false" outlineLevel="0" collapsed="false">
      <c r="A5" s="43" t="n">
        <v>0.92418999671936</v>
      </c>
      <c r="B5" s="43" t="n">
        <v>0.122700715408658</v>
      </c>
      <c r="G5" s="0" t="n">
        <v>0.923850005865097</v>
      </c>
      <c r="H5" s="44" t="n">
        <v>0.923850006</v>
      </c>
      <c r="I5" s="45" t="n">
        <v>0.924529999494552</v>
      </c>
      <c r="J5" s="43" t="n">
        <v>0.918889999389648</v>
      </c>
      <c r="K5" s="0" t="n">
        <v>0.924140000343323</v>
      </c>
      <c r="L5" s="43"/>
    </row>
    <row r="6" customFormat="false" ht="13.8" hidden="false" customHeight="false" outlineLevel="0" collapsed="false">
      <c r="A6" s="43" t="n">
        <v>0.924049997329712</v>
      </c>
      <c r="B6" s="43" t="n">
        <v>0.393284059622942</v>
      </c>
      <c r="G6" s="0" t="n">
        <v>0.921949994564056</v>
      </c>
      <c r="H6" s="44" t="n">
        <v>0.921949995</v>
      </c>
      <c r="I6" s="45" t="n">
        <v>0.924390006065368</v>
      </c>
      <c r="J6" s="43" t="n">
        <v>0.919550001621246</v>
      </c>
      <c r="K6" s="0" t="n">
        <v>0.923579996824264</v>
      </c>
      <c r="L6" s="43"/>
    </row>
    <row r="7" customFormat="false" ht="13.8" hidden="false" customHeight="false" outlineLevel="0" collapsed="false">
      <c r="A7" s="43" t="n">
        <v>0.922920000553131</v>
      </c>
      <c r="B7" s="43" t="n">
        <v>0.931725444673377</v>
      </c>
      <c r="G7" s="0" t="n">
        <v>0.92182000875473</v>
      </c>
      <c r="H7" s="44" t="n">
        <v>0.921820009</v>
      </c>
      <c r="I7" s="45" t="n">
        <v>0.923860001564025</v>
      </c>
      <c r="J7" s="43" t="n">
        <v>0.919559997320175</v>
      </c>
      <c r="K7" s="45" t="n">
        <v>0.923860001564025</v>
      </c>
      <c r="L7" s="43"/>
    </row>
    <row r="8" customFormat="false" ht="13.8" hidden="false" customHeight="false" outlineLevel="0" collapsed="false">
      <c r="A8" s="43" t="n">
        <v>0.922869998216629</v>
      </c>
      <c r="B8" s="43" t="n">
        <v>0.357795993118804</v>
      </c>
      <c r="G8" s="47" t="n">
        <v>0.92486999630928</v>
      </c>
      <c r="H8" s="44" t="n">
        <v>0.924869996</v>
      </c>
      <c r="I8" s="45" t="n">
        <v>0.923510009050369</v>
      </c>
      <c r="J8" s="43" t="n">
        <v>0.920459991693497</v>
      </c>
      <c r="K8" s="0" t="n">
        <v>0.923149991035462</v>
      </c>
      <c r="L8" s="43"/>
    </row>
    <row r="9" customFormat="false" ht="13.8" hidden="false" customHeight="false" outlineLevel="0" collapsed="false">
      <c r="A9" s="43" t="n">
        <v>0.922779995203018</v>
      </c>
      <c r="B9" s="43" t="n">
        <v>0.621950930227216</v>
      </c>
      <c r="G9" s="47" t="n">
        <v>0.922850006818771</v>
      </c>
      <c r="H9" s="44" t="n">
        <v>0.922850007</v>
      </c>
      <c r="I9" s="45" t="n">
        <v>0.923190003633499</v>
      </c>
      <c r="J9" s="43" t="n">
        <v>0.920929992198944</v>
      </c>
      <c r="K9" s="0" t="n">
        <v>0.923019999265671</v>
      </c>
      <c r="L9" s="43"/>
    </row>
    <row r="10" customFormat="false" ht="13.8" hidden="false" customHeight="false" outlineLevel="0" collapsed="false">
      <c r="A10" s="43" t="n">
        <v>0.922559994459152</v>
      </c>
      <c r="B10" s="43" t="n">
        <v>0.291092306012191</v>
      </c>
      <c r="G10" s="46" t="n">
        <v>0.924659997224808</v>
      </c>
      <c r="H10" s="44" t="n">
        <v>0.924659997</v>
      </c>
      <c r="I10" s="45" t="n">
        <v>0.92250000834465</v>
      </c>
      <c r="J10" s="43" t="n">
        <v>0.921109998226166</v>
      </c>
      <c r="K10" s="45" t="n">
        <v>0.92250000834465</v>
      </c>
      <c r="L10" s="43"/>
    </row>
    <row r="11" customFormat="false" ht="13.8" hidden="false" customHeight="false" outlineLevel="0" collapsed="false">
      <c r="A11" s="43" t="n">
        <v>0.922370004653931</v>
      </c>
      <c r="B11" s="43" t="n">
        <v>0.558018290417533</v>
      </c>
      <c r="L11" s="43"/>
    </row>
    <row r="12" customFormat="false" ht="13.8" hidden="false" customHeight="false" outlineLevel="0" collapsed="false">
      <c r="A12" s="43" t="n">
        <v>0.92228000164032</v>
      </c>
      <c r="B12" s="43" t="n">
        <v>0.0711876122134452</v>
      </c>
      <c r="L12" s="43"/>
    </row>
    <row r="13" customFormat="false" ht="13.8" hidden="false" customHeight="false" outlineLevel="0" collapsed="false">
      <c r="A13" s="43" t="n">
        <v>0.922260010242462</v>
      </c>
      <c r="B13" s="43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43"/>
    </row>
    <row r="14" customFormat="false" ht="13.8" hidden="false" customHeight="false" outlineLevel="0" collapsed="false">
      <c r="A14" s="43" t="n">
        <v>0.922189992666245</v>
      </c>
      <c r="B14" s="43" t="n">
        <v>0.758202557707118</v>
      </c>
      <c r="G14" s="0" t="n">
        <f aca="false">_xlfn.STDEV.P(G1:G10)</f>
        <v>0.00135150015213471</v>
      </c>
      <c r="I14" s="0" t="n">
        <f aca="false">_xlfn.STDEV.P(I1:I10)</f>
        <v>0.000831691504865734</v>
      </c>
      <c r="J14" s="0" t="n">
        <f aca="false">_xlfn.STDEV.P(J1:J10)</f>
        <v>0.00113326925755774</v>
      </c>
      <c r="K14" s="0" t="n">
        <f aca="false">_xlfn.STDEV.P(K1:K10)</f>
        <v>0.00129421097805284</v>
      </c>
      <c r="L14" s="43"/>
    </row>
    <row r="15" customFormat="false" ht="13.8" hidden="false" customHeight="false" outlineLevel="0" collapsed="false">
      <c r="A15" s="43" t="n">
        <v>0.922170007228851</v>
      </c>
      <c r="B15" s="43" t="n">
        <v>0.552440333122349</v>
      </c>
      <c r="L15" s="43"/>
    </row>
    <row r="16" customFormat="false" ht="13.8" hidden="false" customHeight="false" outlineLevel="0" collapsed="false">
      <c r="A16" s="43" t="n">
        <v>0.922129994630814</v>
      </c>
      <c r="B16" s="43" t="n">
        <v>0.440511716178595</v>
      </c>
      <c r="L16" s="43"/>
    </row>
    <row r="17" customFormat="false" ht="13.8" hidden="false" customHeight="false" outlineLevel="0" collapsed="false">
      <c r="A17" s="43" t="n">
        <v>0.922079986333847</v>
      </c>
      <c r="B17" s="43" t="n">
        <v>0.604067656694634</v>
      </c>
      <c r="L17" s="43"/>
    </row>
    <row r="18" customFormat="false" ht="13.8" hidden="false" customHeight="false" outlineLevel="0" collapsed="false">
      <c r="A18" s="43" t="n">
        <v>0.922030007839203</v>
      </c>
      <c r="B18" s="43" t="n">
        <v>0.943017316452303</v>
      </c>
      <c r="L18" s="43"/>
    </row>
    <row r="19" customFormat="false" ht="13.8" hidden="false" customHeight="false" outlineLevel="0" collapsed="false">
      <c r="A19" s="43" t="n">
        <v>0.922030001878738</v>
      </c>
      <c r="B19" s="43" t="n">
        <v>0.212291498242468</v>
      </c>
      <c r="L19" s="43"/>
    </row>
    <row r="20" customFormat="false" ht="13.8" hidden="false" customHeight="false" outlineLevel="0" collapsed="false">
      <c r="A20" s="43" t="n">
        <v>0.922009992599487</v>
      </c>
      <c r="B20" s="43" t="n">
        <v>0.204263671294783</v>
      </c>
      <c r="L20" s="43"/>
    </row>
    <row r="21" customFormat="false" ht="13.8" hidden="false" customHeight="false" outlineLevel="0" collapsed="false">
      <c r="A21" s="43" t="n">
        <v>0.92199000120163</v>
      </c>
      <c r="B21" s="43" t="n">
        <v>0.508840612673379</v>
      </c>
    </row>
    <row r="22" customFormat="false" ht="13.8" hidden="false" customHeight="false" outlineLevel="0" collapsed="false">
      <c r="A22" s="43" t="n">
        <v>0.921970003843308</v>
      </c>
      <c r="B22" s="43" t="n">
        <v>0.389314919117384</v>
      </c>
    </row>
    <row r="23" customFormat="false" ht="13.8" hidden="false" customHeight="false" outlineLevel="0" collapsed="false">
      <c r="A23" s="43" t="n">
        <v>0.921830004453659</v>
      </c>
      <c r="B23" s="43" t="n">
        <v>0.289732086323762</v>
      </c>
    </row>
    <row r="24" customFormat="false" ht="13.8" hidden="false" customHeight="false" outlineLevel="0" collapsed="false">
      <c r="A24" s="43" t="n">
        <v>0.921780008077621</v>
      </c>
      <c r="B24" s="43" t="n">
        <v>0.908581849756313</v>
      </c>
    </row>
    <row r="25" customFormat="false" ht="13.8" hidden="false" customHeight="false" outlineLevel="0" collapsed="false">
      <c r="A25" s="43" t="n">
        <v>0.921770000457764</v>
      </c>
      <c r="B25" s="43" t="n">
        <v>0.863369047706377</v>
      </c>
    </row>
    <row r="26" customFormat="false" ht="13.8" hidden="false" customHeight="false" outlineLevel="0" collapsed="false">
      <c r="A26" s="43" t="n">
        <v>0.921719998121262</v>
      </c>
      <c r="B26" s="43" t="n">
        <v>0.977722815290247</v>
      </c>
    </row>
    <row r="27" customFormat="false" ht="13.8" hidden="false" customHeight="false" outlineLevel="0" collapsed="false">
      <c r="A27" s="43" t="n">
        <v>0.921689999103546</v>
      </c>
      <c r="B27" s="43" t="n">
        <v>0.41485442547884</v>
      </c>
    </row>
    <row r="28" customFormat="false" ht="13.8" hidden="false" customHeight="false" outlineLevel="0" collapsed="false">
      <c r="A28" s="43" t="n">
        <v>0.921689999103546</v>
      </c>
      <c r="B28" s="43" t="n">
        <v>0.946431732748335</v>
      </c>
    </row>
    <row r="29" customFormat="false" ht="13.8" hidden="false" customHeight="false" outlineLevel="0" collapsed="false">
      <c r="A29" s="43" t="n">
        <v>0.921650004386902</v>
      </c>
      <c r="B29" s="43" t="n">
        <v>0.47027263767154</v>
      </c>
    </row>
    <row r="30" customFormat="false" ht="13.8" hidden="false" customHeight="false" outlineLevel="0" collapsed="false">
      <c r="A30" s="43" t="n">
        <v>0.92153000831604</v>
      </c>
      <c r="B30" s="43" t="n">
        <v>0.429563808182516</v>
      </c>
    </row>
    <row r="31" customFormat="false" ht="13.8" hidden="false" customHeight="false" outlineLevel="0" collapsed="false">
      <c r="A31" s="43" t="n">
        <v>0.921530002355576</v>
      </c>
      <c r="B31" s="43" t="n">
        <v>0.871234849866717</v>
      </c>
    </row>
    <row r="32" customFormat="false" ht="13.8" hidden="false" customHeight="false" outlineLevel="0" collapsed="false">
      <c r="A32" s="43" t="n">
        <v>0.921480005979538</v>
      </c>
      <c r="B32" s="43" t="n">
        <v>0.824150069112431</v>
      </c>
    </row>
    <row r="33" customFormat="false" ht="13.8" hidden="false" customHeight="false" outlineLevel="0" collapsed="false">
      <c r="A33" s="43" t="n">
        <v>0.921459990739822</v>
      </c>
      <c r="B33" s="43" t="n">
        <v>0.340405196499202</v>
      </c>
    </row>
    <row r="34" customFormat="false" ht="13.8" hidden="false" customHeight="false" outlineLevel="0" collapsed="false">
      <c r="A34" s="43" t="n">
        <v>0.921390002965927</v>
      </c>
      <c r="B34" s="43" t="n">
        <v>0.658660118629236</v>
      </c>
    </row>
    <row r="35" customFormat="false" ht="13.8" hidden="false" customHeight="false" outlineLevel="0" collapsed="false">
      <c r="A35" s="43" t="n">
        <v>0.921350002288818</v>
      </c>
      <c r="B35" s="43" t="n">
        <v>0.711929300012106</v>
      </c>
    </row>
    <row r="36" customFormat="false" ht="13.8" hidden="false" customHeight="false" outlineLevel="0" collapsed="false">
      <c r="A36" s="43" t="n">
        <v>0.921280002593994</v>
      </c>
      <c r="B36" s="43" t="n">
        <v>0.772417283764685</v>
      </c>
    </row>
    <row r="37" customFormat="false" ht="13.8" hidden="false" customHeight="false" outlineLevel="0" collapsed="false">
      <c r="A37" s="43" t="n">
        <v>0.921269994974136</v>
      </c>
      <c r="B37" s="43" t="n">
        <v>0.958243997475106</v>
      </c>
    </row>
    <row r="38" customFormat="false" ht="13.8" hidden="false" customHeight="false" outlineLevel="0" collapsed="false">
      <c r="A38" s="43" t="n">
        <v>0.921219992637634</v>
      </c>
      <c r="B38" s="43" t="n">
        <v>0.587549008860037</v>
      </c>
    </row>
    <row r="39" customFormat="false" ht="13.8" hidden="false" customHeight="false" outlineLevel="0" collapsed="false">
      <c r="A39" s="43" t="n">
        <v>0.921179991960526</v>
      </c>
      <c r="B39" s="43" t="n">
        <v>0.862460567547195</v>
      </c>
    </row>
    <row r="40" customFormat="false" ht="13.8" hidden="false" customHeight="false" outlineLevel="0" collapsed="false">
      <c r="A40" s="43" t="n">
        <v>0.921070003509522</v>
      </c>
      <c r="B40" s="43" t="n">
        <v>0.851190653827071</v>
      </c>
    </row>
    <row r="41" customFormat="false" ht="13.8" hidden="false" customHeight="false" outlineLevel="0" collapsed="false">
      <c r="A41" s="43" t="n">
        <v>0.921060001850128</v>
      </c>
      <c r="B41" s="43" t="n">
        <v>0.0310600372669659</v>
      </c>
    </row>
    <row r="42" customFormat="false" ht="13.8" hidden="false" customHeight="false" outlineLevel="0" collapsed="false">
      <c r="A42" s="43" t="n">
        <v>0.921050000190735</v>
      </c>
      <c r="B42" s="43" t="n">
        <v>0.991789350286124</v>
      </c>
    </row>
    <row r="43" customFormat="false" ht="13.8" hidden="false" customHeight="false" outlineLevel="0" collapsed="false">
      <c r="A43" s="43" t="n">
        <v>0.920839995145798</v>
      </c>
      <c r="B43" s="43" t="n">
        <v>0.772168215151033</v>
      </c>
    </row>
    <row r="44" customFormat="false" ht="13.8" hidden="false" customHeight="false" outlineLevel="0" collapsed="false">
      <c r="A44" s="43" t="n">
        <v>0.920839995145798</v>
      </c>
      <c r="B44" s="43" t="n">
        <v>0.663138206093095</v>
      </c>
    </row>
    <row r="45" customFormat="false" ht="13.8" hidden="false" customHeight="false" outlineLevel="0" collapsed="false">
      <c r="A45" s="43" t="n">
        <v>0.920770007371902</v>
      </c>
      <c r="B45" s="43" t="n">
        <v>0.179085359315699</v>
      </c>
    </row>
    <row r="46" customFormat="false" ht="13.8" hidden="false" customHeight="false" outlineLevel="0" collapsed="false">
      <c r="A46" s="43" t="n">
        <v>0.920739990472794</v>
      </c>
      <c r="B46" s="43" t="n">
        <v>0.735194055143487</v>
      </c>
    </row>
    <row r="47" customFormat="false" ht="13.8" hidden="false" customHeight="false" outlineLevel="0" collapsed="false">
      <c r="A47" s="43" t="n">
        <v>0.920699989795685</v>
      </c>
      <c r="B47" s="43" t="n">
        <v>0.29662302055405</v>
      </c>
    </row>
    <row r="48" customFormat="false" ht="13.8" hidden="false" customHeight="false" outlineLevel="0" collapsed="false">
      <c r="A48" s="43" t="n">
        <v>0.920600003004074</v>
      </c>
      <c r="B48" s="43" t="n">
        <v>0.499117794200465</v>
      </c>
    </row>
    <row r="49" customFormat="false" ht="13.8" hidden="false" customHeight="false" outlineLevel="0" collapsed="false">
      <c r="A49" s="43" t="n">
        <v>0.92059999704361</v>
      </c>
      <c r="B49" s="43" t="n">
        <v>0.919017707247567</v>
      </c>
    </row>
    <row r="50" customFormat="false" ht="13.8" hidden="false" customHeight="false" outlineLevel="0" collapsed="false">
      <c r="A50" s="43" t="n">
        <v>0.92056999206543</v>
      </c>
      <c r="B50" s="43" t="n">
        <v>0.224947327748071</v>
      </c>
    </row>
    <row r="51" customFormat="false" ht="13.8" hidden="false" customHeight="false" outlineLevel="0" collapsed="false">
      <c r="A51" s="43" t="n">
        <v>0.920450001955032</v>
      </c>
      <c r="B51" s="43" t="n">
        <v>0.144002197063334</v>
      </c>
    </row>
    <row r="52" customFormat="false" ht="13.8" hidden="false" customHeight="false" outlineLevel="0" collapsed="false">
      <c r="A52" s="43" t="n">
        <v>0.920410001277924</v>
      </c>
      <c r="B52" s="43" t="n">
        <v>0.416771420359989</v>
      </c>
    </row>
    <row r="53" customFormat="false" ht="13.8" hidden="false" customHeight="false" outlineLevel="0" collapsed="false">
      <c r="A53" s="43" t="n">
        <v>0.920370006561279</v>
      </c>
      <c r="B53" s="43" t="n">
        <v>0.253758332985949</v>
      </c>
    </row>
    <row r="54" customFormat="false" ht="13.8" hidden="false" customHeight="false" outlineLevel="0" collapsed="false">
      <c r="A54" s="43" t="n">
        <v>0.920360004901886</v>
      </c>
      <c r="B54" s="43" t="n">
        <v>0.854527764247315</v>
      </c>
    </row>
    <row r="55" customFormat="false" ht="13.8" hidden="false" customHeight="false" outlineLevel="0" collapsed="false">
      <c r="A55" s="43" t="n">
        <v>0.920320004224777</v>
      </c>
      <c r="B55" s="43" t="n">
        <v>0.382374326316908</v>
      </c>
    </row>
    <row r="56" customFormat="false" ht="13.8" hidden="false" customHeight="false" outlineLevel="0" collapsed="false">
      <c r="A56" s="43" t="n">
        <v>0.920269995927811</v>
      </c>
      <c r="B56" s="43" t="n">
        <v>0.444637442161634</v>
      </c>
    </row>
    <row r="57" customFormat="false" ht="13.8" hidden="false" customHeight="false" outlineLevel="0" collapsed="false">
      <c r="A57" s="43" t="n">
        <v>0.920229995250702</v>
      </c>
      <c r="B57" s="43" t="n">
        <v>0.0495876359713456</v>
      </c>
    </row>
    <row r="58" customFormat="false" ht="13.8" hidden="false" customHeight="false" outlineLevel="0" collapsed="false">
      <c r="A58" s="43" t="n">
        <v>0.920169997215271</v>
      </c>
      <c r="B58" s="43" t="n">
        <v>0.729789437091303</v>
      </c>
    </row>
    <row r="59" customFormat="false" ht="13.8" hidden="false" customHeight="false" outlineLevel="0" collapsed="false">
      <c r="A59" s="43" t="n">
        <v>0.920160001516342</v>
      </c>
      <c r="B59" s="43" t="n">
        <v>0.570456436463906</v>
      </c>
    </row>
    <row r="60" customFormat="false" ht="13.8" hidden="false" customHeight="false" outlineLevel="0" collapsed="false">
      <c r="A60" s="43" t="n">
        <v>0.920139998197556</v>
      </c>
      <c r="B60" s="43" t="n">
        <v>0.567608822181462</v>
      </c>
    </row>
    <row r="61" customFormat="false" ht="13.8" hidden="false" customHeight="false" outlineLevel="0" collapsed="false">
      <c r="A61" s="43" t="n">
        <v>0.920080006122589</v>
      </c>
      <c r="B61" s="43" t="n">
        <v>0.749636226459127</v>
      </c>
    </row>
    <row r="62" customFormat="false" ht="13.8" hidden="false" customHeight="false" outlineLevel="0" collapsed="false">
      <c r="A62" s="43" t="n">
        <v>0.920019990205765</v>
      </c>
      <c r="B62" s="43" t="n">
        <v>0.305976579725453</v>
      </c>
    </row>
    <row r="63" customFormat="false" ht="13.8" hidden="false" customHeight="false" outlineLevel="0" collapsed="false">
      <c r="A63" s="43" t="n">
        <v>0.919879996776581</v>
      </c>
      <c r="B63" s="43" t="n">
        <v>0.270047974499248</v>
      </c>
    </row>
    <row r="64" customFormat="false" ht="13.8" hidden="false" customHeight="false" outlineLevel="0" collapsed="false">
      <c r="A64" s="43" t="n">
        <v>0.919869995117188</v>
      </c>
      <c r="B64" s="43" t="n">
        <v>0.0666186567420512</v>
      </c>
    </row>
    <row r="65" customFormat="false" ht="13.8" hidden="false" customHeight="false" outlineLevel="0" collapsed="false">
      <c r="A65" s="43" t="n">
        <v>0.91985998749733</v>
      </c>
      <c r="B65" s="43" t="n">
        <v>0.890602793863513</v>
      </c>
    </row>
    <row r="66" customFormat="false" ht="13.8" hidden="false" customHeight="false" outlineLevel="0" collapsed="false">
      <c r="A66" s="43" t="n">
        <v>0.919849997758865</v>
      </c>
      <c r="B66" s="43" t="n">
        <v>0.560573602758042</v>
      </c>
    </row>
    <row r="67" customFormat="false" ht="13.8" hidden="false" customHeight="false" outlineLevel="0" collapsed="false">
      <c r="A67" s="43" t="n">
        <v>0.919800001382828</v>
      </c>
      <c r="B67" s="43" t="n">
        <v>0.458812585284579</v>
      </c>
    </row>
    <row r="68" customFormat="false" ht="13.8" hidden="false" customHeight="false" outlineLevel="0" collapsed="false">
      <c r="A68" s="43" t="n">
        <v>0.91975000500679</v>
      </c>
      <c r="B68" s="43" t="n">
        <v>0.0868475427401287</v>
      </c>
    </row>
    <row r="69" customFormat="false" ht="13.8" hidden="false" customHeight="false" outlineLevel="0" collapsed="false">
      <c r="A69" s="43" t="n">
        <v>0.919709986448288</v>
      </c>
      <c r="B69" s="43" t="n">
        <v>0.473457623652334</v>
      </c>
    </row>
    <row r="70" customFormat="false" ht="13.8" hidden="false" customHeight="false" outlineLevel="0" collapsed="false">
      <c r="A70" s="43" t="n">
        <v>0.919660001993179</v>
      </c>
      <c r="B70" s="43" t="n">
        <v>0.364101993989455</v>
      </c>
    </row>
    <row r="71" customFormat="false" ht="13.8" hidden="false" customHeight="false" outlineLevel="0" collapsed="false">
      <c r="A71" s="43" t="n">
        <v>0.919630002975464</v>
      </c>
      <c r="B71" s="43" t="n">
        <v>0.470267855875265</v>
      </c>
    </row>
    <row r="72" customFormat="false" ht="13.8" hidden="false" customHeight="false" outlineLevel="0" collapsed="false">
      <c r="A72" s="43" t="n">
        <v>0.919609999656677</v>
      </c>
      <c r="B72" s="43" t="n">
        <v>0.0719456929140632</v>
      </c>
    </row>
    <row r="73" customFormat="false" ht="13.8" hidden="false" customHeight="false" outlineLevel="0" collapsed="false">
      <c r="A73" s="43" t="n">
        <v>0.919540005922318</v>
      </c>
      <c r="B73" s="43" t="n">
        <v>0.728780747531945</v>
      </c>
    </row>
    <row r="74" customFormat="false" ht="13.8" hidden="false" customHeight="false" outlineLevel="0" collapsed="false">
      <c r="A74" s="43" t="n">
        <v>0.91949000954628</v>
      </c>
      <c r="B74" s="43" t="n">
        <v>0.727022401853617</v>
      </c>
    </row>
    <row r="75" customFormat="false" ht="13.8" hidden="false" customHeight="false" outlineLevel="0" collapsed="false">
      <c r="A75" s="43" t="n">
        <v>0.919380003213882</v>
      </c>
      <c r="B75" s="43" t="n">
        <v>0.344554908450396</v>
      </c>
    </row>
    <row r="76" customFormat="false" ht="13.8" hidden="false" customHeight="false" outlineLevel="0" collapsed="false">
      <c r="A76" s="43" t="n">
        <v>0.91923999786377</v>
      </c>
      <c r="B76" s="43" t="n">
        <v>0.733052420683937</v>
      </c>
    </row>
    <row r="77" customFormat="false" ht="13.8" hidden="false" customHeight="false" outlineLevel="0" collapsed="false">
      <c r="A77" s="43" t="n">
        <v>0.919230002164841</v>
      </c>
      <c r="B77" s="43" t="n">
        <v>0.0292630368206612</v>
      </c>
    </row>
    <row r="78" customFormat="false" ht="13.8" hidden="false" customHeight="false" outlineLevel="0" collapsed="false">
      <c r="A78" s="43" t="n">
        <v>0.91920000910759</v>
      </c>
      <c r="B78" s="43" t="n">
        <v>0.415590708143547</v>
      </c>
    </row>
    <row r="79" customFormat="false" ht="13.8" hidden="false" customHeight="false" outlineLevel="0" collapsed="false">
      <c r="A79" s="43" t="n">
        <v>0.918999987840652</v>
      </c>
      <c r="B79" s="43" t="n">
        <v>0.127453137879888</v>
      </c>
    </row>
    <row r="80" customFormat="false" ht="13.8" hidden="false" customHeight="false" outlineLevel="0" collapsed="false">
      <c r="A80" s="43" t="n">
        <v>0.91888000369072</v>
      </c>
      <c r="B80" s="43" t="n">
        <v>0.708124931036949</v>
      </c>
    </row>
    <row r="81" customFormat="false" ht="13.8" hidden="false" customHeight="false" outlineLevel="0" collapsed="false">
      <c r="A81" s="43" t="n">
        <v>0.918820005655289</v>
      </c>
      <c r="B81" s="43" t="n">
        <v>0.138477865934983</v>
      </c>
    </row>
    <row r="82" customFormat="false" ht="13.8" hidden="false" customHeight="false" outlineLevel="0" collapsed="false">
      <c r="A82" s="43" t="n">
        <v>0.918589997291565</v>
      </c>
      <c r="B82" s="43" t="n">
        <v>0.415840888542269</v>
      </c>
    </row>
    <row r="83" customFormat="false" ht="13.8" hidden="false" customHeight="false" outlineLevel="0" collapsed="false">
      <c r="A83" s="43" t="n">
        <v>0.918510001897812</v>
      </c>
      <c r="B83" s="43" t="n">
        <v>0.0593213735911918</v>
      </c>
    </row>
    <row r="84" customFormat="false" ht="13.8" hidden="false" customHeight="false" outlineLevel="0" collapsed="false">
      <c r="A84" s="43" t="n">
        <v>0.918480002880096</v>
      </c>
      <c r="B84" s="43" t="n">
        <v>0.419575820960162</v>
      </c>
    </row>
    <row r="85" customFormat="false" ht="13.8" hidden="false" customHeight="false" outlineLevel="0" collapsed="false">
      <c r="A85" s="43" t="n">
        <v>0.918420004844666</v>
      </c>
      <c r="B85" s="43" t="n">
        <v>0.376412912447634</v>
      </c>
    </row>
    <row r="86" customFormat="false" ht="13.8" hidden="false" customHeight="false" outlineLevel="0" collapsed="false">
      <c r="A86" s="43" t="n">
        <v>0.918159991502762</v>
      </c>
      <c r="B86" s="43" t="n">
        <v>0.277991644451844</v>
      </c>
    </row>
    <row r="87" customFormat="false" ht="13.8" hidden="false" customHeight="false" outlineLevel="0" collapsed="false">
      <c r="A87" s="43" t="n">
        <v>0.918119996786118</v>
      </c>
      <c r="B87" s="43" t="n">
        <v>0.341041761199428</v>
      </c>
    </row>
    <row r="88" customFormat="false" ht="13.8" hidden="false" customHeight="false" outlineLevel="0" collapsed="false">
      <c r="A88" s="43" t="n">
        <v>0.91797000169754</v>
      </c>
      <c r="B88" s="43" t="n">
        <v>0.763253987306651</v>
      </c>
    </row>
    <row r="89" customFormat="false" ht="13.8" hidden="false" customHeight="false" outlineLevel="0" collapsed="false">
      <c r="A89" s="43" t="n">
        <v>0.917690002918243</v>
      </c>
      <c r="B89" s="43" t="n">
        <v>0.594522862741885</v>
      </c>
    </row>
    <row r="90" customFormat="false" ht="13.8" hidden="false" customHeight="false" outlineLevel="0" collapsed="false">
      <c r="A90" s="43" t="n">
        <v>0.917650008201599</v>
      </c>
      <c r="B90" s="43" t="n">
        <v>0.102147437141411</v>
      </c>
    </row>
    <row r="91" customFormat="false" ht="13.8" hidden="false" customHeight="false" outlineLevel="0" collapsed="false">
      <c r="A91" s="43" t="n">
        <v>0.917430001497269</v>
      </c>
      <c r="B91" s="43" t="n">
        <v>0.627479076896135</v>
      </c>
    </row>
    <row r="92" customFormat="false" ht="13.8" hidden="false" customHeight="false" outlineLevel="0" collapsed="false">
      <c r="A92" s="43" t="n">
        <v>0.917299997806549</v>
      </c>
      <c r="B92" s="43" t="n">
        <v>0.05101870803193</v>
      </c>
    </row>
    <row r="93" customFormat="false" ht="13.8" hidden="false" customHeight="false" outlineLevel="0" collapsed="false">
      <c r="A93" s="43" t="n">
        <v>0.916839998960495</v>
      </c>
      <c r="B93" s="43" t="n">
        <v>0.190334413701278</v>
      </c>
    </row>
    <row r="94" customFormat="false" ht="13.8" hidden="false" customHeight="false" outlineLevel="0" collapsed="false">
      <c r="A94" s="43" t="n">
        <v>0.916750001907349</v>
      </c>
      <c r="B94" s="43" t="n">
        <v>0.567647291724316</v>
      </c>
    </row>
    <row r="95" customFormat="false" ht="13.8" hidden="false" customHeight="false" outlineLevel="0" collapsed="false">
      <c r="A95" s="43" t="n">
        <v>0.916650003194809</v>
      </c>
      <c r="B95" s="43" t="n">
        <v>0.827843218499773</v>
      </c>
    </row>
    <row r="96" customFormat="false" ht="13.8" hidden="false" customHeight="false" outlineLevel="0" collapsed="false">
      <c r="A96" s="43" t="n">
        <v>0.916570007801056</v>
      </c>
      <c r="B96" s="43" t="n">
        <v>0.39270210686258</v>
      </c>
    </row>
    <row r="97" customFormat="false" ht="13.8" hidden="false" customHeight="false" outlineLevel="0" collapsed="false">
      <c r="A97" s="43" t="n">
        <v>0.916160011291504</v>
      </c>
      <c r="B97" s="43" t="n">
        <v>0.03662991232342</v>
      </c>
    </row>
    <row r="98" customFormat="false" ht="13.8" hidden="false" customHeight="false" outlineLevel="0" collapsed="false">
      <c r="A98" s="43" t="n">
        <v>0.915870004892349</v>
      </c>
      <c r="B98" s="43" t="n">
        <v>0.146754299443897</v>
      </c>
    </row>
    <row r="99" customFormat="false" ht="13.8" hidden="false" customHeight="false" outlineLevel="0" collapsed="false">
      <c r="A99" s="43" t="n">
        <v>0.915139997005463</v>
      </c>
      <c r="B99" s="43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  <col collapsed="false" customWidth="true" hidden="false" outlineLevel="0" max="64" min="3" style="0" width="8.55"/>
  </cols>
  <sheetData>
    <row r="1" customFormat="false" ht="13.8" hidden="false" customHeight="false" outlineLevel="0" collapsed="false">
      <c r="A1" s="12" t="s">
        <v>666</v>
      </c>
      <c r="B1" s="12" t="n">
        <v>329</v>
      </c>
    </row>
    <row r="2" customFormat="false" ht="14.9" hidden="false" customHeight="false" outlineLevel="0" collapsed="false">
      <c r="A2" s="48" t="s">
        <v>667</v>
      </c>
      <c r="B2" s="0" t="n">
        <v>379</v>
      </c>
    </row>
    <row r="3" customFormat="false" ht="14.9" hidden="false" customHeight="false" outlineLevel="0" collapsed="false">
      <c r="A3" s="48" t="s">
        <v>668</v>
      </c>
      <c r="B3" s="0" t="n">
        <v>399</v>
      </c>
    </row>
    <row r="4" customFormat="false" ht="14.9" hidden="false" customHeight="false" outlineLevel="0" collapsed="false">
      <c r="A4" s="49" t="s">
        <v>669</v>
      </c>
      <c r="B4" s="0" t="n">
        <v>388</v>
      </c>
    </row>
    <row r="5" customFormat="false" ht="14.9" hidden="false" customHeight="false" outlineLevel="0" collapsed="false">
      <c r="A5" s="48" t="s">
        <v>670</v>
      </c>
      <c r="B5" s="0" t="n">
        <v>50</v>
      </c>
    </row>
    <row r="6" customFormat="false" ht="13.8" hidden="false" customHeight="false" outlineLevel="0" collapsed="false">
      <c r="A6" s="0" t="s">
        <v>671</v>
      </c>
      <c r="B6" s="0" t="n">
        <v>9</v>
      </c>
    </row>
    <row r="7" customFormat="false" ht="13.8" hidden="false" customHeight="false" outlineLevel="0" collapsed="false">
      <c r="A7" s="0" t="s">
        <v>672</v>
      </c>
      <c r="B7" s="0" t="n">
        <v>11</v>
      </c>
    </row>
    <row r="8" customFormat="false" ht="13.8" hidden="false" customHeight="false" outlineLevel="0" collapsed="false">
      <c r="A8" s="0" t="s">
        <v>673</v>
      </c>
      <c r="B8" s="0" t="n">
        <v>3.5</v>
      </c>
    </row>
    <row r="9" customFormat="false" ht="13.8" hidden="false" customHeight="false" outlineLevel="0" collapsed="false">
      <c r="A9" s="0" t="s">
        <v>674</v>
      </c>
      <c r="B9" s="0" t="n">
        <v>7</v>
      </c>
    </row>
    <row r="10" customFormat="false" ht="13.8" hidden="false" customHeight="false" outlineLevel="0" collapsed="false">
      <c r="A10" s="0" t="s">
        <v>675</v>
      </c>
      <c r="B10" s="0" t="n">
        <v>3</v>
      </c>
    </row>
    <row r="11" customFormat="false" ht="13.8" hidden="false" customHeight="false" outlineLevel="0" collapsed="false">
      <c r="A11" s="0" t="s">
        <v>676</v>
      </c>
      <c r="B11" s="0" t="n">
        <v>8</v>
      </c>
    </row>
    <row r="12" customFormat="false" ht="13.8" hidden="false" customHeight="false" outlineLevel="0" collapsed="false">
      <c r="A12" s="0" t="s">
        <v>677</v>
      </c>
      <c r="B12" s="0" t="n">
        <v>50</v>
      </c>
    </row>
    <row r="13" customFormat="false" ht="13.8" hidden="false" customHeight="false" outlineLevel="0" collapsed="false">
      <c r="A13" s="0" t="s">
        <v>678</v>
      </c>
      <c r="B13" s="0" t="n">
        <v>50</v>
      </c>
    </row>
    <row r="14" customFormat="false" ht="13.8" hidden="false" customHeight="false" outlineLevel="0" collapsed="false">
      <c r="A14" s="0" t="s">
        <v>679</v>
      </c>
      <c r="B14" s="0" t="n">
        <v>13</v>
      </c>
    </row>
    <row r="15" customFormat="false" ht="13.8" hidden="false" customHeight="false" outlineLevel="0" collapsed="false">
      <c r="A15" s="0" t="s">
        <v>680</v>
      </c>
      <c r="B15" s="0" t="n">
        <v>13</v>
      </c>
    </row>
    <row r="16" customFormat="false" ht="13.8" hidden="false" customHeight="false" outlineLevel="0" collapsed="false">
      <c r="A16" s="0" t="s">
        <v>681</v>
      </c>
      <c r="B16" s="0" t="n">
        <v>4</v>
      </c>
    </row>
    <row r="17" customFormat="false" ht="13.8" hidden="false" customHeight="false" outlineLevel="0" collapsed="false">
      <c r="A17" s="0" t="s">
        <v>682</v>
      </c>
      <c r="B17" s="0" t="n">
        <v>6.5</v>
      </c>
    </row>
    <row r="18" customFormat="false" ht="13.8" hidden="false" customHeight="false" outlineLevel="0" collapsed="false">
      <c r="A18" s="0" t="s">
        <v>682</v>
      </c>
      <c r="B18" s="0" t="n">
        <v>6.5</v>
      </c>
    </row>
    <row r="19" customFormat="false" ht="13.8" hidden="false" customHeight="false" outlineLevel="0" collapsed="false">
      <c r="A19" s="0" t="s">
        <v>683</v>
      </c>
      <c r="B19" s="0" t="n">
        <v>7</v>
      </c>
    </row>
    <row r="20" customFormat="false" ht="13.8" hidden="false" customHeight="false" outlineLevel="0" collapsed="false">
      <c r="A20" s="0" t="s">
        <v>684</v>
      </c>
    </row>
    <row r="21" customFormat="false" ht="13.8" hidden="false" customHeight="false" outlineLevel="0" collapsed="false">
      <c r="A21" s="0" t="s">
        <v>685</v>
      </c>
    </row>
    <row r="22" customFormat="false" ht="13.8" hidden="false" customHeight="false" outlineLevel="0" collapsed="false">
      <c r="A22" s="0" t="s">
        <v>686</v>
      </c>
      <c r="B22" s="0" t="n">
        <v>35</v>
      </c>
    </row>
    <row r="23" customFormat="false" ht="13.8" hidden="false" customHeight="false" outlineLevel="0" collapsed="false">
      <c r="A23" s="0" t="s">
        <v>687</v>
      </c>
      <c r="B23" s="0" t="n">
        <v>6</v>
      </c>
    </row>
    <row r="24" customFormat="false" ht="13.8" hidden="false" customHeight="false" outlineLevel="0" collapsed="false">
      <c r="A24" s="0" t="s">
        <v>687</v>
      </c>
      <c r="B24" s="0" t="n">
        <v>6</v>
      </c>
    </row>
    <row r="25" customFormat="false" ht="13.8" hidden="false" customHeight="false" outlineLevel="0" collapsed="false">
      <c r="A25" s="0" t="s">
        <v>687</v>
      </c>
      <c r="B25" s="0" t="n">
        <v>6</v>
      </c>
    </row>
    <row r="26" customFormat="false" ht="13.8" hidden="false" customHeight="false" outlineLevel="0" collapsed="false">
      <c r="A26" s="0" t="s">
        <v>687</v>
      </c>
      <c r="B26" s="0" t="n">
        <v>6</v>
      </c>
    </row>
    <row r="27" customFormat="false" ht="13.8" hidden="false" customHeight="false" outlineLevel="0" collapsed="false">
      <c r="A27" s="0" t="s">
        <v>688</v>
      </c>
      <c r="B27" s="0" t="n">
        <v>15</v>
      </c>
    </row>
    <row r="28" customFormat="false" ht="13.8" hidden="false" customHeight="false" outlineLevel="0" collapsed="false">
      <c r="A28" s="0" t="s">
        <v>689</v>
      </c>
      <c r="B28" s="0" t="n">
        <v>35</v>
      </c>
    </row>
    <row r="29" customFormat="false" ht="13.8" hidden="false" customHeight="false" outlineLevel="0" collapsed="false">
      <c r="A29" s="0" t="s">
        <v>690</v>
      </c>
    </row>
    <row r="30" customFormat="false" ht="13.8" hidden="false" customHeight="false" outlineLevel="0" collapsed="false">
      <c r="B30" s="0" t="n">
        <f aca="false">1600-SUM(B2:B29)</f>
        <v>83.5</v>
      </c>
    </row>
    <row r="31" customFormat="false" ht="13.8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1.33"/>
    <col collapsed="false" customWidth="true" hidden="false" outlineLevel="0" max="6" min="2" style="0" width="8.55"/>
    <col collapsed="false" customWidth="true" hidden="false" outlineLevel="0" max="7" min="7" style="0" width="26.45"/>
    <col collapsed="false" customWidth="true" hidden="false" outlineLevel="0" max="64" min="8" style="0" width="8.55"/>
  </cols>
  <sheetData>
    <row r="1" customFormat="false" ht="13.8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3.8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3.8" hidden="false" customHeight="false" outlineLevel="0" collapsed="false">
      <c r="A3" s="0" t="n">
        <v>0.924100005626678</v>
      </c>
      <c r="G3" s="26" t="n">
        <v>2018400285</v>
      </c>
      <c r="H3" s="26"/>
      <c r="I3" s="50" t="n">
        <v>90</v>
      </c>
      <c r="J3" s="50" t="n">
        <v>85</v>
      </c>
    </row>
    <row r="4" customFormat="false" ht="13.8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3.8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3.8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50" t="n">
        <v>90</v>
      </c>
      <c r="J6" s="26"/>
    </row>
    <row r="7" customFormat="false" ht="13.8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3.8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3.8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3.8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3.8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3.8" hidden="false" customHeight="false" outlineLevel="0" collapsed="false">
      <c r="E16" s="0" t="n">
        <v>7650000</v>
      </c>
    </row>
    <row r="17" customFormat="false" ht="13.8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2022-08-03T16:58:17Z</dcterms:modified>
  <cp:revision>266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