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C00F0B5D-0019-433E-B216-08F37554DF8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59" i="1" l="1"/>
  <c r="B2959" i="1"/>
  <c r="C2939" i="1"/>
  <c r="B2939" i="1"/>
  <c r="C2919" i="1"/>
  <c r="B2919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<sst xmlns="http://schemas.openxmlformats.org/spreadsheetml/2006/main" count="3300" uniqueCount="552">
  <si>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</si>
  <si>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</si>
  <si>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</si>
  <si>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</si>
  <si>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</si>
  <si>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</si>
  <si>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</si>
  <si>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</si>
  <si>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</si>
  <si>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</si>
  <si>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</si>
  <si>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</si>
  <si>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</si>
  <si>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</si>
  <si>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</si>
  <si>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</si>
  <si>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</si>
  <si>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</si>
  <si>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</si>
  <si>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</si>
  <si>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</si>
  <si>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</si>
  <si>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</si>
  <si>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</si>
  <si>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</si>
  <si>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</si>
  <si>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</si>
  <si>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</si>
  <si>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</si>
  <si>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</si>
  <si>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</si>
  <si>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</si>
  <si>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</si>
  <si>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</si>
  <si>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</si>
  <si>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</si>
  <si>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</si>
  <si>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</si>
  <si>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</si>
  <si>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</si>
  <si>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</si>
  <si>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</si>
  <si>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</si>
  <si>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</si>
  <si>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</si>
  <si>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</si>
  <si>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</si>
  <si>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</si>
  <si>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</si>
  <si>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</si>
  <si>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</si>
  <si>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</si>
  <si>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</si>
  <si>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</si>
  <si>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</si>
  <si>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</si>
  <si>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</si>
  <si>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</si>
  <si>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</si>
  <si>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</si>
  <si>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</si>
  <si>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</si>
  <si>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</si>
  <si>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</si>
  <si>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</si>
  <si>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</si>
  <si>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</si>
  <si>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</si>
  <si>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</si>
  <si>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</si>
  <si>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</si>
  <si>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</si>
  <si>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</si>
  <si>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</si>
  <si>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</si>
  <si>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</si>
  <si>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</si>
  <si>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</si>
  <si>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</si>
  <si>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</si>
  <si>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</si>
  <si>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</si>
  <si>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</si>
  <si>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</si>
  <si>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</si>
  <si>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</si>
  <si>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</si>
  <si>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</si>
  <si>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</si>
  <si>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</si>
  <si>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</si>
  <si>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</si>
  <si>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</si>
  <si>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</si>
  <si>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</si>
  <si>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</si>
  <si>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</si>
  <si>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</si>
  <si>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</si>
  <si>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</si>
  <si>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</si>
  <si>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</si>
  <si>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</si>
  <si>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</si>
  <si>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</si>
  <si>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</si>
  <si>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</si>
  <si>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</si>
  <si>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</si>
  <si>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</si>
  <si>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</si>
  <si>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</si>
  <si>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</si>
  <si>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</si>
  <si>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</si>
  <si>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</si>
  <si>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</si>
  <si>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</si>
  <si>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</si>
  <si>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</si>
  <si>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</si>
  <si>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</si>
  <si>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</si>
  <si>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</si>
  <si>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</si>
  <si>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</si>
  <si>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</si>
  <si>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</si>
  <si>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</si>
  <si>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</si>
  <si>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</si>
  <si>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</si>
  <si>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</si>
  <si>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</si>
  <si>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</si>
  <si>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</si>
  <si>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</si>
  <si>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</si>
  <si>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</si>
  <si>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</si>
  <si>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</si>
  <si>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</si>
  <si>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</si>
  <si>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</si>
  <si>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</si>
  <si>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</si>
  <si>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</si>
  <si>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</si>
  <si>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</si>
  <si>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</si>
  <si>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</si>
  <si>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</si>
  <si>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</si>
  <si>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</si>
  <si>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</si>
  <si>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</si>
  <si>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</si>
  <si>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</si>
  <si>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</si>
  <si>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</si>
  <si>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</si>
  <si>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</si>
  <si>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</si>
  <si>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</si>
  <si>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</si>
  <si>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</si>
  <si>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</si>
  <si>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</si>
  <si>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</si>
  <si>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</si>
  <si>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</si>
  <si>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</si>
  <si>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</si>
  <si>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</si>
  <si>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</si>
  <si>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</si>
  <si>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</si>
  <si>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</si>
  <si>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</si>
  <si>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</si>
  <si>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</si>
  <si>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</si>
  <si>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</si>
  <si>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</si>
  <si>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</si>
  <si>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</si>
  <si>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</si>
  <si>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</si>
  <si>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</si>
  <si>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</si>
  <si>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</si>
  <si>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</si>
  <si>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</si>
  <si>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</si>
  <si>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</si>
  <si>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</si>
  <si>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</si>
  <si>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</si>
  <si>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</si>
  <si>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</si>
  <si>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</si>
  <si>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</si>
  <si>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</si>
  <si>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</si>
  <si>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</si>
  <si>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</si>
  <si>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</si>
  <si>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</si>
  <si>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</si>
  <si>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</si>
  <si>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</si>
  <si>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</si>
  <si>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</si>
  <si>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</si>
  <si>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</si>
  <si>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</si>
  <si>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</si>
  <si>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</si>
  <si>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</si>
  <si>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</si>
  <si>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</si>
  <si>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</si>
  <si>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</si>
  <si>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</si>
  <si>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</si>
  <si>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</si>
  <si>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</si>
  <si>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</si>
  <si>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</si>
  <si>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</si>
  <si>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</si>
  <si>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</si>
  <si>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</si>
  <si>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</si>
  <si>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</si>
  <si>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</si>
  <si>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</si>
  <si>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</si>
  <si>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</si>
  <si>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</si>
  <si>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</si>
  <si>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</si>
  <si>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</si>
  <si>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</si>
  <si>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</si>
  <si>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</si>
  <si>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</si>
  <si>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</si>
  <si>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</si>
  <si>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</si>
  <si>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</si>
  <si>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</si>
  <si>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</si>
  <si>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</si>
  <si>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</si>
  <si>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</si>
  <si>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</si>
  <si>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</si>
  <si>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</si>
  <si>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</si>
  <si>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</si>
  <si>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</si>
  <si>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</si>
  <si>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</si>
  <si>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</si>
  <si>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</si>
  <si>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</si>
  <si>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</si>
  <si>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</si>
  <si>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</si>
  <si>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</si>
  <si>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</si>
  <si>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</si>
  <si>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</si>
  <si>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</si>
  <si>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</si>
  <si>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</si>
  <si>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</si>
  <si>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</si>
  <si>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</si>
  <si>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</si>
  <si>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</si>
  <si>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</si>
  <si>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</si>
  <si>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</si>
  <si>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</si>
  <si>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</si>
  <si>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</si>
  <si>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</si>
  <si>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</si>
  <si>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</si>
  <si>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</si>
  <si>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</si>
  <si>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</si>
  <si>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</si>
  <si>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</si>
  <si>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</si>
  <si>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</si>
  <si>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</si>
  <si>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</si>
  <si>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</si>
  <si>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</si>
  <si>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</si>
  <si>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</si>
  <si>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</si>
  <si>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</si>
  <si>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</si>
  <si>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</si>
  <si>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</si>
  <si>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</si>
  <si>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</si>
  <si>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</si>
  <si>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</si>
  <si>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</si>
  <si>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</si>
  <si>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</si>
  <si>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</si>
  <si>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</si>
  <si>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</si>
  <si>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</si>
  <si>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</si>
  <si>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</si>
  <si>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</si>
  <si>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</si>
  <si>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</si>
  <si>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</si>
  <si>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</si>
  <si>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</si>
  <si>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</si>
  <si>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</si>
  <si>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</si>
  <si>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</si>
  <si>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</si>
  <si>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</si>
  <si>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</si>
  <si>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</si>
  <si>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</si>
  <si>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</si>
  <si>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</si>
  <si>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</si>
  <si>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</si>
  <si>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</si>
  <si>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</si>
  <si>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</si>
  <si>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</si>
  <si>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</si>
  <si>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</si>
  <si>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</si>
  <si>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</si>
  <si>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</si>
  <si>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</si>
  <si>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</si>
  <si>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</si>
  <si>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</si>
  <si>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</si>
  <si>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</si>
  <si>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</si>
  <si>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</si>
  <si>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</si>
  <si>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</si>
  <si>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</si>
  <si>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</si>
  <si>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</si>
  <si>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</si>
  <si>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</si>
  <si>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</si>
  <si>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</si>
  <si>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</si>
  <si>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</si>
  <si>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</si>
  <si>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</si>
  <si>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</si>
  <si>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</si>
  <si>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</si>
  <si>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</si>
  <si>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</si>
  <si>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</si>
  <si>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</si>
  <si>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</si>
  <si>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</si>
  <si>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</si>
  <si>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</si>
  <si>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</si>
  <si>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</si>
  <si>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</si>
  <si>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</si>
  <si>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</si>
  <si>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</si>
  <si>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</si>
  <si>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</si>
  <si>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</si>
  <si>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</si>
  <si>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</si>
  <si>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</si>
  <si>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</si>
  <si>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</si>
  <si>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</si>
  <si>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</si>
  <si>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</si>
  <si>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</si>
  <si>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</si>
  <si>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</si>
  <si>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</si>
  <si>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</si>
  <si>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</si>
  <si>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</si>
  <si>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</si>
  <si>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</si>
  <si>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</si>
  <si>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</si>
  <si>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</si>
  <si>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</si>
  <si>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</si>
  <si>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</si>
  <si>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</si>
  <si>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</si>
  <si>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</si>
  <si>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</si>
  <si>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</si>
  <si>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</si>
  <si>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</si>
  <si>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</si>
  <si>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</si>
  <si>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</si>
  <si>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</si>
  <si>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</si>
  <si>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</si>
  <si>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</si>
  <si>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</si>
  <si>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</si>
  <si>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</si>
  <si>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</si>
  <si>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</si>
  <si>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</si>
  <si>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</si>
  <si>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</si>
  <si>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</si>
  <si>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</si>
  <si>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</si>
  <si>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</si>
  <si>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</si>
  <si>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</si>
  <si>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</si>
  <si>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</si>
  <si>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</si>
  <si>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</si>
  <si>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</si>
  <si>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</si>
  <si>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</si>
  <si>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</si>
  <si>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</si>
  <si>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</si>
  <si>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</si>
  <si>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</si>
  <si>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</si>
  <si>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</si>
  <si>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</si>
  <si>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</si>
  <si>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</si>
  <si>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</si>
  <si>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</si>
  <si>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</si>
  <si>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</si>
  <si>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</si>
  <si>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</si>
  <si>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</si>
  <si>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</si>
  <si>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</si>
  <si>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</si>
  <si>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</si>
  <si>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</si>
  <si>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</si>
  <si>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</si>
  <si>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</si>
  <si>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</si>
  <si>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</si>
  <si>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</si>
  <si>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</si>
  <si>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</si>
  <si>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</si>
  <si>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</si>
  <si>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</si>
  <si>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</si>
  <si>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</si>
  <si>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</si>
  <si>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</si>
  <si>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</si>
  <si>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</si>
  <si>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</si>
  <si>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</si>
  <si>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</si>
  <si>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</si>
  <si>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</si>
  <si>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</si>
  <si>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</si>
  <si>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</si>
  <si>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</si>
  <si>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</si>
  <si>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</si>
  <si>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</si>
  <si>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</si>
  <si>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</si>
  <si>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</si>
  <si>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</si>
  <si>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</si>
  <si>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</si>
  <si>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</si>
  <si>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</si>
  <si>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</si>
  <si>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</si>
  <si>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</si>
  <si>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</si>
  <si>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</si>
  <si>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</si>
  <si>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</si>
  <si>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</si>
  <si>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</si>
  <si>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</si>
  <si>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</si>
  <si>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</si>
  <si>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</si>
  <si>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</si>
  <si>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</si>
  <si>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</si>
  <si>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</si>
  <si>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</si>
  <si>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</si>
  <si>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</si>
  <si>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</si>
  <si>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</si>
  <si>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</si>
  <si>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</si>
  <si>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</si>
  <si>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</si>
  <si>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</si>
  <si>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</si>
  <si>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</si>
  <si>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</si>
  <si>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</si>
  <si>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</si>
  <si>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</si>
  <si>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</si>
  <si>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</si>
  <si>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</si>
  <si>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</si>
  <si>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</si>
  <si>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</si>
  <si>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</si>
  <si>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13.05.2022</t>
  </si>
  <si>
    <t>14.05.2022</t>
  </si>
  <si>
    <t>Phd: Gumbel-Softmax Experiment Preparations</t>
  </si>
  <si>
    <t>15.05.2022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</si>
</sst>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0" fillId="11" borderId="1" xfId="0" applyFont="1" applyFill="1" applyBorder="1"/>
    <xf numFmtId="0" fontId="0" fillId="12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997-8FA2-E1377E713B9E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997-8FA2-E1377E7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59"/>
  <sheetViews>
    <sheetView tabSelected="1" topLeftCell="A2940" zoomScaleNormal="100" workbookViewId="0">
      <selection activeCell="D2955" sqref="D2955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5" t="s">
        <v>10</v>
      </c>
      <c r="B11" s="5">
        <v>4</v>
      </c>
      <c r="C11" s="5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5" t="s">
        <v>10</v>
      </c>
      <c r="B17" s="5">
        <v>4</v>
      </c>
      <c r="C17" s="5">
        <v>0</v>
      </c>
      <c r="D17" s="5"/>
    </row>
    <row r="18" spans="1:4" ht="16.2" customHeight="1" x14ac:dyDescent="0.3">
      <c r="A18" s="5" t="s">
        <v>13</v>
      </c>
      <c r="B18" s="5">
        <v>4</v>
      </c>
      <c r="C18" s="5">
        <v>0</v>
      </c>
      <c r="D18" s="5"/>
    </row>
    <row r="19" spans="1:4" x14ac:dyDescent="0.3">
      <c r="A19" s="5" t="s">
        <v>14</v>
      </c>
      <c r="B19" s="5">
        <v>6</v>
      </c>
      <c r="C19" s="5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5" t="s">
        <v>10</v>
      </c>
      <c r="B22" s="5">
        <v>4</v>
      </c>
      <c r="C22" s="5">
        <v>0</v>
      </c>
      <c r="D22" s="5"/>
    </row>
    <row r="23" spans="1:4" x14ac:dyDescent="0.3">
      <c r="A23" s="5" t="s">
        <v>13</v>
      </c>
      <c r="B23" s="5">
        <v>4</v>
      </c>
      <c r="C23" s="5">
        <v>0</v>
      </c>
      <c r="D23" s="5"/>
    </row>
    <row r="24" spans="1:4" x14ac:dyDescent="0.3">
      <c r="A24" s="5" t="s">
        <v>15</v>
      </c>
      <c r="B24" s="5">
        <v>6</v>
      </c>
      <c r="C24" s="5">
        <v>0</v>
      </c>
      <c r="D24" s="5"/>
    </row>
    <row r="25" spans="1:4" x14ac:dyDescent="0.3">
      <c r="A25" s="8" t="s">
        <v>16</v>
      </c>
      <c r="B25" s="8">
        <v>1</v>
      </c>
      <c r="C25" s="8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5" t="s">
        <v>10</v>
      </c>
      <c r="B28" s="5">
        <v>4</v>
      </c>
      <c r="C28" s="5">
        <v>0</v>
      </c>
      <c r="D28" s="5"/>
    </row>
    <row r="29" spans="1:4" x14ac:dyDescent="0.3">
      <c r="A29" s="5" t="s">
        <v>13</v>
      </c>
      <c r="B29" s="5">
        <v>4</v>
      </c>
      <c r="C29" s="5">
        <v>0</v>
      </c>
      <c r="D29" s="5"/>
    </row>
    <row r="30" spans="1:4" x14ac:dyDescent="0.3">
      <c r="A30" s="5" t="s">
        <v>15</v>
      </c>
      <c r="B30" s="5">
        <v>6</v>
      </c>
      <c r="C30" s="5">
        <v>0</v>
      </c>
      <c r="D30" s="5"/>
    </row>
    <row r="31" spans="1:4" x14ac:dyDescent="0.3">
      <c r="A31" s="8" t="s">
        <v>16</v>
      </c>
      <c r="B31" s="8">
        <v>-2</v>
      </c>
      <c r="C31" s="8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5" t="s">
        <v>18</v>
      </c>
      <c r="B34" s="5">
        <v>8</v>
      </c>
      <c r="C34" s="5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9" t="s">
        <v>19</v>
      </c>
      <c r="B40" s="9">
        <v>0</v>
      </c>
      <c r="C40" s="9">
        <v>3</v>
      </c>
      <c r="D40" s="9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8" t="s">
        <v>22</v>
      </c>
      <c r="B43" s="8">
        <v>6</v>
      </c>
      <c r="C43" s="8">
        <v>0</v>
      </c>
      <c r="D43" s="5"/>
    </row>
    <row r="44" spans="1:4" x14ac:dyDescent="0.3">
      <c r="A44" s="8" t="s">
        <v>17</v>
      </c>
      <c r="B44" s="8">
        <v>4</v>
      </c>
      <c r="C44" s="8">
        <v>0</v>
      </c>
      <c r="D44" s="5"/>
    </row>
    <row r="45" spans="1:4" x14ac:dyDescent="0.3">
      <c r="A45" s="8" t="s">
        <v>23</v>
      </c>
      <c r="B45" s="8">
        <v>6</v>
      </c>
      <c r="C45" s="8">
        <v>0</v>
      </c>
      <c r="D45" s="5"/>
    </row>
    <row r="46" spans="1:4" x14ac:dyDescent="0.3">
      <c r="A46" s="8" t="s">
        <v>21</v>
      </c>
      <c r="B46" s="8">
        <v>4</v>
      </c>
      <c r="C46" s="8">
        <v>0</v>
      </c>
      <c r="D46" s="5"/>
    </row>
    <row r="47" spans="1:4" x14ac:dyDescent="0.3">
      <c r="A47" s="8" t="s">
        <v>24</v>
      </c>
      <c r="B47" s="8">
        <v>1</v>
      </c>
      <c r="C47" s="8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8" t="s">
        <v>22</v>
      </c>
      <c r="B49" s="8">
        <v>6</v>
      </c>
      <c r="C49" s="8">
        <v>0</v>
      </c>
      <c r="D49" s="5"/>
    </row>
    <row r="50" spans="1:4" x14ac:dyDescent="0.3">
      <c r="A50" s="8" t="s">
        <v>17</v>
      </c>
      <c r="B50" s="8">
        <v>4</v>
      </c>
      <c r="C50" s="8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8" t="s">
        <v>28</v>
      </c>
      <c r="B55" s="8">
        <v>2</v>
      </c>
      <c r="C55" s="8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8" t="s">
        <v>17</v>
      </c>
      <c r="B60" s="8">
        <v>4</v>
      </c>
      <c r="C60" s="8">
        <v>0</v>
      </c>
      <c r="D60" s="5"/>
    </row>
    <row r="61" spans="1:4" x14ac:dyDescent="0.3">
      <c r="A61" s="8" t="s">
        <v>28</v>
      </c>
      <c r="B61" s="8">
        <v>2</v>
      </c>
      <c r="C61" s="8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8" t="s">
        <v>17</v>
      </c>
      <c r="B65" s="8">
        <v>4</v>
      </c>
      <c r="C65" s="8">
        <v>0</v>
      </c>
      <c r="D65" s="5"/>
    </row>
    <row r="66" spans="1:4" x14ac:dyDescent="0.3">
      <c r="A66" s="8" t="s">
        <v>28</v>
      </c>
      <c r="B66" s="8">
        <v>-13</v>
      </c>
      <c r="C66" s="8">
        <v>11</v>
      </c>
      <c r="D66" s="5"/>
    </row>
    <row r="67" spans="1:4" x14ac:dyDescent="0.3">
      <c r="A67" s="8" t="s">
        <v>33</v>
      </c>
      <c r="B67" s="8">
        <v>2</v>
      </c>
      <c r="C67" s="8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8" t="s">
        <v>32</v>
      </c>
      <c r="B70" s="8">
        <v>8</v>
      </c>
      <c r="C70" s="8">
        <v>0</v>
      </c>
      <c r="D70" s="8"/>
    </row>
    <row r="71" spans="1:4" x14ac:dyDescent="0.3">
      <c r="A71" s="8" t="s">
        <v>17</v>
      </c>
      <c r="B71" s="8">
        <v>16</v>
      </c>
      <c r="C71" s="8">
        <v>0</v>
      </c>
      <c r="D71" s="8"/>
    </row>
    <row r="72" spans="1:4" x14ac:dyDescent="0.3">
      <c r="A72" s="8" t="s">
        <v>28</v>
      </c>
      <c r="B72" s="8">
        <v>1</v>
      </c>
      <c r="C72" s="8">
        <v>2</v>
      </c>
      <c r="D72" s="8"/>
    </row>
    <row r="73" spans="1:4" x14ac:dyDescent="0.3">
      <c r="A73" s="8" t="s">
        <v>33</v>
      </c>
      <c r="B73" s="8">
        <v>2</v>
      </c>
      <c r="C73" s="8">
        <v>0</v>
      </c>
      <c r="D73" s="8"/>
    </row>
    <row r="74" spans="1:4" x14ac:dyDescent="0.3">
      <c r="A74" s="5"/>
      <c r="B74" s="5"/>
      <c r="C74" s="5"/>
      <c r="D74" s="8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8" t="s">
        <v>32</v>
      </c>
      <c r="B76" s="8">
        <v>8</v>
      </c>
      <c r="C76" s="8">
        <v>0</v>
      </c>
      <c r="D76" s="8"/>
    </row>
    <row r="77" spans="1:4" x14ac:dyDescent="0.3">
      <c r="A77" s="8" t="s">
        <v>17</v>
      </c>
      <c r="B77" s="8">
        <v>7</v>
      </c>
      <c r="C77" s="8">
        <v>9</v>
      </c>
      <c r="D77" s="8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8" t="s">
        <v>33</v>
      </c>
      <c r="B79" s="8">
        <v>2</v>
      </c>
      <c r="C79" s="8">
        <v>0</v>
      </c>
      <c r="D79" s="8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8" t="s">
        <v>36</v>
      </c>
      <c r="B82" s="8">
        <v>0</v>
      </c>
      <c r="C82" s="8">
        <v>8</v>
      </c>
      <c r="D82" s="8"/>
    </row>
    <row r="83" spans="1:4" x14ac:dyDescent="0.3">
      <c r="A83" s="8" t="s">
        <v>37</v>
      </c>
      <c r="B83" s="8">
        <v>9</v>
      </c>
      <c r="C83" s="8">
        <v>3</v>
      </c>
      <c r="D83" s="8"/>
    </row>
    <row r="84" spans="1:4" x14ac:dyDescent="0.3">
      <c r="A84" s="8" t="s">
        <v>38</v>
      </c>
      <c r="B84" s="8">
        <v>4</v>
      </c>
      <c r="C84" s="8">
        <v>2</v>
      </c>
      <c r="D84" s="8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8" t="s">
        <v>36</v>
      </c>
      <c r="B86" s="8">
        <v>1</v>
      </c>
      <c r="C86" s="8">
        <v>4</v>
      </c>
      <c r="D86" s="8"/>
    </row>
    <row r="87" spans="1:4" x14ac:dyDescent="0.3">
      <c r="A87" s="8" t="s">
        <v>37</v>
      </c>
      <c r="B87" s="8">
        <v>8</v>
      </c>
      <c r="C87" s="8">
        <v>0</v>
      </c>
      <c r="D87" s="8"/>
    </row>
    <row r="88" spans="1:4" x14ac:dyDescent="0.3">
      <c r="A88" s="8" t="s">
        <v>39</v>
      </c>
      <c r="B88" s="8">
        <v>4</v>
      </c>
      <c r="C88" s="8">
        <v>0</v>
      </c>
      <c r="D88" s="8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8" t="s">
        <v>41</v>
      </c>
      <c r="B90" s="8">
        <v>1</v>
      </c>
      <c r="C90" s="8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0" t="s">
        <v>42</v>
      </c>
      <c r="B92" s="8">
        <v>4</v>
      </c>
      <c r="C92" s="8">
        <v>6</v>
      </c>
      <c r="D92" s="8"/>
    </row>
    <row r="93" spans="1:4" x14ac:dyDescent="0.3">
      <c r="A93" s="8" t="s">
        <v>43</v>
      </c>
      <c r="B93" s="8">
        <v>8</v>
      </c>
      <c r="C93" s="8">
        <v>0</v>
      </c>
      <c r="D93" s="8"/>
    </row>
    <row r="94" spans="1:4" x14ac:dyDescent="0.3">
      <c r="A94" s="8" t="s">
        <v>39</v>
      </c>
      <c r="B94" s="8">
        <v>4</v>
      </c>
      <c r="C94" s="8">
        <v>0</v>
      </c>
      <c r="D94" s="8"/>
    </row>
    <row r="95" spans="1:4" x14ac:dyDescent="0.3">
      <c r="A95" s="8" t="s">
        <v>44</v>
      </c>
      <c r="B95" s="8">
        <v>0</v>
      </c>
      <c r="C95" s="8">
        <v>3</v>
      </c>
      <c r="D95" s="8"/>
    </row>
    <row r="96" spans="1:4" x14ac:dyDescent="0.3">
      <c r="A96" s="8" t="s">
        <v>45</v>
      </c>
      <c r="B96" s="8">
        <v>12</v>
      </c>
      <c r="C96" s="8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0" t="s">
        <v>46</v>
      </c>
      <c r="B98" s="8">
        <v>6</v>
      </c>
      <c r="C98" s="8">
        <v>0</v>
      </c>
      <c r="D98" s="8"/>
    </row>
    <row r="99" spans="1:4" x14ac:dyDescent="0.3">
      <c r="A99" s="8" t="s">
        <v>43</v>
      </c>
      <c r="B99" s="8">
        <v>8</v>
      </c>
      <c r="C99" s="8">
        <v>0</v>
      </c>
      <c r="D99" s="8"/>
    </row>
    <row r="100" spans="1:4" x14ac:dyDescent="0.3">
      <c r="A100" s="8" t="s">
        <v>39</v>
      </c>
      <c r="B100" s="8">
        <v>4</v>
      </c>
      <c r="C100" s="8">
        <v>0</v>
      </c>
      <c r="D100" s="8"/>
    </row>
    <row r="101" spans="1:4" x14ac:dyDescent="0.3">
      <c r="A101" s="8" t="s">
        <v>44</v>
      </c>
      <c r="B101" s="8">
        <v>-8</v>
      </c>
      <c r="C101" s="8">
        <v>14</v>
      </c>
      <c r="D101" s="8"/>
    </row>
    <row r="102" spans="1:4" x14ac:dyDescent="0.3">
      <c r="A102" s="8" t="s">
        <v>45</v>
      </c>
      <c r="B102" s="8">
        <v>12</v>
      </c>
      <c r="C102" s="8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0" t="s">
        <v>46</v>
      </c>
      <c r="B105" s="8">
        <v>6</v>
      </c>
      <c r="C105" s="8">
        <v>0</v>
      </c>
      <c r="D105" s="8"/>
    </row>
    <row r="106" spans="1:4" x14ac:dyDescent="0.3">
      <c r="A106" s="8" t="s">
        <v>43</v>
      </c>
      <c r="B106" s="8">
        <v>6</v>
      </c>
      <c r="C106" s="8">
        <v>2</v>
      </c>
      <c r="D106" s="8"/>
    </row>
    <row r="107" spans="1:4" x14ac:dyDescent="0.3">
      <c r="A107" s="8" t="s">
        <v>39</v>
      </c>
      <c r="B107" s="8">
        <v>3</v>
      </c>
      <c r="C107" s="8">
        <v>1</v>
      </c>
      <c r="D107" s="8"/>
    </row>
    <row r="108" spans="1:4" x14ac:dyDescent="0.3">
      <c r="A108" s="8" t="s">
        <v>44</v>
      </c>
      <c r="B108" s="8">
        <v>10</v>
      </c>
      <c r="C108" s="8">
        <v>2</v>
      </c>
      <c r="D108" s="8"/>
    </row>
    <row r="109" spans="1:4" x14ac:dyDescent="0.3">
      <c r="A109" s="8" t="s">
        <v>48</v>
      </c>
      <c r="B109" s="8">
        <v>12</v>
      </c>
      <c r="C109" s="8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0" t="s">
        <v>46</v>
      </c>
      <c r="B112" s="8">
        <v>6</v>
      </c>
      <c r="C112" s="8">
        <v>4</v>
      </c>
      <c r="D112" s="8"/>
    </row>
    <row r="113" spans="1:4" x14ac:dyDescent="0.3">
      <c r="A113" s="8" t="s">
        <v>39</v>
      </c>
      <c r="B113" s="8">
        <v>3</v>
      </c>
      <c r="C113" s="8">
        <v>0</v>
      </c>
      <c r="D113" s="8"/>
    </row>
    <row r="114" spans="1:4" x14ac:dyDescent="0.3">
      <c r="A114" s="8" t="s">
        <v>44</v>
      </c>
      <c r="B114" s="8">
        <v>8</v>
      </c>
      <c r="C114" s="8">
        <v>0</v>
      </c>
      <c r="D114" s="8"/>
    </row>
    <row r="115" spans="1:4" x14ac:dyDescent="0.3">
      <c r="A115" s="8" t="s">
        <v>48</v>
      </c>
      <c r="B115" s="8">
        <v>12</v>
      </c>
      <c r="C115" s="8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0" t="s">
        <v>46</v>
      </c>
      <c r="B117" s="8">
        <v>8</v>
      </c>
      <c r="C117" s="8">
        <v>0</v>
      </c>
      <c r="D117" s="8"/>
    </row>
    <row r="118" spans="1:4" x14ac:dyDescent="0.3">
      <c r="A118" s="8" t="s">
        <v>39</v>
      </c>
      <c r="B118" s="8">
        <v>1</v>
      </c>
      <c r="C118" s="8">
        <v>5</v>
      </c>
      <c r="D118" s="8"/>
    </row>
    <row r="119" spans="1:4" x14ac:dyDescent="0.3">
      <c r="A119" s="8" t="s">
        <v>44</v>
      </c>
      <c r="B119" s="8">
        <v>8</v>
      </c>
      <c r="C119" s="8">
        <v>0</v>
      </c>
      <c r="D119" s="8"/>
    </row>
    <row r="120" spans="1:4" x14ac:dyDescent="0.3">
      <c r="A120" s="8" t="s">
        <v>48</v>
      </c>
      <c r="B120" s="8">
        <v>4</v>
      </c>
      <c r="C120" s="8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0" t="s">
        <v>46</v>
      </c>
      <c r="B122" s="8">
        <v>12</v>
      </c>
      <c r="C122" s="8">
        <v>0</v>
      </c>
      <c r="D122" s="8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8" t="s">
        <v>53</v>
      </c>
      <c r="B124" s="8">
        <v>12</v>
      </c>
      <c r="C124" s="8">
        <v>0</v>
      </c>
      <c r="D124" s="8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0" t="s">
        <v>46</v>
      </c>
      <c r="B127" s="8">
        <v>12</v>
      </c>
      <c r="C127" s="8">
        <v>0</v>
      </c>
      <c r="D127" s="8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8" t="s">
        <v>56</v>
      </c>
      <c r="B129" s="8">
        <v>6</v>
      </c>
      <c r="C129" s="8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0" t="s">
        <v>46</v>
      </c>
      <c r="B131" s="8">
        <v>12</v>
      </c>
      <c r="C131" s="8">
        <v>0</v>
      </c>
      <c r="D131" s="8"/>
    </row>
    <row r="132" spans="1:4" x14ac:dyDescent="0.3">
      <c r="A132" s="8" t="s">
        <v>57</v>
      </c>
      <c r="B132" s="8">
        <v>1</v>
      </c>
      <c r="C132" s="8">
        <v>11</v>
      </c>
      <c r="D132" s="8"/>
    </row>
    <row r="133" spans="1:4" x14ac:dyDescent="0.3">
      <c r="A133" s="8" t="s">
        <v>58</v>
      </c>
      <c r="B133" s="8">
        <v>0</v>
      </c>
      <c r="C133" s="8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0" t="s">
        <v>46</v>
      </c>
      <c r="B135" s="8">
        <v>12</v>
      </c>
      <c r="C135" s="8">
        <v>0</v>
      </c>
      <c r="D135" s="8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8" t="s">
        <v>61</v>
      </c>
      <c r="B138" s="8">
        <v>8</v>
      </c>
      <c r="C138" s="8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0" t="s">
        <v>46</v>
      </c>
      <c r="B140" s="8">
        <v>12</v>
      </c>
      <c r="C140" s="8">
        <v>0</v>
      </c>
      <c r="D140" s="8"/>
    </row>
    <row r="141" spans="1:4" x14ac:dyDescent="0.3">
      <c r="A141" s="8" t="s">
        <v>61</v>
      </c>
      <c r="B141" s="8">
        <v>2</v>
      </c>
      <c r="C141" s="8">
        <v>6</v>
      </c>
      <c r="D141" s="5"/>
    </row>
    <row r="142" spans="1:4" x14ac:dyDescent="0.3">
      <c r="A142" s="8" t="s">
        <v>63</v>
      </c>
      <c r="B142" s="8">
        <v>6</v>
      </c>
      <c r="C142" s="8">
        <v>0</v>
      </c>
      <c r="D142" s="5"/>
    </row>
    <row r="143" spans="1:4" x14ac:dyDescent="0.3">
      <c r="A143" s="8" t="s">
        <v>64</v>
      </c>
      <c r="B143" s="8">
        <v>6</v>
      </c>
      <c r="C143" s="8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0" t="s">
        <v>46</v>
      </c>
      <c r="B145" s="8">
        <v>12</v>
      </c>
      <c r="C145" s="8">
        <v>0</v>
      </c>
      <c r="D145" s="8"/>
    </row>
    <row r="146" spans="1:4" x14ac:dyDescent="0.3">
      <c r="A146" s="8" t="s">
        <v>61</v>
      </c>
      <c r="B146" s="8">
        <v>-7</v>
      </c>
      <c r="C146" s="8">
        <v>13</v>
      </c>
      <c r="D146" s="5"/>
    </row>
    <row r="147" spans="1:4" x14ac:dyDescent="0.3">
      <c r="A147" s="8" t="s">
        <v>63</v>
      </c>
      <c r="B147" s="8">
        <v>6</v>
      </c>
      <c r="C147" s="8">
        <v>0</v>
      </c>
      <c r="D147" s="5"/>
    </row>
    <row r="148" spans="1:4" x14ac:dyDescent="0.3">
      <c r="A148" s="8" t="s">
        <v>64</v>
      </c>
      <c r="B148" s="8">
        <v>6</v>
      </c>
      <c r="C148" s="8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0" t="s">
        <v>46</v>
      </c>
      <c r="B150" s="8">
        <v>11</v>
      </c>
      <c r="C150" s="8">
        <v>1</v>
      </c>
      <c r="D150" s="8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8" t="s">
        <v>66</v>
      </c>
      <c r="B154" s="8">
        <v>6</v>
      </c>
      <c r="C154" s="8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0" t="s">
        <v>46</v>
      </c>
      <c r="B156" s="8">
        <v>4</v>
      </c>
      <c r="C156" s="8">
        <v>4</v>
      </c>
      <c r="D156" s="8"/>
    </row>
    <row r="157" spans="1:4" x14ac:dyDescent="0.3">
      <c r="A157" s="8" t="s">
        <v>67</v>
      </c>
      <c r="B157" s="8">
        <v>12</v>
      </c>
      <c r="C157" s="8">
        <v>0</v>
      </c>
      <c r="D157" s="8"/>
    </row>
    <row r="158" spans="1:4" x14ac:dyDescent="0.3">
      <c r="A158" s="8" t="s">
        <v>66</v>
      </c>
      <c r="B158" s="8">
        <v>6</v>
      </c>
      <c r="C158" s="8">
        <v>0</v>
      </c>
      <c r="D158" s="8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0" t="s">
        <v>68</v>
      </c>
      <c r="B160" s="8">
        <v>1</v>
      </c>
      <c r="C160" s="8">
        <v>5</v>
      </c>
      <c r="D160" s="8"/>
    </row>
    <row r="161" spans="1:4" x14ac:dyDescent="0.3">
      <c r="A161" s="8" t="s">
        <v>69</v>
      </c>
      <c r="B161" s="8">
        <v>-1</v>
      </c>
      <c r="C161" s="8">
        <v>7</v>
      </c>
      <c r="D161" s="8"/>
    </row>
    <row r="162" spans="1:4" x14ac:dyDescent="0.3">
      <c r="A162" s="8" t="s">
        <v>66</v>
      </c>
      <c r="B162" s="8">
        <v>6</v>
      </c>
      <c r="C162" s="8">
        <v>0</v>
      </c>
      <c r="D162" s="8"/>
    </row>
    <row r="163" spans="1:4" x14ac:dyDescent="0.3">
      <c r="A163" s="10" t="s">
        <v>70</v>
      </c>
      <c r="B163" s="8">
        <v>6</v>
      </c>
      <c r="C163" s="8">
        <v>0</v>
      </c>
      <c r="D163" s="5"/>
    </row>
    <row r="164" spans="1:4" x14ac:dyDescent="0.3">
      <c r="A164" s="5" t="s">
        <v>71</v>
      </c>
      <c r="B164" s="8">
        <v>2</v>
      </c>
      <c r="C164" s="8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8" t="s">
        <v>69</v>
      </c>
      <c r="B167" s="8">
        <v>0</v>
      </c>
      <c r="C167" s="8">
        <v>4</v>
      </c>
      <c r="D167" s="8"/>
    </row>
    <row r="168" spans="1:4" x14ac:dyDescent="0.3">
      <c r="A168" s="8" t="s">
        <v>66</v>
      </c>
      <c r="B168" s="8">
        <v>6</v>
      </c>
      <c r="C168" s="8">
        <v>0</v>
      </c>
      <c r="D168" s="8"/>
    </row>
    <row r="169" spans="1:4" x14ac:dyDescent="0.3">
      <c r="A169" s="10" t="s">
        <v>70</v>
      </c>
      <c r="B169" s="8">
        <v>1</v>
      </c>
      <c r="C169" s="8">
        <v>5</v>
      </c>
      <c r="D169" s="5"/>
    </row>
    <row r="170" spans="1:4" x14ac:dyDescent="0.3">
      <c r="A170" s="5" t="s">
        <v>71</v>
      </c>
      <c r="B170" s="8">
        <v>4</v>
      </c>
      <c r="C170" s="8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8" t="s">
        <v>69</v>
      </c>
      <c r="B173" s="8">
        <v>-2</v>
      </c>
      <c r="C173" s="8">
        <v>6</v>
      </c>
      <c r="D173" s="8"/>
    </row>
    <row r="174" spans="1:4" x14ac:dyDescent="0.3">
      <c r="A174" s="8" t="s">
        <v>66</v>
      </c>
      <c r="B174" s="8">
        <v>6</v>
      </c>
      <c r="C174" s="8">
        <v>0</v>
      </c>
      <c r="D174" s="8"/>
    </row>
    <row r="175" spans="1:4" x14ac:dyDescent="0.3">
      <c r="A175" s="10" t="s">
        <v>70</v>
      </c>
      <c r="B175" s="8">
        <v>1</v>
      </c>
      <c r="C175" s="8">
        <v>5</v>
      </c>
      <c r="D175" s="5"/>
    </row>
    <row r="176" spans="1:4" x14ac:dyDescent="0.3">
      <c r="A176" s="5" t="s">
        <v>73</v>
      </c>
      <c r="B176" s="8">
        <v>6</v>
      </c>
      <c r="C176" s="8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8" t="s">
        <v>66</v>
      </c>
      <c r="B179" s="8">
        <v>6</v>
      </c>
      <c r="C179" s="8">
        <v>0</v>
      </c>
      <c r="D179" s="8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0" t="s">
        <v>75</v>
      </c>
      <c r="B182" s="8">
        <v>6</v>
      </c>
      <c r="C182" s="8">
        <v>0</v>
      </c>
      <c r="D182" s="5"/>
    </row>
    <row r="183" spans="1:4" x14ac:dyDescent="0.3">
      <c r="A183" s="10" t="s">
        <v>76</v>
      </c>
      <c r="B183" s="8">
        <v>3</v>
      </c>
      <c r="C183" s="8">
        <v>0</v>
      </c>
      <c r="D183" s="5"/>
    </row>
    <row r="184" spans="1:4" x14ac:dyDescent="0.3">
      <c r="A184" s="5" t="s">
        <v>77</v>
      </c>
      <c r="B184" s="8">
        <v>2</v>
      </c>
      <c r="C184" s="8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0" t="s">
        <v>75</v>
      </c>
      <c r="B186" s="8">
        <v>4</v>
      </c>
      <c r="C186" s="8">
        <v>2</v>
      </c>
      <c r="D186" s="5"/>
    </row>
    <row r="187" spans="1:4" x14ac:dyDescent="0.3">
      <c r="A187" s="10" t="s">
        <v>76</v>
      </c>
      <c r="B187" s="8">
        <v>3</v>
      </c>
      <c r="C187" s="8">
        <v>0</v>
      </c>
      <c r="D187" s="5"/>
    </row>
    <row r="188" spans="1:4" x14ac:dyDescent="0.3">
      <c r="A188" s="5" t="s">
        <v>79</v>
      </c>
      <c r="B188" s="8">
        <v>10</v>
      </c>
      <c r="C188" s="8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0" t="s">
        <v>75</v>
      </c>
      <c r="B190" s="8">
        <v>-5</v>
      </c>
      <c r="C190" s="8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8">
        <v>10</v>
      </c>
      <c r="C192" s="8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0" t="s">
        <v>75</v>
      </c>
      <c r="B194" s="8">
        <v>6</v>
      </c>
      <c r="C194" s="8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0" t="s">
        <v>75</v>
      </c>
      <c r="B198" s="8">
        <v>10</v>
      </c>
      <c r="C198" s="8">
        <v>0</v>
      </c>
      <c r="D198" s="5"/>
    </row>
    <row r="199" spans="1:4" x14ac:dyDescent="0.3">
      <c r="A199" s="10" t="s">
        <v>81</v>
      </c>
      <c r="B199" s="8">
        <v>-7</v>
      </c>
      <c r="C199" s="8">
        <v>13</v>
      </c>
      <c r="D199" s="8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0" t="s">
        <v>75</v>
      </c>
      <c r="B203" s="8">
        <v>10</v>
      </c>
      <c r="C203" s="8">
        <v>0</v>
      </c>
      <c r="D203" s="5"/>
    </row>
    <row r="204" spans="1:4" x14ac:dyDescent="0.3">
      <c r="A204" s="10" t="s">
        <v>81</v>
      </c>
      <c r="B204" s="8">
        <v>2</v>
      </c>
      <c r="C204" s="8">
        <v>2</v>
      </c>
      <c r="D204" s="8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8" t="s">
        <v>86</v>
      </c>
      <c r="B206" s="8">
        <v>7</v>
      </c>
      <c r="C206" s="8">
        <v>1</v>
      </c>
      <c r="D206" s="8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0" t="s">
        <v>75</v>
      </c>
      <c r="B208" s="8">
        <v>10</v>
      </c>
      <c r="C208" s="8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8" t="s">
        <v>86</v>
      </c>
      <c r="B210" s="8">
        <v>-2</v>
      </c>
      <c r="C210" s="8">
        <v>14</v>
      </c>
      <c r="D210" s="8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0" t="s">
        <v>75</v>
      </c>
      <c r="B212" s="8">
        <v>10</v>
      </c>
      <c r="C212" s="8">
        <v>0</v>
      </c>
      <c r="D212" s="5"/>
    </row>
    <row r="213" spans="1:4" x14ac:dyDescent="0.3">
      <c r="A213" s="8" t="s">
        <v>89</v>
      </c>
      <c r="B213" s="8">
        <v>5</v>
      </c>
      <c r="C213" s="8">
        <v>5</v>
      </c>
      <c r="D213" s="8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0" t="s">
        <v>75</v>
      </c>
      <c r="B215" s="8">
        <v>10</v>
      </c>
      <c r="C215" s="8">
        <v>0</v>
      </c>
      <c r="D215" s="5"/>
    </row>
    <row r="216" spans="1:4" x14ac:dyDescent="0.3">
      <c r="A216" s="8" t="s">
        <v>89</v>
      </c>
      <c r="B216" s="8">
        <v>7</v>
      </c>
      <c r="C216" s="8">
        <v>5</v>
      </c>
      <c r="D216" s="8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0" t="s">
        <v>75</v>
      </c>
      <c r="B218" s="8">
        <v>10</v>
      </c>
      <c r="C218" s="8">
        <v>0</v>
      </c>
      <c r="D218" s="5"/>
    </row>
    <row r="219" spans="1:4" x14ac:dyDescent="0.3">
      <c r="A219" s="8" t="s">
        <v>89</v>
      </c>
      <c r="B219" s="8">
        <v>4</v>
      </c>
      <c r="C219" s="8">
        <v>6</v>
      </c>
      <c r="D219" s="8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0" t="s">
        <v>75</v>
      </c>
      <c r="B221" s="8">
        <v>10</v>
      </c>
      <c r="C221" s="8">
        <v>0</v>
      </c>
      <c r="D221" s="5"/>
    </row>
    <row r="222" spans="1:4" x14ac:dyDescent="0.3">
      <c r="A222" s="8" t="s">
        <v>91</v>
      </c>
      <c r="B222" s="8">
        <v>-6</v>
      </c>
      <c r="C222" s="8">
        <v>18</v>
      </c>
      <c r="D222" s="8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0" t="s">
        <v>75</v>
      </c>
      <c r="B224" s="8">
        <v>8</v>
      </c>
      <c r="C224" s="8">
        <v>2</v>
      </c>
      <c r="D224" s="5"/>
    </row>
    <row r="225" spans="1:4" x14ac:dyDescent="0.3">
      <c r="A225" s="8" t="s">
        <v>91</v>
      </c>
      <c r="B225" s="8">
        <v>0</v>
      </c>
      <c r="C225" s="8">
        <v>12</v>
      </c>
      <c r="D225" s="8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0" t="s">
        <v>75</v>
      </c>
      <c r="B227" s="8">
        <v>8</v>
      </c>
      <c r="C227" s="8">
        <v>2</v>
      </c>
      <c r="D227" s="5"/>
    </row>
    <row r="228" spans="1:4" x14ac:dyDescent="0.3">
      <c r="A228" s="8" t="s">
        <v>91</v>
      </c>
      <c r="B228" s="8">
        <v>0</v>
      </c>
      <c r="C228" s="8">
        <v>16</v>
      </c>
      <c r="D228" s="8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0" t="s">
        <v>75</v>
      </c>
      <c r="B230" s="8">
        <v>6</v>
      </c>
      <c r="C230" s="8">
        <v>0</v>
      </c>
      <c r="D230" s="5"/>
    </row>
    <row r="231" spans="1:4" x14ac:dyDescent="0.3">
      <c r="A231" s="8" t="s">
        <v>91</v>
      </c>
      <c r="B231" s="8">
        <v>2</v>
      </c>
      <c r="C231" s="8">
        <v>4</v>
      </c>
      <c r="D231" s="8"/>
    </row>
    <row r="232" spans="1:4" x14ac:dyDescent="0.3">
      <c r="A232" s="8" t="s">
        <v>93</v>
      </c>
      <c r="B232" s="8">
        <v>-4</v>
      </c>
      <c r="C232" s="8">
        <v>10</v>
      </c>
      <c r="D232" s="8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0" t="s">
        <v>75</v>
      </c>
      <c r="B234" s="8">
        <v>6</v>
      </c>
      <c r="C234" s="8">
        <v>0</v>
      </c>
      <c r="D234" s="5"/>
    </row>
    <row r="235" spans="1:4" x14ac:dyDescent="0.3">
      <c r="A235" s="8" t="s">
        <v>91</v>
      </c>
      <c r="B235" s="8">
        <v>6</v>
      </c>
      <c r="C235" s="8">
        <v>0</v>
      </c>
      <c r="D235" s="8"/>
    </row>
    <row r="236" spans="1:4" x14ac:dyDescent="0.3">
      <c r="A236" s="8" t="s">
        <v>93</v>
      </c>
      <c r="B236" s="8">
        <v>2</v>
      </c>
      <c r="C236" s="8">
        <v>4</v>
      </c>
      <c r="D236" s="8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0" t="s">
        <v>75</v>
      </c>
      <c r="B238" s="8">
        <v>6</v>
      </c>
      <c r="C238" s="8">
        <v>0</v>
      </c>
      <c r="D238" s="5"/>
    </row>
    <row r="239" spans="1:4" x14ac:dyDescent="0.3">
      <c r="A239" s="8" t="s">
        <v>91</v>
      </c>
      <c r="B239" s="8">
        <v>6</v>
      </c>
      <c r="C239" s="8">
        <v>0</v>
      </c>
      <c r="D239" s="8"/>
    </row>
    <row r="240" spans="1:4" x14ac:dyDescent="0.3">
      <c r="A240" s="8" t="s">
        <v>93</v>
      </c>
      <c r="B240" s="8">
        <v>2</v>
      </c>
      <c r="C240" s="8">
        <v>6</v>
      </c>
      <c r="D240" s="8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0" t="s">
        <v>75</v>
      </c>
      <c r="B242" s="8">
        <v>1</v>
      </c>
      <c r="C242" s="8">
        <v>5</v>
      </c>
      <c r="D242" s="5"/>
    </row>
    <row r="243" spans="1:4" x14ac:dyDescent="0.3">
      <c r="A243" s="8" t="s">
        <v>91</v>
      </c>
      <c r="B243" s="8">
        <v>6</v>
      </c>
      <c r="C243" s="8">
        <v>0</v>
      </c>
      <c r="D243" s="8"/>
    </row>
    <row r="244" spans="1:4" x14ac:dyDescent="0.3">
      <c r="A244" s="8" t="s">
        <v>93</v>
      </c>
      <c r="B244" s="8">
        <v>2</v>
      </c>
      <c r="C244" s="8">
        <v>6</v>
      </c>
      <c r="D244" s="8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0" t="s">
        <v>75</v>
      </c>
      <c r="B246" s="8">
        <v>10</v>
      </c>
      <c r="C246" s="8">
        <v>0</v>
      </c>
      <c r="D246" s="5"/>
    </row>
    <row r="247" spans="1:4" x14ac:dyDescent="0.3">
      <c r="A247" s="8" t="s">
        <v>96</v>
      </c>
      <c r="B247" s="8">
        <v>6</v>
      </c>
      <c r="C247" s="8">
        <v>0</v>
      </c>
      <c r="D247" s="8"/>
    </row>
    <row r="248" spans="1:4" x14ac:dyDescent="0.3">
      <c r="A248" s="8" t="s">
        <v>93</v>
      </c>
      <c r="B248" s="8">
        <v>0</v>
      </c>
      <c r="C248" s="8">
        <v>6</v>
      </c>
      <c r="D248" s="8"/>
    </row>
    <row r="249" spans="1:4" x14ac:dyDescent="0.3">
      <c r="A249" s="8" t="s">
        <v>97</v>
      </c>
      <c r="B249" s="8">
        <v>6</v>
      </c>
      <c r="C249" s="8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0" t="s">
        <v>98</v>
      </c>
      <c r="B251" s="8"/>
      <c r="C251" s="8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0" t="s">
        <v>98</v>
      </c>
      <c r="B253" s="8"/>
      <c r="C253" s="8"/>
      <c r="D253" s="8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0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5" t="s">
        <v>102</v>
      </c>
      <c r="B264" s="5">
        <v>8</v>
      </c>
      <c r="C264" s="5">
        <v>0</v>
      </c>
      <c r="D264" s="5"/>
    </row>
    <row r="265" spans="1:4" x14ac:dyDescent="0.3">
      <c r="A265" s="5" t="s">
        <v>103</v>
      </c>
      <c r="B265" s="5">
        <v>6</v>
      </c>
      <c r="C265" s="5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5" t="s">
        <v>103</v>
      </c>
      <c r="B271" s="5">
        <v>6</v>
      </c>
      <c r="C271" s="5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8" t="s">
        <v>99</v>
      </c>
      <c r="B273" s="8">
        <v>2</v>
      </c>
      <c r="C273" s="8">
        <v>6</v>
      </c>
      <c r="D273" s="8"/>
    </row>
    <row r="274" spans="1:4" x14ac:dyDescent="0.3">
      <c r="A274" s="8" t="s">
        <v>103</v>
      </c>
      <c r="B274" s="8">
        <v>6</v>
      </c>
      <c r="C274" s="8">
        <v>0</v>
      </c>
      <c r="D274" s="8"/>
    </row>
    <row r="275" spans="1:4" x14ac:dyDescent="0.3">
      <c r="A275" s="8"/>
      <c r="B275" s="8"/>
      <c r="C275" s="8"/>
      <c r="D275" s="8"/>
    </row>
    <row r="276" spans="1:4" x14ac:dyDescent="0.3">
      <c r="A276" s="8"/>
      <c r="B276" s="8"/>
      <c r="C276" s="8"/>
      <c r="D276" s="8"/>
    </row>
    <row r="277" spans="1:4" x14ac:dyDescent="0.3">
      <c r="A277" s="8"/>
      <c r="B277" s="8"/>
      <c r="C277" s="8"/>
      <c r="D277" s="8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8" t="s">
        <v>105</v>
      </c>
      <c r="B282" s="8">
        <v>2</v>
      </c>
      <c r="C282" s="8">
        <v>0</v>
      </c>
      <c r="D282" s="8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8" t="s">
        <v>107</v>
      </c>
      <c r="B284" s="8">
        <v>4</v>
      </c>
      <c r="C284" s="8">
        <v>0</v>
      </c>
      <c r="D284" s="8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8" t="s">
        <v>105</v>
      </c>
      <c r="B286" s="8">
        <v>3</v>
      </c>
      <c r="C286" s="8">
        <v>0</v>
      </c>
      <c r="D286" s="8"/>
    </row>
    <row r="287" spans="1:4" x14ac:dyDescent="0.3">
      <c r="A287" s="8" t="s">
        <v>107</v>
      </c>
      <c r="B287" s="8">
        <v>-4</v>
      </c>
      <c r="C287" s="8">
        <v>8</v>
      </c>
      <c r="D287" s="8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8" t="s">
        <v>108</v>
      </c>
      <c r="B292" s="8">
        <v>8</v>
      </c>
      <c r="C292" s="8">
        <v>0</v>
      </c>
      <c r="D292" s="8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8" t="s">
        <v>110</v>
      </c>
      <c r="B294" s="8">
        <v>8</v>
      </c>
      <c r="C294" s="8">
        <v>0</v>
      </c>
      <c r="D294" s="8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8" t="s">
        <v>108</v>
      </c>
      <c r="B297" s="8">
        <v>8</v>
      </c>
      <c r="C297" s="8">
        <v>0</v>
      </c>
      <c r="D297" s="8"/>
    </row>
    <row r="298" spans="1:4" x14ac:dyDescent="0.3">
      <c r="A298" s="8" t="s">
        <v>110</v>
      </c>
      <c r="B298" s="8">
        <v>0</v>
      </c>
      <c r="C298" s="8">
        <v>8</v>
      </c>
      <c r="D298" s="8"/>
    </row>
    <row r="299" spans="1:4" x14ac:dyDescent="0.3">
      <c r="A299" s="8" t="s">
        <v>112</v>
      </c>
      <c r="B299" s="8">
        <v>8</v>
      </c>
      <c r="C299" s="8">
        <v>0</v>
      </c>
      <c r="D299" s="8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8" t="s">
        <v>108</v>
      </c>
      <c r="B301" s="8">
        <v>8</v>
      </c>
      <c r="C301" s="8">
        <v>0</v>
      </c>
      <c r="D301" s="8"/>
    </row>
    <row r="302" spans="1:4" x14ac:dyDescent="0.3">
      <c r="A302" s="8" t="s">
        <v>110</v>
      </c>
      <c r="B302" s="8">
        <v>2</v>
      </c>
      <c r="C302" s="8">
        <v>6</v>
      </c>
      <c r="D302" s="8"/>
    </row>
    <row r="303" spans="1:4" x14ac:dyDescent="0.3">
      <c r="A303" s="8" t="s">
        <v>112</v>
      </c>
      <c r="B303" s="8">
        <v>8</v>
      </c>
      <c r="C303" s="8">
        <v>0</v>
      </c>
      <c r="D303" s="8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8" t="s">
        <v>108</v>
      </c>
      <c r="B305" s="8">
        <v>8</v>
      </c>
      <c r="C305" s="8">
        <v>0</v>
      </c>
      <c r="D305" s="8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8" t="s">
        <v>112</v>
      </c>
      <c r="B307" s="8">
        <v>8</v>
      </c>
      <c r="C307" s="8">
        <v>0</v>
      </c>
      <c r="D307" s="8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8" t="s">
        <v>108</v>
      </c>
      <c r="B309" s="8">
        <v>8</v>
      </c>
      <c r="C309" s="8">
        <v>0</v>
      </c>
      <c r="D309" s="8"/>
    </row>
    <row r="310" spans="1:4" x14ac:dyDescent="0.3">
      <c r="A310" s="8" t="s">
        <v>113</v>
      </c>
      <c r="B310" s="8">
        <v>5</v>
      </c>
      <c r="C310" s="8">
        <v>3</v>
      </c>
      <c r="D310" s="8"/>
    </row>
    <row r="311" spans="1:4" x14ac:dyDescent="0.3">
      <c r="A311" s="8" t="s">
        <v>112</v>
      </c>
      <c r="B311" s="8">
        <v>8</v>
      </c>
      <c r="C311" s="8">
        <v>0</v>
      </c>
      <c r="D311" s="8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8" t="s">
        <v>114</v>
      </c>
      <c r="B313" s="8">
        <v>-1</v>
      </c>
      <c r="C313" s="8">
        <v>7</v>
      </c>
      <c r="D313" s="8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8" t="s">
        <v>108</v>
      </c>
      <c r="B315" s="8">
        <v>8</v>
      </c>
      <c r="C315" s="8">
        <v>0</v>
      </c>
      <c r="D315" s="8"/>
    </row>
    <row r="316" spans="1:4" x14ac:dyDescent="0.3">
      <c r="A316" s="8" t="s">
        <v>113</v>
      </c>
      <c r="B316" s="8">
        <v>1</v>
      </c>
      <c r="C316" s="8">
        <v>7</v>
      </c>
      <c r="D316" s="8"/>
    </row>
    <row r="317" spans="1:4" x14ac:dyDescent="0.3">
      <c r="A317" s="8" t="s">
        <v>112</v>
      </c>
      <c r="B317" s="8">
        <v>8</v>
      </c>
      <c r="C317" s="8">
        <v>0</v>
      </c>
      <c r="D317" s="8"/>
    </row>
    <row r="318" spans="1:4" x14ac:dyDescent="0.3">
      <c r="A318" s="8" t="s">
        <v>111</v>
      </c>
      <c r="B318" s="8">
        <v>6</v>
      </c>
      <c r="C318" s="8">
        <v>0</v>
      </c>
      <c r="D318" s="8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8" t="s">
        <v>108</v>
      </c>
      <c r="B320" s="8">
        <v>8</v>
      </c>
      <c r="C320" s="8">
        <v>0</v>
      </c>
      <c r="D320" s="8"/>
    </row>
    <row r="321" spans="1:4" x14ac:dyDescent="0.3">
      <c r="A321" s="8" t="s">
        <v>113</v>
      </c>
      <c r="B321" s="8">
        <v>5</v>
      </c>
      <c r="C321" s="8">
        <v>3</v>
      </c>
      <c r="D321" s="8"/>
    </row>
    <row r="322" spans="1:4" x14ac:dyDescent="0.3">
      <c r="A322" s="8" t="s">
        <v>112</v>
      </c>
      <c r="B322" s="8">
        <v>8</v>
      </c>
      <c r="C322" s="8">
        <v>0</v>
      </c>
      <c r="D322" s="8"/>
    </row>
    <row r="323" spans="1:4" x14ac:dyDescent="0.3">
      <c r="A323" s="8" t="s">
        <v>111</v>
      </c>
      <c r="B323" s="8">
        <v>6</v>
      </c>
      <c r="C323" s="8">
        <v>0</v>
      </c>
      <c r="D323" s="8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8" t="s">
        <v>108</v>
      </c>
      <c r="B325" s="8">
        <v>8</v>
      </c>
      <c r="C325" s="8">
        <v>0</v>
      </c>
      <c r="D325" s="8"/>
    </row>
    <row r="326" spans="1:4" x14ac:dyDescent="0.3">
      <c r="A326" s="8" t="s">
        <v>113</v>
      </c>
      <c r="B326" s="8">
        <v>6</v>
      </c>
      <c r="C326" s="8">
        <v>0</v>
      </c>
      <c r="D326" s="8"/>
    </row>
    <row r="327" spans="1:4" x14ac:dyDescent="0.3">
      <c r="A327" s="8" t="s">
        <v>112</v>
      </c>
      <c r="B327" s="8">
        <v>8</v>
      </c>
      <c r="C327" s="8">
        <v>0</v>
      </c>
      <c r="D327" s="8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8" t="s">
        <v>108</v>
      </c>
      <c r="B330" s="8">
        <v>3</v>
      </c>
      <c r="C330" s="8">
        <v>5</v>
      </c>
      <c r="D330" s="8"/>
    </row>
    <row r="331" spans="1:4" x14ac:dyDescent="0.3">
      <c r="A331" s="8" t="s">
        <v>113</v>
      </c>
      <c r="B331" s="8">
        <v>1</v>
      </c>
      <c r="C331" s="8">
        <v>5</v>
      </c>
      <c r="D331" s="8"/>
    </row>
    <row r="332" spans="1:4" x14ac:dyDescent="0.3">
      <c r="A332" s="8" t="s">
        <v>112</v>
      </c>
      <c r="B332" s="8">
        <v>8</v>
      </c>
      <c r="C332" s="8">
        <v>0</v>
      </c>
      <c r="D332" s="8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8" t="s">
        <v>113</v>
      </c>
      <c r="B335" s="8">
        <v>4</v>
      </c>
      <c r="C335" s="8">
        <v>2</v>
      </c>
      <c r="D335" s="8"/>
    </row>
    <row r="336" spans="1:4" x14ac:dyDescent="0.3">
      <c r="A336" s="8" t="s">
        <v>112</v>
      </c>
      <c r="B336" s="8">
        <v>8</v>
      </c>
      <c r="C336" s="8">
        <v>0</v>
      </c>
      <c r="D336" s="8"/>
    </row>
    <row r="337" spans="1:4" x14ac:dyDescent="0.3">
      <c r="A337" s="8" t="s">
        <v>117</v>
      </c>
      <c r="B337" s="8">
        <v>6</v>
      </c>
      <c r="C337" s="8">
        <v>0</v>
      </c>
    </row>
    <row r="338" spans="1:4" x14ac:dyDescent="0.3">
      <c r="A338" s="8" t="s">
        <v>118</v>
      </c>
      <c r="B338" s="8">
        <v>6</v>
      </c>
      <c r="C338" s="8">
        <v>0</v>
      </c>
      <c r="D338" s="8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8" t="s">
        <v>112</v>
      </c>
      <c r="B341" s="8">
        <v>8</v>
      </c>
      <c r="C341" s="8">
        <v>0</v>
      </c>
      <c r="D341" s="8"/>
    </row>
    <row r="342" spans="1:4" x14ac:dyDescent="0.3">
      <c r="A342" s="8" t="s">
        <v>117</v>
      </c>
      <c r="B342" s="8">
        <v>6</v>
      </c>
      <c r="C342" s="8">
        <v>0</v>
      </c>
    </row>
    <row r="343" spans="1:4" x14ac:dyDescent="0.3">
      <c r="A343" s="8" t="s">
        <v>118</v>
      </c>
      <c r="B343" s="8">
        <v>1</v>
      </c>
      <c r="C343" s="8">
        <v>5</v>
      </c>
      <c r="D343" s="8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8" t="s">
        <v>119</v>
      </c>
      <c r="B345" s="8">
        <v>0</v>
      </c>
      <c r="C345" s="8">
        <v>8</v>
      </c>
      <c r="D345" s="8"/>
    </row>
    <row r="346" spans="1:4" x14ac:dyDescent="0.3">
      <c r="A346" s="8" t="s">
        <v>117</v>
      </c>
      <c r="B346" s="8">
        <v>1</v>
      </c>
      <c r="C346" s="8">
        <v>5</v>
      </c>
    </row>
    <row r="347" spans="1:4" x14ac:dyDescent="0.3">
      <c r="A347" s="8" t="s">
        <v>118</v>
      </c>
      <c r="B347" s="8">
        <v>6</v>
      </c>
      <c r="C347" s="8">
        <v>0</v>
      </c>
      <c r="D347" s="8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8" t="s">
        <v>119</v>
      </c>
      <c r="B349" s="8">
        <v>3</v>
      </c>
      <c r="C349" s="8">
        <v>3</v>
      </c>
      <c r="D349" s="8"/>
    </row>
    <row r="350" spans="1:4" x14ac:dyDescent="0.3">
      <c r="A350" s="8" t="s">
        <v>117</v>
      </c>
      <c r="B350" s="8">
        <v>6</v>
      </c>
      <c r="C350" s="8">
        <v>0</v>
      </c>
    </row>
    <row r="351" spans="1:4" x14ac:dyDescent="0.3">
      <c r="A351" s="8" t="s">
        <v>118</v>
      </c>
      <c r="B351" s="8">
        <v>6</v>
      </c>
      <c r="C351" s="8">
        <v>0</v>
      </c>
      <c r="D351" s="8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8" t="s">
        <v>119</v>
      </c>
      <c r="B353" s="8">
        <v>2</v>
      </c>
      <c r="C353" s="8">
        <v>4</v>
      </c>
      <c r="D353" s="8"/>
    </row>
    <row r="354" spans="1:4" x14ac:dyDescent="0.3">
      <c r="A354" s="8" t="s">
        <v>117</v>
      </c>
      <c r="B354" s="8">
        <v>6</v>
      </c>
      <c r="C354" s="8">
        <v>0</v>
      </c>
      <c r="D354" s="5"/>
    </row>
    <row r="355" spans="1:4" x14ac:dyDescent="0.3">
      <c r="A355" s="8" t="s">
        <v>118</v>
      </c>
      <c r="B355" s="8">
        <v>6</v>
      </c>
      <c r="C355" s="8">
        <v>0</v>
      </c>
      <c r="D355" s="8"/>
    </row>
    <row r="356" spans="1:4" x14ac:dyDescent="0.3">
      <c r="A356" s="8" t="s">
        <v>120</v>
      </c>
      <c r="B356" s="8">
        <v>2</v>
      </c>
      <c r="C356" s="8">
        <v>0</v>
      </c>
      <c r="D356" s="5"/>
    </row>
    <row r="357" spans="1:4" x14ac:dyDescent="0.3">
      <c r="A357" s="11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1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8" t="s">
        <v>117</v>
      </c>
      <c r="B369" s="8">
        <v>-4</v>
      </c>
      <c r="C369" s="8">
        <v>10</v>
      </c>
      <c r="D369" s="5"/>
    </row>
    <row r="370" spans="1:4" x14ac:dyDescent="0.3">
      <c r="A370" s="8" t="s">
        <v>118</v>
      </c>
      <c r="B370" s="8">
        <v>6</v>
      </c>
      <c r="C370" s="8">
        <v>0</v>
      </c>
      <c r="D370" s="8"/>
    </row>
    <row r="371" spans="1:4" x14ac:dyDescent="0.3">
      <c r="A371" s="8" t="s">
        <v>120</v>
      </c>
      <c r="B371" s="8">
        <v>2</v>
      </c>
      <c r="C371" s="8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8" t="s">
        <v>118</v>
      </c>
      <c r="B374" s="8">
        <v>6</v>
      </c>
      <c r="C374" s="8">
        <v>0</v>
      </c>
      <c r="D374" s="8"/>
    </row>
    <row r="375" spans="1:4" x14ac:dyDescent="0.3">
      <c r="A375" s="8" t="s">
        <v>120</v>
      </c>
      <c r="B375" s="8">
        <v>2</v>
      </c>
      <c r="C375" s="8">
        <v>0</v>
      </c>
      <c r="D375" s="5"/>
    </row>
    <row r="376" spans="1:4" x14ac:dyDescent="0.3">
      <c r="A376" s="8" t="s">
        <v>112</v>
      </c>
      <c r="B376" s="8">
        <v>0</v>
      </c>
      <c r="C376" s="8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8" t="s">
        <v>118</v>
      </c>
      <c r="B379" s="8">
        <v>10</v>
      </c>
      <c r="C379" s="8">
        <v>0</v>
      </c>
      <c r="D379" s="8"/>
    </row>
    <row r="380" spans="1:4" x14ac:dyDescent="0.3">
      <c r="A380" s="8" t="s">
        <v>120</v>
      </c>
      <c r="B380" s="8">
        <v>2</v>
      </c>
      <c r="C380" s="8">
        <v>0</v>
      </c>
      <c r="D380" s="5"/>
    </row>
    <row r="381" spans="1:4" x14ac:dyDescent="0.3">
      <c r="A381" s="8" t="s">
        <v>112</v>
      </c>
      <c r="B381" s="8">
        <v>6</v>
      </c>
      <c r="C381" s="8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8" t="s">
        <v>118</v>
      </c>
      <c r="B384" s="8">
        <v>10</v>
      </c>
      <c r="C384" s="8">
        <v>0</v>
      </c>
      <c r="D384" s="8"/>
    </row>
    <row r="385" spans="1:4" x14ac:dyDescent="0.3">
      <c r="A385" s="8" t="s">
        <v>120</v>
      </c>
      <c r="B385" s="8">
        <v>2</v>
      </c>
      <c r="C385" s="8">
        <v>0</v>
      </c>
      <c r="D385" s="5"/>
    </row>
    <row r="386" spans="1:4" x14ac:dyDescent="0.3">
      <c r="A386" s="8" t="s">
        <v>112</v>
      </c>
      <c r="B386" s="8">
        <v>6</v>
      </c>
      <c r="C386" s="8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8" t="s">
        <v>118</v>
      </c>
      <c r="B388" s="8">
        <v>10</v>
      </c>
      <c r="C388" s="8">
        <v>0</v>
      </c>
      <c r="D388" s="8"/>
    </row>
    <row r="389" spans="1:4" x14ac:dyDescent="0.3">
      <c r="A389" s="8" t="s">
        <v>120</v>
      </c>
      <c r="B389" s="8">
        <v>4</v>
      </c>
      <c r="C389" s="8">
        <v>0</v>
      </c>
      <c r="D389" s="5"/>
    </row>
    <row r="390" spans="1:4" x14ac:dyDescent="0.3">
      <c r="A390" s="8" t="s">
        <v>112</v>
      </c>
      <c r="B390" s="8">
        <v>1</v>
      </c>
      <c r="C390" s="8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8" t="s">
        <v>120</v>
      </c>
      <c r="B393" s="8">
        <v>4</v>
      </c>
      <c r="C393" s="8">
        <v>0</v>
      </c>
      <c r="D393" s="5"/>
    </row>
    <row r="394" spans="1:4" x14ac:dyDescent="0.3">
      <c r="A394" s="8" t="s">
        <v>112</v>
      </c>
      <c r="B394" s="8">
        <v>2</v>
      </c>
      <c r="C394" s="8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8" t="s">
        <v>125</v>
      </c>
      <c r="B396" s="8">
        <v>8</v>
      </c>
      <c r="C396" s="8">
        <v>0</v>
      </c>
      <c r="D396" s="8"/>
    </row>
    <row r="397" spans="1:4" x14ac:dyDescent="0.3">
      <c r="A397" s="8" t="s">
        <v>120</v>
      </c>
      <c r="B397" s="8">
        <v>4</v>
      </c>
      <c r="C397" s="8">
        <v>0</v>
      </c>
      <c r="D397" s="5"/>
    </row>
    <row r="398" spans="1:4" x14ac:dyDescent="0.3">
      <c r="A398" s="8" t="s">
        <v>112</v>
      </c>
      <c r="B398" s="8">
        <v>6</v>
      </c>
      <c r="C398" s="8">
        <v>0</v>
      </c>
      <c r="D398" s="5"/>
    </row>
    <row r="399" spans="1:4" x14ac:dyDescent="0.3">
      <c r="A399" s="8" t="s">
        <v>126</v>
      </c>
      <c r="B399" s="8">
        <v>6</v>
      </c>
      <c r="C399" s="8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8" t="s">
        <v>125</v>
      </c>
      <c r="B401" s="8">
        <v>8</v>
      </c>
      <c r="C401" s="8">
        <v>0</v>
      </c>
      <c r="D401" s="8"/>
    </row>
    <row r="402" spans="1:4" x14ac:dyDescent="0.3">
      <c r="A402" s="8" t="s">
        <v>120</v>
      </c>
      <c r="B402" s="8">
        <v>4</v>
      </c>
      <c r="C402" s="8">
        <v>0</v>
      </c>
      <c r="D402" s="5"/>
    </row>
    <row r="403" spans="1:4" x14ac:dyDescent="0.3">
      <c r="A403" s="8" t="s">
        <v>127</v>
      </c>
      <c r="B403" s="8">
        <v>-1</v>
      </c>
      <c r="C403" s="8">
        <v>9</v>
      </c>
      <c r="D403" s="5"/>
    </row>
    <row r="404" spans="1:4" x14ac:dyDescent="0.3">
      <c r="A404" s="8" t="s">
        <v>126</v>
      </c>
      <c r="B404" s="8">
        <v>4</v>
      </c>
      <c r="C404" s="8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8" t="s">
        <v>125</v>
      </c>
      <c r="B406" s="8">
        <v>8</v>
      </c>
      <c r="C406" s="8">
        <v>0</v>
      </c>
      <c r="D406" s="8"/>
    </row>
    <row r="407" spans="1:4" x14ac:dyDescent="0.3">
      <c r="A407" s="8" t="s">
        <v>120</v>
      </c>
      <c r="B407" s="8">
        <v>4</v>
      </c>
      <c r="C407" s="8">
        <v>0</v>
      </c>
      <c r="D407" s="5"/>
    </row>
    <row r="408" spans="1:4" x14ac:dyDescent="0.3">
      <c r="A408" s="8" t="s">
        <v>127</v>
      </c>
      <c r="B408" s="8">
        <v>3</v>
      </c>
      <c r="C408" s="8">
        <v>5</v>
      </c>
      <c r="D408" s="5"/>
    </row>
    <row r="409" spans="1:4" x14ac:dyDescent="0.3">
      <c r="A409" s="8" t="s">
        <v>126</v>
      </c>
      <c r="B409" s="8">
        <v>4</v>
      </c>
      <c r="C409" s="8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8" t="s">
        <v>128</v>
      </c>
      <c r="B413" s="8">
        <v>16</v>
      </c>
      <c r="C413" s="8">
        <v>2</v>
      </c>
      <c r="D413" s="8"/>
    </row>
    <row r="414" spans="1:4" x14ac:dyDescent="0.3">
      <c r="A414" s="8" t="s">
        <v>120</v>
      </c>
      <c r="B414" s="8">
        <v>4</v>
      </c>
      <c r="C414" s="8">
        <v>0</v>
      </c>
      <c r="D414" s="5"/>
    </row>
    <row r="415" spans="1:4" x14ac:dyDescent="0.3">
      <c r="A415" s="8" t="s">
        <v>129</v>
      </c>
      <c r="B415" s="8">
        <v>6</v>
      </c>
      <c r="C415" s="8">
        <v>0</v>
      </c>
      <c r="D415" s="5"/>
    </row>
    <row r="416" spans="1:4" x14ac:dyDescent="0.3">
      <c r="A416" s="8"/>
      <c r="B416" s="8"/>
      <c r="C416" s="8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8" t="s">
        <v>128</v>
      </c>
      <c r="B419" s="8">
        <v>16</v>
      </c>
      <c r="C419" s="8">
        <v>14</v>
      </c>
      <c r="D419" s="8"/>
    </row>
    <row r="420" spans="1:4" x14ac:dyDescent="0.3">
      <c r="A420" s="8" t="s">
        <v>120</v>
      </c>
      <c r="B420" s="8">
        <v>4</v>
      </c>
      <c r="C420" s="8">
        <v>0</v>
      </c>
      <c r="D420" s="5"/>
    </row>
    <row r="421" spans="1:4" x14ac:dyDescent="0.3">
      <c r="A421" s="8" t="s">
        <v>129</v>
      </c>
      <c r="B421" s="8">
        <v>6</v>
      </c>
      <c r="C421" s="8">
        <v>0</v>
      </c>
      <c r="D421" s="5"/>
    </row>
    <row r="422" spans="1:4" x14ac:dyDescent="0.3">
      <c r="A422" s="8"/>
      <c r="B422" s="8"/>
      <c r="C422" s="8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8" t="s">
        <v>128</v>
      </c>
      <c r="B424" s="8">
        <v>12</v>
      </c>
      <c r="C424" s="8">
        <v>7</v>
      </c>
      <c r="D424" s="8"/>
    </row>
    <row r="425" spans="1:4" x14ac:dyDescent="0.3">
      <c r="A425" s="8" t="s">
        <v>120</v>
      </c>
      <c r="B425" s="8">
        <v>4</v>
      </c>
      <c r="C425" s="8">
        <v>0</v>
      </c>
      <c r="D425" s="5"/>
    </row>
    <row r="426" spans="1:4" x14ac:dyDescent="0.3">
      <c r="A426" s="8" t="s">
        <v>129</v>
      </c>
      <c r="B426" s="8">
        <v>8</v>
      </c>
      <c r="C426" s="8">
        <v>6</v>
      </c>
      <c r="D426" s="5"/>
    </row>
    <row r="427" spans="1:4" x14ac:dyDescent="0.3">
      <c r="A427" s="8"/>
      <c r="B427" s="8"/>
      <c r="C427" s="8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8" t="s">
        <v>128</v>
      </c>
      <c r="B429" s="8">
        <v>12</v>
      </c>
      <c r="C429" s="8">
        <v>9</v>
      </c>
      <c r="D429" s="8"/>
    </row>
    <row r="430" spans="1:4" x14ac:dyDescent="0.3">
      <c r="A430" s="8" t="s">
        <v>120</v>
      </c>
      <c r="B430" s="8">
        <v>4</v>
      </c>
      <c r="C430" s="8">
        <v>0</v>
      </c>
      <c r="D430" s="5"/>
    </row>
    <row r="431" spans="1:4" x14ac:dyDescent="0.3">
      <c r="A431" s="8" t="s">
        <v>129</v>
      </c>
      <c r="B431" s="8">
        <v>8</v>
      </c>
      <c r="C431" s="8">
        <v>2</v>
      </c>
      <c r="D431" s="5"/>
    </row>
    <row r="432" spans="1:4" x14ac:dyDescent="0.3">
      <c r="A432" s="8"/>
      <c r="B432" s="8"/>
      <c r="C432" s="8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8" t="s">
        <v>128</v>
      </c>
      <c r="B434" s="8">
        <v>16</v>
      </c>
      <c r="C434" s="8">
        <v>0</v>
      </c>
      <c r="D434" s="8"/>
    </row>
    <row r="435" spans="1:4" x14ac:dyDescent="0.3">
      <c r="A435" s="8" t="s">
        <v>120</v>
      </c>
      <c r="B435" s="8">
        <v>4</v>
      </c>
      <c r="C435" s="8">
        <v>0</v>
      </c>
      <c r="D435" s="5"/>
    </row>
    <row r="436" spans="1:4" x14ac:dyDescent="0.3">
      <c r="A436" s="8" t="s">
        <v>129</v>
      </c>
      <c r="B436" s="8">
        <v>4</v>
      </c>
      <c r="C436" s="8">
        <v>1</v>
      </c>
      <c r="D436" s="5"/>
    </row>
    <row r="437" spans="1:4" x14ac:dyDescent="0.3">
      <c r="A437" s="8"/>
      <c r="B437" s="8"/>
      <c r="C437" s="8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8" t="s">
        <v>128</v>
      </c>
      <c r="B439" s="8">
        <v>16</v>
      </c>
      <c r="C439" s="8">
        <v>0</v>
      </c>
      <c r="D439" s="8"/>
    </row>
    <row r="440" spans="1:4" x14ac:dyDescent="0.3">
      <c r="A440" s="8" t="s">
        <v>120</v>
      </c>
      <c r="B440" s="8">
        <v>4</v>
      </c>
      <c r="C440" s="8">
        <v>4</v>
      </c>
      <c r="D440" s="5"/>
    </row>
    <row r="441" spans="1:4" x14ac:dyDescent="0.3">
      <c r="A441" s="8" t="s">
        <v>129</v>
      </c>
      <c r="B441" s="8">
        <v>4</v>
      </c>
      <c r="C441" s="8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8" t="s">
        <v>128</v>
      </c>
      <c r="B444" s="8">
        <v>16</v>
      </c>
      <c r="C444" s="8">
        <v>1</v>
      </c>
      <c r="D444" s="8"/>
    </row>
    <row r="445" spans="1:4" x14ac:dyDescent="0.3">
      <c r="A445" s="8" t="s">
        <v>130</v>
      </c>
      <c r="B445" s="8">
        <v>4</v>
      </c>
      <c r="C445" s="8">
        <v>5</v>
      </c>
      <c r="D445" s="5"/>
    </row>
    <row r="446" spans="1:4" x14ac:dyDescent="0.3">
      <c r="A446" s="8" t="s">
        <v>129</v>
      </c>
      <c r="B446" s="8">
        <v>4</v>
      </c>
      <c r="C446" s="8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8" t="s">
        <v>128</v>
      </c>
      <c r="B448" s="8">
        <v>16</v>
      </c>
      <c r="C448" s="8">
        <v>3</v>
      </c>
      <c r="D448" s="8"/>
    </row>
    <row r="449" spans="1:4" x14ac:dyDescent="0.3">
      <c r="A449" s="8" t="s">
        <v>120</v>
      </c>
      <c r="B449" s="8">
        <v>4</v>
      </c>
      <c r="C449" s="8">
        <v>0</v>
      </c>
      <c r="D449" s="5"/>
    </row>
    <row r="450" spans="1:4" x14ac:dyDescent="0.3">
      <c r="A450" s="8" t="s">
        <v>129</v>
      </c>
      <c r="B450" s="8">
        <v>8</v>
      </c>
      <c r="C450" s="8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8" t="s">
        <v>128</v>
      </c>
      <c r="B452" s="8">
        <v>16</v>
      </c>
      <c r="C452" s="8">
        <v>7</v>
      </c>
      <c r="D452" s="8"/>
    </row>
    <row r="453" spans="1:4" x14ac:dyDescent="0.3">
      <c r="A453" s="8" t="s">
        <v>120</v>
      </c>
      <c r="B453" s="8">
        <v>4</v>
      </c>
      <c r="C453" s="8">
        <v>0</v>
      </c>
      <c r="D453" s="5"/>
    </row>
    <row r="454" spans="1:4" x14ac:dyDescent="0.3">
      <c r="A454" s="8" t="s">
        <v>129</v>
      </c>
      <c r="B454" s="8">
        <v>8</v>
      </c>
      <c r="C454" s="8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8" t="s">
        <v>128</v>
      </c>
      <c r="B457" s="8">
        <v>16</v>
      </c>
      <c r="C457" s="8">
        <v>1</v>
      </c>
      <c r="D457" s="8"/>
    </row>
    <row r="458" spans="1:4" x14ac:dyDescent="0.3">
      <c r="A458" s="8" t="s">
        <v>120</v>
      </c>
      <c r="B458" s="8">
        <v>4</v>
      </c>
      <c r="C458" s="8">
        <v>0</v>
      </c>
      <c r="D458" s="5"/>
    </row>
    <row r="459" spans="1:4" x14ac:dyDescent="0.3">
      <c r="A459" s="8" t="s">
        <v>129</v>
      </c>
      <c r="B459" s="8">
        <v>8</v>
      </c>
      <c r="C459" s="8">
        <v>0</v>
      </c>
      <c r="D459" s="5"/>
    </row>
    <row r="460" spans="1:4" x14ac:dyDescent="0.3">
      <c r="A460" s="8"/>
      <c r="B460" s="8"/>
      <c r="C460" s="8"/>
      <c r="D460" s="8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8" t="s">
        <v>128</v>
      </c>
      <c r="B462" s="8">
        <v>16</v>
      </c>
      <c r="C462" s="8">
        <v>1</v>
      </c>
      <c r="D462" s="8"/>
    </row>
    <row r="463" spans="1:4" x14ac:dyDescent="0.3">
      <c r="A463" s="8" t="s">
        <v>120</v>
      </c>
      <c r="B463" s="8">
        <v>4</v>
      </c>
      <c r="C463" s="8">
        <v>0</v>
      </c>
      <c r="D463" s="5"/>
    </row>
    <row r="464" spans="1:4" x14ac:dyDescent="0.3">
      <c r="A464" s="8" t="s">
        <v>129</v>
      </c>
      <c r="B464" s="8">
        <v>8</v>
      </c>
      <c r="C464" s="8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8" t="s">
        <v>128</v>
      </c>
      <c r="B466" s="8">
        <v>16</v>
      </c>
      <c r="C466" s="8">
        <v>0</v>
      </c>
      <c r="D466" s="8"/>
    </row>
    <row r="467" spans="1:4" x14ac:dyDescent="0.3">
      <c r="A467" s="8" t="s">
        <v>120</v>
      </c>
      <c r="B467" s="8">
        <v>4</v>
      </c>
      <c r="C467" s="8">
        <v>0</v>
      </c>
      <c r="D467" s="5"/>
    </row>
    <row r="468" spans="1:4" x14ac:dyDescent="0.3">
      <c r="A468" s="8" t="s">
        <v>129</v>
      </c>
      <c r="B468" s="8">
        <v>8</v>
      </c>
      <c r="C468" s="8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8" t="s">
        <v>128</v>
      </c>
      <c r="B471" s="8">
        <v>16</v>
      </c>
      <c r="C471" s="8">
        <v>0</v>
      </c>
      <c r="D471" s="8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8" t="s">
        <v>133</v>
      </c>
      <c r="B473" s="8">
        <v>8</v>
      </c>
      <c r="C473" s="8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8" t="s">
        <v>128</v>
      </c>
      <c r="B476" s="8">
        <v>16</v>
      </c>
      <c r="C476" s="8">
        <v>0</v>
      </c>
      <c r="D476" s="8"/>
    </row>
    <row r="477" spans="1:4" x14ac:dyDescent="0.3">
      <c r="A477" s="8" t="s">
        <v>132</v>
      </c>
      <c r="B477" s="8">
        <v>8</v>
      </c>
      <c r="C477" s="8">
        <v>6</v>
      </c>
      <c r="D477" s="8"/>
    </row>
    <row r="478" spans="1:4" x14ac:dyDescent="0.3">
      <c r="A478" s="8" t="s">
        <v>133</v>
      </c>
      <c r="B478" s="8">
        <v>8</v>
      </c>
      <c r="C478" s="8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8" t="s">
        <v>128</v>
      </c>
      <c r="B481" s="8">
        <v>16</v>
      </c>
      <c r="C481" s="8">
        <v>0</v>
      </c>
      <c r="D481" s="8"/>
    </row>
    <row r="482" spans="1:4" x14ac:dyDescent="0.3">
      <c r="A482" s="8" t="s">
        <v>132</v>
      </c>
      <c r="B482" s="8">
        <v>8</v>
      </c>
      <c r="C482" s="8">
        <v>7</v>
      </c>
      <c r="D482" s="8"/>
    </row>
    <row r="483" spans="1:4" x14ac:dyDescent="0.3">
      <c r="A483" s="8" t="s">
        <v>133</v>
      </c>
      <c r="B483" s="8">
        <v>8</v>
      </c>
      <c r="C483" s="8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8" t="s">
        <v>128</v>
      </c>
      <c r="B486" s="8">
        <v>16</v>
      </c>
      <c r="C486" s="8">
        <v>0</v>
      </c>
      <c r="D486" s="8"/>
    </row>
    <row r="487" spans="1:4" x14ac:dyDescent="0.3">
      <c r="A487" s="8" t="s">
        <v>132</v>
      </c>
      <c r="B487" s="8">
        <v>8</v>
      </c>
      <c r="C487" s="8">
        <v>2</v>
      </c>
      <c r="D487" s="8"/>
    </row>
    <row r="488" spans="1:4" x14ac:dyDescent="0.3">
      <c r="A488" s="8" t="s">
        <v>133</v>
      </c>
      <c r="B488" s="8">
        <v>8</v>
      </c>
      <c r="C488" s="8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8" t="s">
        <v>128</v>
      </c>
      <c r="B490" s="8">
        <v>16</v>
      </c>
      <c r="C490" s="8">
        <v>0</v>
      </c>
      <c r="D490" s="8"/>
    </row>
    <row r="491" spans="1:4" x14ac:dyDescent="0.3">
      <c r="A491" s="8" t="s">
        <v>132</v>
      </c>
      <c r="B491" s="8">
        <v>8</v>
      </c>
      <c r="C491" s="8">
        <v>1</v>
      </c>
      <c r="D491" s="8"/>
    </row>
    <row r="492" spans="1:4" x14ac:dyDescent="0.3">
      <c r="A492" s="8" t="s">
        <v>133</v>
      </c>
      <c r="B492" s="8">
        <v>8</v>
      </c>
      <c r="C492" s="8">
        <v>0</v>
      </c>
      <c r="D492" s="5"/>
    </row>
    <row r="493" spans="1:4" x14ac:dyDescent="0.3">
      <c r="A493" s="12" t="s">
        <v>135</v>
      </c>
    </row>
    <row r="494" spans="1:4" x14ac:dyDescent="0.3">
      <c r="A494" s="12"/>
    </row>
    <row r="495" spans="1:4" x14ac:dyDescent="0.3">
      <c r="A495" s="12"/>
    </row>
    <row r="496" spans="1:4" x14ac:dyDescent="0.3">
      <c r="A496" s="12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8" t="s">
        <v>128</v>
      </c>
      <c r="B498" s="8">
        <v>16</v>
      </c>
      <c r="C498" s="8">
        <v>2</v>
      </c>
      <c r="D498" s="8"/>
    </row>
    <row r="499" spans="1:4" x14ac:dyDescent="0.3">
      <c r="A499" s="8" t="s">
        <v>133</v>
      </c>
      <c r="B499" s="8">
        <v>8</v>
      </c>
      <c r="C499" s="8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8" t="s">
        <v>128</v>
      </c>
      <c r="B501" s="8">
        <v>16</v>
      </c>
      <c r="C501" s="8">
        <v>5</v>
      </c>
      <c r="D501" s="8"/>
    </row>
    <row r="502" spans="1:4" x14ac:dyDescent="0.3">
      <c r="A502" s="8" t="s">
        <v>133</v>
      </c>
      <c r="B502" s="8">
        <v>8</v>
      </c>
      <c r="C502" s="8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8" t="s">
        <v>128</v>
      </c>
      <c r="B504" s="8">
        <v>16</v>
      </c>
      <c r="C504" s="8">
        <v>8</v>
      </c>
      <c r="D504" s="8"/>
    </row>
    <row r="505" spans="1:4" x14ac:dyDescent="0.3">
      <c r="A505" s="8" t="s">
        <v>136</v>
      </c>
      <c r="B505" s="8">
        <v>8</v>
      </c>
      <c r="C505" s="8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8" t="s">
        <v>128</v>
      </c>
      <c r="B507" s="8">
        <v>10</v>
      </c>
      <c r="C507" s="8">
        <v>0</v>
      </c>
      <c r="D507" s="8"/>
    </row>
    <row r="508" spans="1:4" x14ac:dyDescent="0.3">
      <c r="A508" s="8" t="s">
        <v>136</v>
      </c>
      <c r="B508" s="8">
        <v>6</v>
      </c>
      <c r="C508" s="8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8" t="s">
        <v>128</v>
      </c>
      <c r="B510" s="8">
        <v>10</v>
      </c>
      <c r="C510" s="8">
        <v>0</v>
      </c>
      <c r="D510" s="8"/>
    </row>
    <row r="511" spans="1:4" x14ac:dyDescent="0.3">
      <c r="A511" s="8" t="s">
        <v>136</v>
      </c>
      <c r="B511" s="8">
        <v>6</v>
      </c>
      <c r="C511" s="8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8" t="s">
        <v>128</v>
      </c>
      <c r="B513" s="8">
        <v>10</v>
      </c>
      <c r="C513" s="8">
        <v>0</v>
      </c>
      <c r="D513" s="8"/>
    </row>
    <row r="514" spans="1:4" x14ac:dyDescent="0.3">
      <c r="A514" s="8" t="s">
        <v>136</v>
      </c>
      <c r="B514" s="8">
        <v>6</v>
      </c>
      <c r="C514" s="8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8" t="s">
        <v>128</v>
      </c>
      <c r="B517" s="8">
        <v>10</v>
      </c>
      <c r="C517" s="8">
        <v>0</v>
      </c>
      <c r="D517" s="8"/>
    </row>
    <row r="518" spans="1:4" x14ac:dyDescent="0.3">
      <c r="A518" s="8" t="s">
        <v>137</v>
      </c>
      <c r="B518" s="8">
        <v>4</v>
      </c>
      <c r="C518" s="8">
        <v>3</v>
      </c>
      <c r="D518" s="5"/>
    </row>
    <row r="519" spans="1:4" x14ac:dyDescent="0.3">
      <c r="A519" s="8" t="s">
        <v>138</v>
      </c>
      <c r="B519" s="8">
        <v>4</v>
      </c>
      <c r="C519" s="8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8" t="s">
        <v>128</v>
      </c>
      <c r="B522" s="8">
        <v>14</v>
      </c>
      <c r="C522" s="8">
        <v>6</v>
      </c>
      <c r="D522" s="8"/>
    </row>
    <row r="523" spans="1:4" x14ac:dyDescent="0.3">
      <c r="A523" s="8" t="s">
        <v>137</v>
      </c>
      <c r="B523" s="8">
        <v>2</v>
      </c>
      <c r="C523" s="8">
        <v>0</v>
      </c>
      <c r="D523" s="5"/>
    </row>
    <row r="524" spans="1:4" x14ac:dyDescent="0.3">
      <c r="A524" s="8" t="s">
        <v>138</v>
      </c>
      <c r="B524" s="8">
        <v>3</v>
      </c>
      <c r="C524" s="8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8" t="s">
        <v>128</v>
      </c>
      <c r="B527" s="8">
        <v>12</v>
      </c>
      <c r="C527" s="8">
        <v>2</v>
      </c>
      <c r="D527" s="8"/>
    </row>
    <row r="528" spans="1:4" x14ac:dyDescent="0.3">
      <c r="A528" s="8" t="s">
        <v>137</v>
      </c>
      <c r="B528" s="8">
        <v>2</v>
      </c>
      <c r="C528" s="8">
        <v>0</v>
      </c>
      <c r="D528" s="5"/>
    </row>
    <row r="529" spans="1:7" x14ac:dyDescent="0.3">
      <c r="A529" s="8" t="s">
        <v>138</v>
      </c>
      <c r="B529" s="8">
        <v>3</v>
      </c>
      <c r="C529" s="8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8" t="s">
        <v>128</v>
      </c>
      <c r="B531" s="8">
        <v>12</v>
      </c>
      <c r="C531" s="8">
        <v>4</v>
      </c>
      <c r="D531" s="8"/>
    </row>
    <row r="532" spans="1:7" x14ac:dyDescent="0.3">
      <c r="A532" s="8" t="s">
        <v>137</v>
      </c>
      <c r="B532" s="8">
        <v>2</v>
      </c>
      <c r="C532" s="8">
        <v>0</v>
      </c>
      <c r="D532" s="5"/>
    </row>
    <row r="533" spans="1:7" x14ac:dyDescent="0.3">
      <c r="A533" s="8" t="s">
        <v>138</v>
      </c>
      <c r="B533" s="8">
        <v>3</v>
      </c>
      <c r="C533" s="8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 x14ac:dyDescent="0.3">
      <c r="A536" s="8" t="s">
        <v>137</v>
      </c>
      <c r="B536" s="8">
        <v>3</v>
      </c>
      <c r="C536" s="8">
        <v>0</v>
      </c>
      <c r="D536" s="5"/>
    </row>
    <row r="537" spans="1:7" x14ac:dyDescent="0.3">
      <c r="A537" s="8" t="s">
        <v>138</v>
      </c>
      <c r="B537" s="8">
        <v>3</v>
      </c>
      <c r="C537" s="8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8" t="s">
        <v>128</v>
      </c>
      <c r="B539" s="8">
        <v>12</v>
      </c>
      <c r="C539" s="8">
        <v>0</v>
      </c>
      <c r="D539" s="8"/>
    </row>
    <row r="540" spans="1:7" x14ac:dyDescent="0.3">
      <c r="A540" s="8" t="s">
        <v>137</v>
      </c>
      <c r="B540" s="8">
        <v>4</v>
      </c>
      <c r="C540" s="8">
        <v>4</v>
      </c>
      <c r="D540" s="5"/>
    </row>
    <row r="541" spans="1:7" x14ac:dyDescent="0.3">
      <c r="A541" s="8" t="s">
        <v>138</v>
      </c>
      <c r="B541" s="8">
        <v>0</v>
      </c>
      <c r="C541" s="8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3" t="s">
        <v>128</v>
      </c>
      <c r="B543" s="13">
        <v>12</v>
      </c>
      <c r="C543" s="13">
        <v>14</v>
      </c>
      <c r="D543" s="13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8" t="s">
        <v>138</v>
      </c>
      <c r="B545" s="8">
        <v>0</v>
      </c>
      <c r="C545" s="8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8" t="s">
        <v>141</v>
      </c>
      <c r="B548" s="8">
        <v>3</v>
      </c>
      <c r="C548" s="8">
        <v>0</v>
      </c>
      <c r="D548" s="8"/>
    </row>
    <row r="549" spans="1:4" x14ac:dyDescent="0.3">
      <c r="A549" s="8" t="s">
        <v>142</v>
      </c>
      <c r="B549" s="8">
        <v>3</v>
      </c>
      <c r="C549" s="8">
        <v>0</v>
      </c>
      <c r="D549" s="8"/>
    </row>
    <row r="550" spans="1:4" x14ac:dyDescent="0.3">
      <c r="A550" s="8" t="s">
        <v>139</v>
      </c>
      <c r="B550" s="8">
        <v>4</v>
      </c>
      <c r="C550" s="8">
        <v>0</v>
      </c>
      <c r="D550" s="8"/>
    </row>
    <row r="551" spans="1:4" x14ac:dyDescent="0.3">
      <c r="A551" s="8" t="s">
        <v>143</v>
      </c>
      <c r="B551" s="8">
        <v>5</v>
      </c>
      <c r="C551" s="8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8" t="s">
        <v>141</v>
      </c>
      <c r="B553" s="8">
        <v>3</v>
      </c>
      <c r="C553" s="8">
        <v>1</v>
      </c>
      <c r="D553" s="8"/>
    </row>
    <row r="554" spans="1:4" x14ac:dyDescent="0.3">
      <c r="A554" s="8" t="s">
        <v>142</v>
      </c>
      <c r="B554" s="8">
        <v>3</v>
      </c>
      <c r="C554" s="8">
        <v>0</v>
      </c>
      <c r="D554" s="8"/>
    </row>
    <row r="555" spans="1:4" x14ac:dyDescent="0.3">
      <c r="A555" s="8" t="s">
        <v>139</v>
      </c>
      <c r="B555" s="8">
        <v>4</v>
      </c>
      <c r="C555" s="8">
        <v>0</v>
      </c>
      <c r="D555" s="8"/>
    </row>
    <row r="556" spans="1:4" x14ac:dyDescent="0.3">
      <c r="A556" s="8" t="s">
        <v>143</v>
      </c>
      <c r="B556" s="8">
        <v>8</v>
      </c>
      <c r="C556" s="8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8" t="s">
        <v>141</v>
      </c>
      <c r="B558" s="8">
        <v>3</v>
      </c>
      <c r="C558" s="8">
        <v>0</v>
      </c>
      <c r="D558" s="8"/>
    </row>
    <row r="559" spans="1:4" x14ac:dyDescent="0.3">
      <c r="A559" s="8" t="s">
        <v>142</v>
      </c>
      <c r="B559" s="8">
        <v>3</v>
      </c>
      <c r="C559" s="8">
        <v>0</v>
      </c>
      <c r="D559" s="8"/>
    </row>
    <row r="560" spans="1:4" x14ac:dyDescent="0.3">
      <c r="A560" s="8" t="s">
        <v>139</v>
      </c>
      <c r="B560" s="8">
        <v>4</v>
      </c>
      <c r="C560" s="8">
        <v>0</v>
      </c>
      <c r="D560" s="8"/>
    </row>
    <row r="561" spans="1:4" x14ac:dyDescent="0.3">
      <c r="A561" s="8" t="s">
        <v>143</v>
      </c>
      <c r="B561" s="8">
        <v>8</v>
      </c>
      <c r="C561" s="8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8"/>
    </row>
    <row r="564" spans="1:4" x14ac:dyDescent="0.3">
      <c r="A564" s="8" t="s">
        <v>142</v>
      </c>
      <c r="B564" s="8">
        <v>3</v>
      </c>
      <c r="C564" s="8">
        <v>0</v>
      </c>
      <c r="D564" s="8"/>
    </row>
    <row r="565" spans="1:4" x14ac:dyDescent="0.3">
      <c r="A565" s="8" t="s">
        <v>139</v>
      </c>
      <c r="B565" s="8">
        <v>4</v>
      </c>
      <c r="C565" s="8">
        <v>3</v>
      </c>
      <c r="D565" s="8"/>
    </row>
    <row r="566" spans="1:4" x14ac:dyDescent="0.3">
      <c r="A566" s="8" t="s">
        <v>143</v>
      </c>
      <c r="B566" s="8">
        <v>8</v>
      </c>
      <c r="C566" s="8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8" t="s">
        <v>144</v>
      </c>
      <c r="B568" s="8">
        <v>4</v>
      </c>
      <c r="C568" s="8">
        <v>0</v>
      </c>
      <c r="D568" s="8"/>
    </row>
    <row r="569" spans="1:4" x14ac:dyDescent="0.3">
      <c r="A569" s="8" t="s">
        <v>142</v>
      </c>
      <c r="B569" s="8">
        <v>3</v>
      </c>
      <c r="C569" s="8">
        <v>0</v>
      </c>
      <c r="D569" s="8"/>
    </row>
    <row r="570" spans="1:4" x14ac:dyDescent="0.3">
      <c r="A570" s="8" t="s">
        <v>139</v>
      </c>
      <c r="B570" s="8">
        <v>4</v>
      </c>
      <c r="C570" s="8">
        <v>5</v>
      </c>
      <c r="D570" s="8"/>
    </row>
    <row r="571" spans="1:4" x14ac:dyDescent="0.3">
      <c r="A571" s="8" t="s">
        <v>143</v>
      </c>
      <c r="B571" s="8">
        <v>8</v>
      </c>
      <c r="C571" s="8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8" t="s">
        <v>144</v>
      </c>
      <c r="B573" s="8">
        <v>4</v>
      </c>
      <c r="C573" s="8">
        <v>0</v>
      </c>
      <c r="D573" s="8"/>
    </row>
    <row r="574" spans="1:4" x14ac:dyDescent="0.3">
      <c r="A574" s="8" t="s">
        <v>142</v>
      </c>
      <c r="B574" s="8">
        <v>0</v>
      </c>
      <c r="C574" s="8">
        <v>0</v>
      </c>
      <c r="D574" s="8"/>
    </row>
    <row r="575" spans="1:4" x14ac:dyDescent="0.3">
      <c r="A575" s="8" t="s">
        <v>145</v>
      </c>
      <c r="B575" s="8">
        <v>2</v>
      </c>
      <c r="C575" s="8">
        <v>0</v>
      </c>
      <c r="D575" s="8"/>
    </row>
    <row r="576" spans="1:4" x14ac:dyDescent="0.3">
      <c r="A576" s="8" t="s">
        <v>143</v>
      </c>
      <c r="B576" s="8">
        <v>8</v>
      </c>
      <c r="C576" s="8">
        <v>16</v>
      </c>
      <c r="D576" s="5"/>
    </row>
    <row r="577" spans="1:4" x14ac:dyDescent="0.3">
      <c r="A577" s="8" t="s">
        <v>146</v>
      </c>
      <c r="B577" s="8">
        <v>4</v>
      </c>
      <c r="C577" s="8">
        <v>0</v>
      </c>
      <c r="D577" s="5"/>
    </row>
    <row r="578" spans="1:4" x14ac:dyDescent="0.3">
      <c r="A578" s="8" t="s">
        <v>147</v>
      </c>
      <c r="B578" s="8">
        <v>4</v>
      </c>
      <c r="C578" s="8">
        <v>0</v>
      </c>
      <c r="D578" s="5"/>
    </row>
    <row r="579" spans="1:4" x14ac:dyDescent="0.3">
      <c r="A579" s="8" t="s">
        <v>148</v>
      </c>
      <c r="B579" s="8">
        <v>2</v>
      </c>
      <c r="C579" s="8">
        <v>0</v>
      </c>
      <c r="D579" s="8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8" t="s">
        <v>144</v>
      </c>
      <c r="B581" s="8">
        <v>4</v>
      </c>
      <c r="C581" s="8">
        <v>0</v>
      </c>
      <c r="D581" s="8"/>
    </row>
    <row r="582" spans="1:4" x14ac:dyDescent="0.3">
      <c r="A582" s="8" t="s">
        <v>142</v>
      </c>
      <c r="B582" s="8">
        <v>0</v>
      </c>
      <c r="C582" s="8">
        <v>0</v>
      </c>
      <c r="D582" s="8"/>
    </row>
    <row r="583" spans="1:4" x14ac:dyDescent="0.3">
      <c r="A583" s="8" t="s">
        <v>145</v>
      </c>
      <c r="B583" s="8">
        <v>2</v>
      </c>
      <c r="C583" s="8">
        <v>0</v>
      </c>
      <c r="D583" s="8"/>
    </row>
    <row r="584" spans="1:4" x14ac:dyDescent="0.3">
      <c r="A584" s="8" t="s">
        <v>149</v>
      </c>
      <c r="B584" s="8">
        <v>4</v>
      </c>
      <c r="C584" s="8">
        <v>0</v>
      </c>
      <c r="D584" s="5"/>
    </row>
    <row r="585" spans="1:4" x14ac:dyDescent="0.3">
      <c r="A585" s="8" t="s">
        <v>146</v>
      </c>
      <c r="B585" s="8">
        <v>4</v>
      </c>
      <c r="C585" s="8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8" t="s">
        <v>148</v>
      </c>
      <c r="B587" s="8">
        <v>2</v>
      </c>
      <c r="C587" s="8">
        <v>2</v>
      </c>
      <c r="D587" s="8"/>
    </row>
    <row r="588" spans="1:4" x14ac:dyDescent="0.3">
      <c r="A588" s="8" t="s">
        <v>150</v>
      </c>
      <c r="B588" s="8">
        <v>4</v>
      </c>
      <c r="C588" s="8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8" t="s">
        <v>144</v>
      </c>
      <c r="B591" s="8">
        <v>4</v>
      </c>
      <c r="C591" s="8">
        <v>0</v>
      </c>
      <c r="D591" s="8"/>
    </row>
    <row r="592" spans="1:4" x14ac:dyDescent="0.3">
      <c r="A592" s="8" t="s">
        <v>142</v>
      </c>
      <c r="B592" s="8">
        <v>0</v>
      </c>
      <c r="C592" s="8">
        <v>0</v>
      </c>
      <c r="D592" s="8"/>
    </row>
    <row r="593" spans="1:4" x14ac:dyDescent="0.3">
      <c r="A593" s="8" t="s">
        <v>145</v>
      </c>
      <c r="B593" s="8">
        <v>2</v>
      </c>
      <c r="C593" s="8">
        <v>0</v>
      </c>
      <c r="D593" s="8"/>
    </row>
    <row r="594" spans="1:4" x14ac:dyDescent="0.3">
      <c r="A594" s="8" t="s">
        <v>149</v>
      </c>
      <c r="B594" s="8">
        <v>4</v>
      </c>
      <c r="C594" s="8">
        <v>0</v>
      </c>
      <c r="D594" s="5"/>
    </row>
    <row r="595" spans="1:4" x14ac:dyDescent="0.3">
      <c r="A595" s="8" t="s">
        <v>146</v>
      </c>
      <c r="B595" s="8">
        <v>4</v>
      </c>
      <c r="C595" s="8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8" t="s">
        <v>150</v>
      </c>
      <c r="B597" s="8">
        <v>4</v>
      </c>
      <c r="C597" s="8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8" t="s">
        <v>153</v>
      </c>
      <c r="B600" s="8">
        <v>4</v>
      </c>
      <c r="C600" s="8">
        <v>0</v>
      </c>
      <c r="D600" s="5"/>
    </row>
    <row r="601" spans="1:4" x14ac:dyDescent="0.3">
      <c r="A601" s="8" t="s">
        <v>146</v>
      </c>
      <c r="B601" s="8">
        <v>4</v>
      </c>
      <c r="C601" s="8">
        <v>0</v>
      </c>
      <c r="D601" s="5"/>
    </row>
    <row r="602" spans="1:4" x14ac:dyDescent="0.3">
      <c r="A602" s="8" t="s">
        <v>154</v>
      </c>
      <c r="B602" s="8">
        <v>4</v>
      </c>
      <c r="C602" s="8">
        <v>3</v>
      </c>
      <c r="D602" s="5"/>
    </row>
    <row r="603" spans="1:4" x14ac:dyDescent="0.3">
      <c r="A603" s="8" t="s">
        <v>155</v>
      </c>
      <c r="B603" s="8">
        <v>2</v>
      </c>
      <c r="C603" s="8">
        <v>0</v>
      </c>
      <c r="D603" s="5"/>
    </row>
    <row r="604" spans="1:4" x14ac:dyDescent="0.3">
      <c r="A604" s="8" t="s">
        <v>156</v>
      </c>
      <c r="B604" s="8">
        <v>2</v>
      </c>
      <c r="C604" s="8">
        <v>0</v>
      </c>
      <c r="D604" s="5"/>
    </row>
    <row r="605" spans="1:4" x14ac:dyDescent="0.3">
      <c r="A605" s="8" t="s">
        <v>157</v>
      </c>
      <c r="B605" s="8">
        <v>2</v>
      </c>
      <c r="C605" s="8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8" t="s">
        <v>158</v>
      </c>
      <c r="B608" s="8">
        <v>4</v>
      </c>
      <c r="C608" s="8">
        <v>0</v>
      </c>
      <c r="D608" s="5"/>
    </row>
    <row r="609" spans="1:4" x14ac:dyDescent="0.3">
      <c r="A609" s="8" t="s">
        <v>154</v>
      </c>
      <c r="B609" s="8">
        <v>4</v>
      </c>
      <c r="C609" s="8">
        <v>0</v>
      </c>
      <c r="D609" s="5"/>
    </row>
    <row r="610" spans="1:4" x14ac:dyDescent="0.3">
      <c r="A610" s="8" t="s">
        <v>155</v>
      </c>
      <c r="B610" s="8">
        <v>2</v>
      </c>
      <c r="C610" s="8">
        <v>0</v>
      </c>
      <c r="D610" s="5"/>
    </row>
    <row r="611" spans="1:4" x14ac:dyDescent="0.3">
      <c r="A611" s="8" t="s">
        <v>156</v>
      </c>
      <c r="B611" s="8">
        <v>2</v>
      </c>
      <c r="C611" s="8">
        <v>0</v>
      </c>
      <c r="D611" s="5"/>
    </row>
    <row r="612" spans="1:4" x14ac:dyDescent="0.3">
      <c r="A612" s="8" t="s">
        <v>157</v>
      </c>
      <c r="B612" s="8">
        <v>2</v>
      </c>
      <c r="C612" s="8">
        <v>0</v>
      </c>
      <c r="D612" s="5"/>
    </row>
    <row r="613" spans="1:4" x14ac:dyDescent="0.3">
      <c r="A613" s="8" t="s">
        <v>159</v>
      </c>
      <c r="B613" s="8">
        <v>8</v>
      </c>
      <c r="C613" s="8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8" t="s">
        <v>154</v>
      </c>
      <c r="B616" s="8">
        <v>4</v>
      </c>
      <c r="C616" s="8">
        <v>0</v>
      </c>
      <c r="D616" s="5"/>
    </row>
    <row r="617" spans="1:4" x14ac:dyDescent="0.3">
      <c r="A617" s="8" t="s">
        <v>155</v>
      </c>
      <c r="B617" s="8">
        <v>2</v>
      </c>
      <c r="C617" s="8">
        <v>0</v>
      </c>
      <c r="D617" s="5"/>
    </row>
    <row r="618" spans="1:4" x14ac:dyDescent="0.3">
      <c r="A618" s="8" t="s">
        <v>156</v>
      </c>
      <c r="B618" s="8">
        <v>2</v>
      </c>
      <c r="C618" s="8">
        <v>0</v>
      </c>
      <c r="D618" s="5"/>
    </row>
    <row r="619" spans="1:4" x14ac:dyDescent="0.3">
      <c r="A619" s="8" t="s">
        <v>157</v>
      </c>
      <c r="B619" s="8">
        <v>2</v>
      </c>
      <c r="C619" s="8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8" t="s">
        <v>154</v>
      </c>
      <c r="B623" s="8">
        <v>4</v>
      </c>
      <c r="C623" s="8">
        <v>4</v>
      </c>
      <c r="D623" s="8"/>
    </row>
    <row r="624" spans="1:4" x14ac:dyDescent="0.3">
      <c r="A624" s="7" t="s">
        <v>155</v>
      </c>
      <c r="B624" s="7">
        <v>2</v>
      </c>
      <c r="C624" s="7">
        <v>1</v>
      </c>
      <c r="D624" s="8"/>
    </row>
    <row r="625" spans="1:4" x14ac:dyDescent="0.3">
      <c r="A625" s="8" t="s">
        <v>156</v>
      </c>
      <c r="B625" s="8">
        <v>2</v>
      </c>
      <c r="C625" s="8">
        <v>0</v>
      </c>
      <c r="D625" s="8"/>
    </row>
    <row r="626" spans="1:4" x14ac:dyDescent="0.3">
      <c r="A626" s="7" t="s">
        <v>157</v>
      </c>
      <c r="B626" s="7">
        <v>3</v>
      </c>
      <c r="C626" s="7">
        <v>6</v>
      </c>
      <c r="D626" s="8"/>
    </row>
    <row r="627" spans="1:4" x14ac:dyDescent="0.3">
      <c r="A627" s="8" t="s">
        <v>162</v>
      </c>
      <c r="B627" s="8">
        <v>4</v>
      </c>
      <c r="C627" s="8">
        <v>0</v>
      </c>
      <c r="D627" s="8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8" t="s">
        <v>163</v>
      </c>
      <c r="B629" s="8">
        <v>2</v>
      </c>
      <c r="C629" s="8">
        <v>1</v>
      </c>
      <c r="D629" s="8"/>
    </row>
    <row r="630" spans="1:4" x14ac:dyDescent="0.3">
      <c r="A630" s="8" t="s">
        <v>156</v>
      </c>
      <c r="B630" s="8">
        <v>2</v>
      </c>
      <c r="C630" s="8">
        <v>0</v>
      </c>
      <c r="D630" s="8"/>
    </row>
    <row r="631" spans="1:4" x14ac:dyDescent="0.3">
      <c r="A631" s="8" t="s">
        <v>162</v>
      </c>
      <c r="B631" s="8">
        <v>5</v>
      </c>
      <c r="C631" s="8">
        <v>0</v>
      </c>
      <c r="D631" s="8"/>
    </row>
    <row r="632" spans="1:4" x14ac:dyDescent="0.3">
      <c r="A632" s="8" t="s">
        <v>164</v>
      </c>
      <c r="B632" s="8">
        <v>5</v>
      </c>
      <c r="C632" s="8">
        <v>0</v>
      </c>
      <c r="D632" s="8"/>
    </row>
    <row r="633" spans="1:4" x14ac:dyDescent="0.3">
      <c r="A633" s="8" t="s">
        <v>165</v>
      </c>
      <c r="B633" s="8">
        <v>6</v>
      </c>
      <c r="C633" s="8">
        <v>0</v>
      </c>
      <c r="D633" s="8"/>
    </row>
    <row r="634" spans="1:4" x14ac:dyDescent="0.3">
      <c r="A634" s="8" t="s">
        <v>166</v>
      </c>
      <c r="B634" s="8">
        <v>4</v>
      </c>
      <c r="C634" s="8">
        <v>0</v>
      </c>
      <c r="D634" s="8"/>
    </row>
    <row r="635" spans="1:4" x14ac:dyDescent="0.3">
      <c r="A635" s="8" t="s">
        <v>167</v>
      </c>
      <c r="B635" s="8">
        <v>2</v>
      </c>
      <c r="C635" s="8">
        <v>10</v>
      </c>
      <c r="D635" s="8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8" t="s">
        <v>163</v>
      </c>
      <c r="B637" s="8">
        <v>2</v>
      </c>
      <c r="C637" s="8">
        <v>0</v>
      </c>
      <c r="D637" s="8"/>
    </row>
    <row r="638" spans="1:4" x14ac:dyDescent="0.3">
      <c r="A638" s="8" t="s">
        <v>156</v>
      </c>
      <c r="B638" s="8">
        <v>2</v>
      </c>
      <c r="C638" s="8">
        <v>0</v>
      </c>
      <c r="D638" s="8"/>
    </row>
    <row r="639" spans="1:4" x14ac:dyDescent="0.3">
      <c r="A639" s="7" t="s">
        <v>162</v>
      </c>
      <c r="B639" s="7">
        <v>5</v>
      </c>
      <c r="C639" s="7">
        <v>9</v>
      </c>
      <c r="D639" s="8"/>
    </row>
    <row r="640" spans="1:4" x14ac:dyDescent="0.3">
      <c r="A640" s="8" t="s">
        <v>164</v>
      </c>
      <c r="B640" s="8">
        <v>5</v>
      </c>
      <c r="C640" s="8">
        <v>3</v>
      </c>
      <c r="D640" s="8"/>
    </row>
    <row r="641" spans="1:4" x14ac:dyDescent="0.3">
      <c r="A641" s="8" t="s">
        <v>165</v>
      </c>
      <c r="B641" s="8">
        <v>6</v>
      </c>
      <c r="C641" s="8">
        <v>0</v>
      </c>
      <c r="D641" s="8"/>
    </row>
    <row r="642" spans="1:4" x14ac:dyDescent="0.3">
      <c r="A642" s="8" t="s">
        <v>166</v>
      </c>
      <c r="B642" s="8">
        <v>4</v>
      </c>
      <c r="C642" s="8">
        <v>0</v>
      </c>
      <c r="D642" s="8"/>
    </row>
    <row r="643" spans="1:4" x14ac:dyDescent="0.3">
      <c r="A643" s="8" t="s">
        <v>167</v>
      </c>
      <c r="B643" s="8">
        <v>3</v>
      </c>
      <c r="C643" s="8">
        <v>0</v>
      </c>
      <c r="D643" s="8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8" t="s">
        <v>163</v>
      </c>
      <c r="B645" s="8">
        <v>2</v>
      </c>
      <c r="C645" s="8">
        <v>0</v>
      </c>
      <c r="D645" s="8"/>
    </row>
    <row r="646" spans="1:4" x14ac:dyDescent="0.3">
      <c r="A646" s="8" t="s">
        <v>156</v>
      </c>
      <c r="B646" s="8">
        <v>2</v>
      </c>
      <c r="C646" s="8">
        <v>0</v>
      </c>
      <c r="D646" s="8"/>
    </row>
    <row r="647" spans="1:4" x14ac:dyDescent="0.3">
      <c r="A647" s="8" t="s">
        <v>168</v>
      </c>
      <c r="B647" s="8">
        <v>5</v>
      </c>
      <c r="C647" s="8">
        <v>16</v>
      </c>
      <c r="D647" s="8"/>
    </row>
    <row r="648" spans="1:4" x14ac:dyDescent="0.3">
      <c r="A648" s="8" t="s">
        <v>165</v>
      </c>
      <c r="B648" s="8">
        <v>6</v>
      </c>
      <c r="C648" s="8">
        <v>0</v>
      </c>
      <c r="D648" s="8"/>
    </row>
    <row r="649" spans="1:4" x14ac:dyDescent="0.3">
      <c r="A649" s="8" t="s">
        <v>166</v>
      </c>
      <c r="B649" s="8">
        <v>4</v>
      </c>
      <c r="C649" s="8">
        <v>0</v>
      </c>
      <c r="D649" s="8"/>
    </row>
    <row r="650" spans="1:4" x14ac:dyDescent="0.3">
      <c r="A650" s="8" t="s">
        <v>167</v>
      </c>
      <c r="B650" s="8">
        <v>3</v>
      </c>
      <c r="C650" s="8">
        <v>0</v>
      </c>
      <c r="D650" s="8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8" t="s">
        <v>163</v>
      </c>
      <c r="B652" s="8">
        <v>2</v>
      </c>
      <c r="C652" s="8">
        <v>0</v>
      </c>
      <c r="D652" s="8"/>
    </row>
    <row r="653" spans="1:4" x14ac:dyDescent="0.3">
      <c r="A653" s="8" t="s">
        <v>156</v>
      </c>
      <c r="B653" s="8">
        <v>2</v>
      </c>
      <c r="C653" s="8">
        <v>0</v>
      </c>
      <c r="D653" s="8"/>
    </row>
    <row r="654" spans="1:4" x14ac:dyDescent="0.3">
      <c r="A654" s="8" t="s">
        <v>168</v>
      </c>
      <c r="B654" s="8">
        <v>5</v>
      </c>
      <c r="C654" s="8">
        <v>6</v>
      </c>
      <c r="D654" s="8"/>
    </row>
    <row r="655" spans="1:4" x14ac:dyDescent="0.3">
      <c r="A655" s="8" t="s">
        <v>165</v>
      </c>
      <c r="B655" s="8">
        <v>6</v>
      </c>
      <c r="C655" s="8">
        <v>0</v>
      </c>
      <c r="D655" s="8"/>
    </row>
    <row r="656" spans="1:4" x14ac:dyDescent="0.3">
      <c r="A656" s="8" t="s">
        <v>166</v>
      </c>
      <c r="B656" s="8">
        <v>4</v>
      </c>
      <c r="C656" s="8">
        <v>0</v>
      </c>
      <c r="D656" s="8"/>
    </row>
    <row r="657" spans="1:4" x14ac:dyDescent="0.3">
      <c r="A657" s="8" t="s">
        <v>167</v>
      </c>
      <c r="B657" s="8">
        <v>3</v>
      </c>
      <c r="C657" s="8">
        <v>0</v>
      </c>
      <c r="D657" s="8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8" t="s">
        <v>163</v>
      </c>
      <c r="B659" s="8">
        <v>2</v>
      </c>
      <c r="C659" s="8">
        <v>0</v>
      </c>
      <c r="D659" s="8"/>
    </row>
    <row r="660" spans="1:4" x14ac:dyDescent="0.3">
      <c r="A660" s="8" t="s">
        <v>156</v>
      </c>
      <c r="B660" s="8">
        <v>2</v>
      </c>
      <c r="C660" s="8">
        <v>0</v>
      </c>
      <c r="D660" s="8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8" t="s">
        <v>165</v>
      </c>
      <c r="B662" s="8">
        <v>6</v>
      </c>
      <c r="C662" s="8">
        <v>0</v>
      </c>
      <c r="D662" s="8"/>
    </row>
    <row r="663" spans="1:4" x14ac:dyDescent="0.3">
      <c r="A663" s="8" t="s">
        <v>166</v>
      </c>
      <c r="B663" s="8">
        <v>4</v>
      </c>
      <c r="C663" s="8">
        <v>0</v>
      </c>
      <c r="D663" s="8"/>
    </row>
    <row r="664" spans="1:4" x14ac:dyDescent="0.3">
      <c r="A664" s="8" t="s">
        <v>167</v>
      </c>
      <c r="B664" s="8">
        <v>3</v>
      </c>
      <c r="C664" s="8">
        <v>3</v>
      </c>
      <c r="D664" s="8"/>
    </row>
    <row r="665" spans="1:4" x14ac:dyDescent="0.3">
      <c r="A665" s="8" t="s">
        <v>117</v>
      </c>
      <c r="B665" s="8">
        <v>4</v>
      </c>
      <c r="C665" s="8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8" t="s">
        <v>163</v>
      </c>
      <c r="B668" s="8">
        <v>2</v>
      </c>
      <c r="C668" s="8">
        <v>0</v>
      </c>
      <c r="D668" s="8"/>
    </row>
    <row r="669" spans="1:4" x14ac:dyDescent="0.3">
      <c r="A669" s="8" t="s">
        <v>156</v>
      </c>
      <c r="B669" s="8">
        <v>2</v>
      </c>
      <c r="C669" s="8">
        <v>0</v>
      </c>
      <c r="D669" s="8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8" t="s">
        <v>165</v>
      </c>
      <c r="B671" s="8">
        <v>6</v>
      </c>
      <c r="C671" s="8">
        <v>0</v>
      </c>
      <c r="D671" s="8"/>
    </row>
    <row r="672" spans="1:4" x14ac:dyDescent="0.3">
      <c r="A672" s="8" t="s">
        <v>166</v>
      </c>
      <c r="B672" s="8">
        <v>4</v>
      </c>
      <c r="C672" s="8">
        <v>0</v>
      </c>
      <c r="D672" s="8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8" t="s">
        <v>172</v>
      </c>
      <c r="B675" s="8">
        <v>2</v>
      </c>
      <c r="C675" s="8">
        <v>0</v>
      </c>
      <c r="D675" s="8"/>
    </row>
    <row r="676" spans="1:4" x14ac:dyDescent="0.3">
      <c r="A676" s="8" t="s">
        <v>173</v>
      </c>
      <c r="B676" s="8">
        <v>2</v>
      </c>
      <c r="C676" s="8">
        <v>0</v>
      </c>
      <c r="D676" s="8"/>
    </row>
    <row r="677" spans="1:4" x14ac:dyDescent="0.3">
      <c r="A677" s="8" t="s">
        <v>174</v>
      </c>
      <c r="B677" s="8">
        <v>2</v>
      </c>
      <c r="C677" s="8">
        <v>0</v>
      </c>
      <c r="D677" s="8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8" t="s">
        <v>163</v>
      </c>
      <c r="B679" s="8">
        <v>2</v>
      </c>
      <c r="C679" s="8">
        <v>0</v>
      </c>
      <c r="D679" s="8"/>
    </row>
    <row r="680" spans="1:4" x14ac:dyDescent="0.3">
      <c r="A680" s="8" t="s">
        <v>156</v>
      </c>
      <c r="B680" s="8">
        <v>2</v>
      </c>
      <c r="C680" s="8">
        <v>0</v>
      </c>
      <c r="D680" s="8"/>
    </row>
    <row r="681" spans="1:4" x14ac:dyDescent="0.3">
      <c r="A681" s="8" t="s">
        <v>175</v>
      </c>
      <c r="B681" s="8">
        <v>5</v>
      </c>
      <c r="C681" s="8">
        <v>0</v>
      </c>
      <c r="D681" s="8"/>
    </row>
    <row r="682" spans="1:4" x14ac:dyDescent="0.3">
      <c r="A682" s="8" t="s">
        <v>165</v>
      </c>
      <c r="B682" s="8">
        <v>6</v>
      </c>
      <c r="C682" s="8">
        <v>4</v>
      </c>
      <c r="D682" s="8"/>
    </row>
    <row r="683" spans="1:4" x14ac:dyDescent="0.3">
      <c r="A683" s="8" t="s">
        <v>166</v>
      </c>
      <c r="B683" s="8">
        <v>4</v>
      </c>
      <c r="C683" s="8">
        <v>0</v>
      </c>
      <c r="D683" s="8"/>
    </row>
    <row r="684" spans="1:4" x14ac:dyDescent="0.3">
      <c r="A684" s="8" t="s">
        <v>172</v>
      </c>
      <c r="B684" s="8">
        <v>2</v>
      </c>
      <c r="C684" s="8">
        <v>1</v>
      </c>
      <c r="D684" s="8"/>
    </row>
    <row r="685" spans="1:4" x14ac:dyDescent="0.3">
      <c r="A685" s="8" t="s">
        <v>173</v>
      </c>
      <c r="B685" s="8">
        <v>2</v>
      </c>
      <c r="C685" s="8">
        <v>0</v>
      </c>
      <c r="D685" s="8"/>
    </row>
    <row r="686" spans="1:4" x14ac:dyDescent="0.3">
      <c r="A686" s="8" t="s">
        <v>174</v>
      </c>
      <c r="B686" s="8">
        <v>2</v>
      </c>
      <c r="C686" s="8">
        <v>0</v>
      </c>
      <c r="D686" s="8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9" t="s">
        <v>163</v>
      </c>
      <c r="B690" s="9">
        <v>2</v>
      </c>
      <c r="C690" s="9">
        <v>0</v>
      </c>
      <c r="D690" s="9"/>
    </row>
    <row r="691" spans="1:4" x14ac:dyDescent="0.3">
      <c r="A691" s="8" t="s">
        <v>156</v>
      </c>
      <c r="B691" s="8">
        <v>2</v>
      </c>
      <c r="C691" s="8">
        <v>0</v>
      </c>
      <c r="D691" s="8"/>
    </row>
    <row r="692" spans="1:4" x14ac:dyDescent="0.3">
      <c r="A692" s="8" t="s">
        <v>178</v>
      </c>
      <c r="B692" s="8">
        <v>6</v>
      </c>
      <c r="C692" s="8">
        <v>4</v>
      </c>
      <c r="D692" s="8"/>
    </row>
    <row r="693" spans="1:4" x14ac:dyDescent="0.3">
      <c r="A693" s="8" t="s">
        <v>165</v>
      </c>
      <c r="B693" s="8">
        <v>6</v>
      </c>
      <c r="C693" s="8">
        <v>2</v>
      </c>
      <c r="D693" s="8"/>
    </row>
    <row r="694" spans="1:4" x14ac:dyDescent="0.3">
      <c r="A694" s="8" t="s">
        <v>166</v>
      </c>
      <c r="B694" s="8">
        <v>4</v>
      </c>
      <c r="C694" s="8">
        <v>0</v>
      </c>
      <c r="D694" s="8"/>
    </row>
    <row r="695" spans="1:4" x14ac:dyDescent="0.3">
      <c r="A695" s="8" t="s">
        <v>172</v>
      </c>
      <c r="B695" s="8">
        <v>2</v>
      </c>
      <c r="C695" s="8">
        <v>0</v>
      </c>
      <c r="D695" s="8"/>
    </row>
    <row r="696" spans="1:4" x14ac:dyDescent="0.3">
      <c r="A696" s="8" t="s">
        <v>173</v>
      </c>
      <c r="B696" s="8">
        <v>2</v>
      </c>
      <c r="C696" s="8">
        <v>0</v>
      </c>
      <c r="D696" s="8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8" t="s">
        <v>156</v>
      </c>
      <c r="B699" s="8">
        <v>2</v>
      </c>
      <c r="C699" s="8">
        <v>0</v>
      </c>
      <c r="D699" s="8"/>
    </row>
    <row r="700" spans="1:4" x14ac:dyDescent="0.3">
      <c r="A700" s="8" t="s">
        <v>178</v>
      </c>
      <c r="B700" s="8">
        <v>6</v>
      </c>
      <c r="C700" s="8">
        <v>0</v>
      </c>
      <c r="D700" s="8"/>
    </row>
    <row r="701" spans="1:4" x14ac:dyDescent="0.3">
      <c r="A701" s="8" t="s">
        <v>165</v>
      </c>
      <c r="B701" s="8">
        <v>6</v>
      </c>
      <c r="C701" s="8">
        <v>5</v>
      </c>
      <c r="D701" s="8"/>
    </row>
    <row r="702" spans="1:4" x14ac:dyDescent="0.3">
      <c r="A702" s="8" t="s">
        <v>166</v>
      </c>
      <c r="B702" s="8">
        <v>4</v>
      </c>
      <c r="C702" s="8">
        <v>0</v>
      </c>
      <c r="D702" s="8"/>
    </row>
    <row r="703" spans="1:4" x14ac:dyDescent="0.3">
      <c r="A703" s="8" t="s">
        <v>172</v>
      </c>
      <c r="B703" s="8">
        <v>2</v>
      </c>
      <c r="C703" s="8">
        <v>0</v>
      </c>
      <c r="D703" s="8"/>
    </row>
    <row r="704" spans="1:4" x14ac:dyDescent="0.3">
      <c r="A704" s="8" t="s">
        <v>173</v>
      </c>
      <c r="B704" s="8">
        <v>2</v>
      </c>
      <c r="C704" s="8">
        <v>0</v>
      </c>
      <c r="D704" s="8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8" t="s">
        <v>156</v>
      </c>
      <c r="B706" s="8">
        <v>2</v>
      </c>
      <c r="C706" s="8">
        <v>0</v>
      </c>
      <c r="D706" s="8"/>
    </row>
    <row r="707" spans="1:4" x14ac:dyDescent="0.3">
      <c r="A707" s="8" t="s">
        <v>178</v>
      </c>
      <c r="B707" s="8">
        <v>6</v>
      </c>
      <c r="C707" s="8">
        <v>0</v>
      </c>
      <c r="D707" s="8"/>
    </row>
    <row r="708" spans="1:4" x14ac:dyDescent="0.3">
      <c r="A708" s="8" t="s">
        <v>165</v>
      </c>
      <c r="B708" s="8">
        <v>6</v>
      </c>
      <c r="C708" s="8">
        <v>0</v>
      </c>
      <c r="D708" s="8"/>
    </row>
    <row r="709" spans="1:4" x14ac:dyDescent="0.3">
      <c r="A709" s="8" t="s">
        <v>166</v>
      </c>
      <c r="B709" s="8">
        <v>4</v>
      </c>
      <c r="C709" s="8">
        <v>0</v>
      </c>
      <c r="D709" s="8"/>
    </row>
    <row r="710" spans="1:4" x14ac:dyDescent="0.3">
      <c r="A710" s="8" t="s">
        <v>172</v>
      </c>
      <c r="B710" s="8">
        <v>2</v>
      </c>
      <c r="C710" s="8">
        <v>0</v>
      </c>
      <c r="D710" s="8"/>
    </row>
    <row r="711" spans="1:4" x14ac:dyDescent="0.3">
      <c r="A711" s="8" t="s">
        <v>173</v>
      </c>
      <c r="B711" s="8">
        <v>2</v>
      </c>
      <c r="C711" s="8">
        <v>0</v>
      </c>
      <c r="D711" s="8"/>
    </row>
    <row r="712" spans="1:4" x14ac:dyDescent="0.3">
      <c r="A712" s="8" t="s">
        <v>179</v>
      </c>
      <c r="B712" s="8">
        <v>6</v>
      </c>
      <c r="C712" s="8">
        <v>2</v>
      </c>
      <c r="D712" s="8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8" t="s">
        <v>156</v>
      </c>
      <c r="B714" s="8">
        <v>2</v>
      </c>
      <c r="C714" s="8">
        <v>0</v>
      </c>
      <c r="D714" s="8"/>
    </row>
    <row r="715" spans="1:4" x14ac:dyDescent="0.3">
      <c r="A715" s="8" t="s">
        <v>180</v>
      </c>
      <c r="B715" s="8">
        <v>6</v>
      </c>
      <c r="C715" s="8">
        <v>0</v>
      </c>
      <c r="D715" s="8"/>
    </row>
    <row r="716" spans="1:4" x14ac:dyDescent="0.3">
      <c r="A716" s="8" t="s">
        <v>165</v>
      </c>
      <c r="B716" s="8">
        <v>6</v>
      </c>
      <c r="C716" s="8">
        <v>4</v>
      </c>
      <c r="D716" s="8"/>
    </row>
    <row r="717" spans="1:4" x14ac:dyDescent="0.3">
      <c r="A717" s="8" t="s">
        <v>166</v>
      </c>
      <c r="B717" s="8">
        <v>4</v>
      </c>
      <c r="C717" s="8">
        <v>0</v>
      </c>
      <c r="D717" s="8"/>
    </row>
    <row r="718" spans="1:4" x14ac:dyDescent="0.3">
      <c r="A718" s="8" t="s">
        <v>172</v>
      </c>
      <c r="B718" s="8">
        <v>2</v>
      </c>
      <c r="C718" s="8">
        <v>0</v>
      </c>
      <c r="D718" s="8"/>
    </row>
    <row r="719" spans="1:4" x14ac:dyDescent="0.3">
      <c r="A719" s="8" t="s">
        <v>173</v>
      </c>
      <c r="B719" s="8">
        <v>2</v>
      </c>
      <c r="C719" s="8">
        <v>0</v>
      </c>
      <c r="D719" s="8"/>
    </row>
    <row r="720" spans="1:4" x14ac:dyDescent="0.3">
      <c r="A720" s="7" t="s">
        <v>179</v>
      </c>
      <c r="B720" s="7">
        <v>6</v>
      </c>
      <c r="C720" s="7">
        <v>9</v>
      </c>
      <c r="D720" s="8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8" t="s">
        <v>156</v>
      </c>
      <c r="B722" s="8">
        <v>2</v>
      </c>
      <c r="C722" s="8">
        <v>0</v>
      </c>
      <c r="D722" s="8"/>
    </row>
    <row r="723" spans="1:4" x14ac:dyDescent="0.3">
      <c r="A723" s="8" t="s">
        <v>180</v>
      </c>
      <c r="B723" s="8">
        <v>6</v>
      </c>
      <c r="C723" s="8">
        <v>0</v>
      </c>
      <c r="D723" s="8"/>
    </row>
    <row r="724" spans="1:4" x14ac:dyDescent="0.3">
      <c r="A724" s="8" t="s">
        <v>165</v>
      </c>
      <c r="B724" s="8">
        <v>6</v>
      </c>
      <c r="C724" s="8">
        <v>9</v>
      </c>
      <c r="D724" s="8"/>
    </row>
    <row r="725" spans="1:4" x14ac:dyDescent="0.3">
      <c r="A725" s="8" t="s">
        <v>166</v>
      </c>
      <c r="B725" s="8">
        <v>4</v>
      </c>
      <c r="C725" s="8">
        <v>0</v>
      </c>
      <c r="D725" s="8"/>
    </row>
    <row r="726" spans="1:4" x14ac:dyDescent="0.3">
      <c r="A726" s="8" t="s">
        <v>181</v>
      </c>
      <c r="B726" s="8">
        <v>6</v>
      </c>
      <c r="C726" s="8">
        <v>0</v>
      </c>
      <c r="D726" s="8"/>
    </row>
    <row r="727" spans="1:4" x14ac:dyDescent="0.3">
      <c r="A727" s="8" t="s">
        <v>173</v>
      </c>
      <c r="B727" s="8">
        <v>2</v>
      </c>
      <c r="C727" s="8">
        <v>0</v>
      </c>
      <c r="D727" s="8"/>
    </row>
    <row r="728" spans="1:4" x14ac:dyDescent="0.3">
      <c r="A728" s="8" t="s">
        <v>182</v>
      </c>
      <c r="B728" s="8">
        <v>4</v>
      </c>
      <c r="C728" s="8">
        <v>0</v>
      </c>
      <c r="D728" s="8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8" t="s">
        <v>156</v>
      </c>
      <c r="B732" s="8">
        <v>2</v>
      </c>
      <c r="C732" s="8">
        <v>0</v>
      </c>
      <c r="D732" s="8"/>
    </row>
    <row r="733" spans="1:4" x14ac:dyDescent="0.3">
      <c r="A733" s="8" t="s">
        <v>180</v>
      </c>
      <c r="B733" s="8">
        <v>6</v>
      </c>
      <c r="C733" s="8">
        <v>0</v>
      </c>
      <c r="D733" s="8"/>
    </row>
    <row r="734" spans="1:4" x14ac:dyDescent="0.3">
      <c r="A734" s="8" t="s">
        <v>165</v>
      </c>
      <c r="B734" s="8">
        <v>6</v>
      </c>
      <c r="C734" s="8">
        <v>2</v>
      </c>
      <c r="D734" s="8"/>
    </row>
    <row r="735" spans="1:4" x14ac:dyDescent="0.3">
      <c r="A735" s="8" t="s">
        <v>166</v>
      </c>
      <c r="B735" s="8">
        <v>4</v>
      </c>
      <c r="C735" s="8">
        <v>0</v>
      </c>
      <c r="D735" s="8"/>
    </row>
    <row r="736" spans="1:4" x14ac:dyDescent="0.3">
      <c r="A736" s="8" t="s">
        <v>185</v>
      </c>
      <c r="B736" s="8">
        <v>4</v>
      </c>
      <c r="C736" s="8">
        <v>3</v>
      </c>
      <c r="D736" s="8"/>
    </row>
    <row r="737" spans="1:4" x14ac:dyDescent="0.3">
      <c r="A737" s="8" t="s">
        <v>173</v>
      </c>
      <c r="B737" s="8">
        <v>2</v>
      </c>
      <c r="C737" s="8">
        <v>0</v>
      </c>
      <c r="D737" s="8"/>
    </row>
    <row r="738" spans="1:4" x14ac:dyDescent="0.3">
      <c r="A738" s="8" t="s">
        <v>182</v>
      </c>
      <c r="B738" s="8">
        <v>4</v>
      </c>
      <c r="C738" s="8">
        <v>0</v>
      </c>
      <c r="D738" s="8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8" t="s">
        <v>156</v>
      </c>
      <c r="B740" s="8">
        <v>2</v>
      </c>
      <c r="C740" s="8">
        <v>0</v>
      </c>
      <c r="D740" s="8"/>
    </row>
    <row r="741" spans="1:4" x14ac:dyDescent="0.3">
      <c r="A741" s="8" t="s">
        <v>180</v>
      </c>
      <c r="B741" s="8">
        <v>6</v>
      </c>
      <c r="C741" s="8">
        <v>0</v>
      </c>
      <c r="D741" s="8"/>
    </row>
    <row r="742" spans="1:4" x14ac:dyDescent="0.3">
      <c r="A742" s="8" t="s">
        <v>165</v>
      </c>
      <c r="B742" s="8">
        <v>6</v>
      </c>
      <c r="C742" s="8">
        <v>0</v>
      </c>
      <c r="D742" s="8"/>
    </row>
    <row r="743" spans="1:4" x14ac:dyDescent="0.3">
      <c r="A743" s="8" t="s">
        <v>166</v>
      </c>
      <c r="B743" s="8">
        <v>4</v>
      </c>
      <c r="C743" s="8">
        <v>0</v>
      </c>
      <c r="D743" s="8"/>
    </row>
    <row r="744" spans="1:4" x14ac:dyDescent="0.3">
      <c r="A744" s="8" t="s">
        <v>185</v>
      </c>
      <c r="B744" s="8">
        <v>4</v>
      </c>
      <c r="C744" s="8">
        <v>0</v>
      </c>
      <c r="D744" s="8"/>
    </row>
    <row r="745" spans="1:4" x14ac:dyDescent="0.3">
      <c r="A745" s="8" t="s">
        <v>173</v>
      </c>
      <c r="B745" s="8">
        <v>2</v>
      </c>
      <c r="C745" s="8">
        <v>0</v>
      </c>
      <c r="D745" s="8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8" t="s">
        <v>156</v>
      </c>
      <c r="B748" s="8">
        <v>2</v>
      </c>
      <c r="C748" s="8">
        <v>0</v>
      </c>
      <c r="D748" s="8"/>
    </row>
    <row r="749" spans="1:4" x14ac:dyDescent="0.3">
      <c r="A749" s="8" t="s">
        <v>180</v>
      </c>
      <c r="B749" s="8">
        <v>6</v>
      </c>
      <c r="C749" s="8">
        <v>0</v>
      </c>
      <c r="D749" s="8"/>
    </row>
    <row r="750" spans="1:4" x14ac:dyDescent="0.3">
      <c r="A750" s="8" t="s">
        <v>165</v>
      </c>
      <c r="B750" s="8">
        <v>6</v>
      </c>
      <c r="C750" s="8">
        <v>11</v>
      </c>
      <c r="D750" s="8"/>
    </row>
    <row r="751" spans="1:4" x14ac:dyDescent="0.3">
      <c r="A751" s="8" t="s">
        <v>166</v>
      </c>
      <c r="B751" s="8">
        <v>4</v>
      </c>
      <c r="C751" s="8">
        <v>0</v>
      </c>
      <c r="D751" s="8"/>
    </row>
    <row r="752" spans="1:4" x14ac:dyDescent="0.3">
      <c r="A752" s="8" t="s">
        <v>185</v>
      </c>
      <c r="B752" s="8">
        <v>4</v>
      </c>
      <c r="C752" s="8">
        <v>0</v>
      </c>
      <c r="D752" s="8"/>
    </row>
    <row r="753" spans="1:4" x14ac:dyDescent="0.3">
      <c r="A753" s="8" t="s">
        <v>173</v>
      </c>
      <c r="B753" s="8">
        <v>2</v>
      </c>
      <c r="C753" s="8">
        <v>0</v>
      </c>
      <c r="D753" s="8"/>
    </row>
    <row r="754" spans="1:4" x14ac:dyDescent="0.3">
      <c r="A754" s="8" t="s">
        <v>186</v>
      </c>
      <c r="B754" s="8">
        <v>4</v>
      </c>
      <c r="C754" s="8">
        <v>0</v>
      </c>
      <c r="D754" s="8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8" t="s">
        <v>156</v>
      </c>
      <c r="B757" s="8">
        <v>2</v>
      </c>
      <c r="C757" s="8">
        <v>0</v>
      </c>
      <c r="D757" s="8"/>
    </row>
    <row r="758" spans="1:4" x14ac:dyDescent="0.3">
      <c r="A758" s="8" t="s">
        <v>180</v>
      </c>
      <c r="B758" s="8">
        <v>6</v>
      </c>
      <c r="C758" s="8">
        <v>0</v>
      </c>
      <c r="D758" s="8"/>
    </row>
    <row r="759" spans="1:4" x14ac:dyDescent="0.3">
      <c r="A759" s="8" t="s">
        <v>188</v>
      </c>
      <c r="B759" s="8">
        <v>6</v>
      </c>
      <c r="C759" s="8">
        <v>5</v>
      </c>
      <c r="D759" s="8"/>
    </row>
    <row r="760" spans="1:4" x14ac:dyDescent="0.3">
      <c r="A760" s="8" t="s">
        <v>166</v>
      </c>
      <c r="B760" s="8">
        <v>4</v>
      </c>
      <c r="C760" s="8">
        <v>0</v>
      </c>
      <c r="D760" s="8"/>
    </row>
    <row r="761" spans="1:4" x14ac:dyDescent="0.3">
      <c r="A761" s="8" t="s">
        <v>185</v>
      </c>
      <c r="B761" s="8">
        <v>4</v>
      </c>
      <c r="C761" s="8">
        <v>0</v>
      </c>
      <c r="D761" s="8"/>
    </row>
    <row r="762" spans="1:4" x14ac:dyDescent="0.3">
      <c r="A762" s="8" t="s">
        <v>173</v>
      </c>
      <c r="B762" s="8">
        <v>2</v>
      </c>
      <c r="C762" s="8">
        <v>0</v>
      </c>
      <c r="D762" s="8"/>
    </row>
    <row r="763" spans="1:4" x14ac:dyDescent="0.3">
      <c r="A763" s="8" t="s">
        <v>189</v>
      </c>
      <c r="B763" s="8">
        <v>12</v>
      </c>
      <c r="C763" s="8">
        <v>6</v>
      </c>
      <c r="D763" s="8"/>
    </row>
    <row r="764" spans="1:4" x14ac:dyDescent="0.3">
      <c r="A764" s="8" t="s">
        <v>190</v>
      </c>
      <c r="B764" s="8">
        <v>2</v>
      </c>
      <c r="C764" s="8">
        <v>0</v>
      </c>
      <c r="D764" s="8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8" t="s">
        <v>156</v>
      </c>
      <c r="B766" s="8">
        <v>2</v>
      </c>
      <c r="C766" s="8">
        <v>0</v>
      </c>
      <c r="D766" s="8"/>
    </row>
    <row r="767" spans="1:4" x14ac:dyDescent="0.3">
      <c r="A767" s="8" t="s">
        <v>180</v>
      </c>
      <c r="B767" s="8">
        <v>6</v>
      </c>
      <c r="C767" s="8">
        <v>0</v>
      </c>
      <c r="D767" s="8"/>
    </row>
    <row r="768" spans="1:4" x14ac:dyDescent="0.3">
      <c r="A768" s="8" t="s">
        <v>188</v>
      </c>
      <c r="B768" s="8">
        <v>6</v>
      </c>
      <c r="C768" s="8">
        <v>0</v>
      </c>
      <c r="D768" s="8"/>
    </row>
    <row r="769" spans="1:4" x14ac:dyDescent="0.3">
      <c r="A769" s="8" t="s">
        <v>166</v>
      </c>
      <c r="B769" s="8">
        <v>4</v>
      </c>
      <c r="C769" s="8">
        <v>0</v>
      </c>
      <c r="D769" s="8"/>
    </row>
    <row r="770" spans="1:4" x14ac:dyDescent="0.3">
      <c r="A770" s="8" t="s">
        <v>185</v>
      </c>
      <c r="B770" s="8">
        <v>4</v>
      </c>
      <c r="C770" s="8">
        <v>0</v>
      </c>
      <c r="D770" s="8"/>
    </row>
    <row r="771" spans="1:4" x14ac:dyDescent="0.3">
      <c r="A771" s="8" t="s">
        <v>173</v>
      </c>
      <c r="B771" s="8">
        <v>2</v>
      </c>
      <c r="C771" s="8">
        <v>0</v>
      </c>
      <c r="D771" s="8"/>
    </row>
    <row r="772" spans="1:4" x14ac:dyDescent="0.3">
      <c r="A772" s="8" t="s">
        <v>189</v>
      </c>
      <c r="B772" s="8">
        <v>12</v>
      </c>
      <c r="C772" s="8">
        <v>14</v>
      </c>
      <c r="D772" s="8"/>
    </row>
    <row r="773" spans="1:4" x14ac:dyDescent="0.3">
      <c r="A773" s="8" t="s">
        <v>190</v>
      </c>
      <c r="B773" s="8">
        <v>2</v>
      </c>
      <c r="C773" s="8">
        <v>0</v>
      </c>
      <c r="D773" s="8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8" t="s">
        <v>156</v>
      </c>
      <c r="B775" s="8">
        <v>2</v>
      </c>
      <c r="C775" s="8">
        <v>0</v>
      </c>
      <c r="D775" s="8"/>
    </row>
    <row r="776" spans="1:4" x14ac:dyDescent="0.3">
      <c r="A776" s="8" t="s">
        <v>180</v>
      </c>
      <c r="B776" s="8">
        <v>6</v>
      </c>
      <c r="C776" s="8">
        <v>0</v>
      </c>
      <c r="D776" s="8"/>
    </row>
    <row r="777" spans="1:4" x14ac:dyDescent="0.3">
      <c r="A777" s="8" t="s">
        <v>188</v>
      </c>
      <c r="B777" s="8">
        <v>6</v>
      </c>
      <c r="C777" s="8">
        <v>0</v>
      </c>
      <c r="D777" s="8"/>
    </row>
    <row r="778" spans="1:4" x14ac:dyDescent="0.3">
      <c r="A778" s="8" t="s">
        <v>166</v>
      </c>
      <c r="B778" s="8">
        <v>4</v>
      </c>
      <c r="C778" s="8">
        <v>0</v>
      </c>
      <c r="D778" s="8"/>
    </row>
    <row r="779" spans="1:4" x14ac:dyDescent="0.3">
      <c r="A779" s="8" t="s">
        <v>185</v>
      </c>
      <c r="B779" s="8">
        <v>4</v>
      </c>
      <c r="C779" s="8">
        <v>0</v>
      </c>
      <c r="D779" s="8"/>
    </row>
    <row r="780" spans="1:4" x14ac:dyDescent="0.3">
      <c r="A780" s="8" t="s">
        <v>173</v>
      </c>
      <c r="B780" s="8">
        <v>2</v>
      </c>
      <c r="C780" s="8">
        <v>0</v>
      </c>
      <c r="D780" s="8"/>
    </row>
    <row r="781" spans="1:4" x14ac:dyDescent="0.3">
      <c r="A781" s="8" t="s">
        <v>189</v>
      </c>
      <c r="B781" s="8">
        <v>12</v>
      </c>
      <c r="C781" s="8">
        <v>16</v>
      </c>
      <c r="D781" s="8"/>
    </row>
    <row r="782" spans="1:4" x14ac:dyDescent="0.3">
      <c r="A782" s="8" t="s">
        <v>190</v>
      </c>
      <c r="B782" s="8">
        <v>2</v>
      </c>
      <c r="C782" s="8">
        <v>0</v>
      </c>
      <c r="D782" s="8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8" t="s">
        <v>156</v>
      </c>
      <c r="B784" s="8">
        <v>2</v>
      </c>
      <c r="C784" s="8">
        <v>0</v>
      </c>
      <c r="D784" s="8"/>
    </row>
    <row r="785" spans="1:4" x14ac:dyDescent="0.3">
      <c r="A785" s="8" t="s">
        <v>180</v>
      </c>
      <c r="B785" s="8">
        <v>6</v>
      </c>
      <c r="C785" s="8">
        <v>0</v>
      </c>
      <c r="D785" s="8"/>
    </row>
    <row r="786" spans="1:4" x14ac:dyDescent="0.3">
      <c r="A786" s="8" t="s">
        <v>188</v>
      </c>
      <c r="B786" s="8">
        <v>6</v>
      </c>
      <c r="C786" s="8">
        <v>0</v>
      </c>
      <c r="D786" s="8"/>
    </row>
    <row r="787" spans="1:4" x14ac:dyDescent="0.3">
      <c r="A787" s="8" t="s">
        <v>166</v>
      </c>
      <c r="B787" s="8">
        <v>4</v>
      </c>
      <c r="C787" s="8">
        <v>0</v>
      </c>
      <c r="D787" s="8"/>
    </row>
    <row r="788" spans="1:4" x14ac:dyDescent="0.3">
      <c r="A788" s="8" t="s">
        <v>185</v>
      </c>
      <c r="B788" s="8">
        <v>4</v>
      </c>
      <c r="C788" s="8">
        <v>0</v>
      </c>
      <c r="D788" s="8"/>
    </row>
    <row r="789" spans="1:4" x14ac:dyDescent="0.3">
      <c r="A789" s="8" t="s">
        <v>173</v>
      </c>
      <c r="B789" s="8">
        <v>2</v>
      </c>
      <c r="C789" s="8">
        <v>0</v>
      </c>
      <c r="D789" s="8"/>
    </row>
    <row r="790" spans="1:4" x14ac:dyDescent="0.3">
      <c r="A790" s="8" t="s">
        <v>189</v>
      </c>
      <c r="B790" s="8">
        <v>12</v>
      </c>
      <c r="C790" s="8">
        <v>7</v>
      </c>
      <c r="D790" s="8"/>
    </row>
    <row r="791" spans="1:4" x14ac:dyDescent="0.3">
      <c r="A791" s="8" t="s">
        <v>190</v>
      </c>
      <c r="B791" s="8">
        <v>2</v>
      </c>
      <c r="C791" s="8">
        <v>0</v>
      </c>
      <c r="D791" s="8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8" t="s">
        <v>156</v>
      </c>
      <c r="B793" s="8">
        <v>2</v>
      </c>
      <c r="C793" s="8">
        <v>0</v>
      </c>
      <c r="D793" s="8"/>
    </row>
    <row r="794" spans="1:4" x14ac:dyDescent="0.3">
      <c r="A794" s="8" t="s">
        <v>180</v>
      </c>
      <c r="B794" s="8">
        <v>6</v>
      </c>
      <c r="C794" s="8">
        <v>0</v>
      </c>
      <c r="D794" s="8"/>
    </row>
    <row r="795" spans="1:4" x14ac:dyDescent="0.3">
      <c r="A795" s="8" t="s">
        <v>191</v>
      </c>
      <c r="B795" s="8">
        <v>6</v>
      </c>
      <c r="C795" s="8">
        <v>1</v>
      </c>
      <c r="D795" s="8"/>
    </row>
    <row r="796" spans="1:4" x14ac:dyDescent="0.3">
      <c r="A796" s="8" t="s">
        <v>166</v>
      </c>
      <c r="B796" s="8">
        <v>4</v>
      </c>
      <c r="C796" s="8">
        <v>0</v>
      </c>
      <c r="D796" s="8"/>
    </row>
    <row r="797" spans="1:4" x14ac:dyDescent="0.3">
      <c r="A797" s="8" t="s">
        <v>185</v>
      </c>
      <c r="B797" s="8">
        <v>4</v>
      </c>
      <c r="C797" s="8">
        <v>2</v>
      </c>
      <c r="D797" s="8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8" t="s">
        <v>193</v>
      </c>
      <c r="B800" s="8">
        <v>4</v>
      </c>
      <c r="C800" s="8">
        <v>0</v>
      </c>
      <c r="D800" s="8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8" t="s">
        <v>156</v>
      </c>
      <c r="B802" s="8">
        <v>2</v>
      </c>
      <c r="C802" s="8">
        <v>0</v>
      </c>
      <c r="D802" s="8"/>
    </row>
    <row r="803" spans="1:4" x14ac:dyDescent="0.3">
      <c r="A803" s="8" t="s">
        <v>180</v>
      </c>
      <c r="B803" s="8">
        <v>6</v>
      </c>
      <c r="C803" s="8">
        <v>0</v>
      </c>
      <c r="D803" s="8"/>
    </row>
    <row r="804" spans="1:4" x14ac:dyDescent="0.3">
      <c r="A804" s="8" t="s">
        <v>191</v>
      </c>
      <c r="B804" s="8">
        <v>6</v>
      </c>
      <c r="C804" s="8">
        <v>0</v>
      </c>
      <c r="D804" s="8"/>
    </row>
    <row r="805" spans="1:4" x14ac:dyDescent="0.3">
      <c r="A805" s="8" t="s">
        <v>166</v>
      </c>
      <c r="B805" s="8">
        <v>4</v>
      </c>
      <c r="C805" s="8">
        <v>0</v>
      </c>
      <c r="D805" s="8"/>
    </row>
    <row r="806" spans="1:4" x14ac:dyDescent="0.3">
      <c r="A806" s="8" t="s">
        <v>185</v>
      </c>
      <c r="B806" s="8">
        <v>4</v>
      </c>
      <c r="C806" s="8">
        <v>0</v>
      </c>
      <c r="D806" s="8"/>
    </row>
    <row r="807" spans="1:4" x14ac:dyDescent="0.3">
      <c r="A807" s="8" t="s">
        <v>194</v>
      </c>
      <c r="B807" s="8">
        <v>8</v>
      </c>
      <c r="C807" s="8">
        <v>0</v>
      </c>
      <c r="D807" s="8"/>
    </row>
    <row r="808" spans="1:4" x14ac:dyDescent="0.3">
      <c r="A808" s="8" t="s">
        <v>193</v>
      </c>
      <c r="B808" s="8">
        <v>4</v>
      </c>
      <c r="C808" s="8">
        <v>2</v>
      </c>
      <c r="D808" s="8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8" t="s">
        <v>156</v>
      </c>
      <c r="B810" s="8">
        <v>2</v>
      </c>
      <c r="C810" s="8">
        <v>0</v>
      </c>
      <c r="D810" s="8"/>
    </row>
    <row r="811" spans="1:4" x14ac:dyDescent="0.3">
      <c r="A811" s="8" t="s">
        <v>180</v>
      </c>
      <c r="B811" s="8">
        <v>6</v>
      </c>
      <c r="C811" s="8">
        <v>0</v>
      </c>
      <c r="D811" s="8"/>
    </row>
    <row r="812" spans="1:4" x14ac:dyDescent="0.3">
      <c r="A812" s="8" t="s">
        <v>191</v>
      </c>
      <c r="B812" s="8">
        <v>6</v>
      </c>
      <c r="C812" s="8">
        <v>0</v>
      </c>
      <c r="D812" s="8"/>
    </row>
    <row r="813" spans="1:4" x14ac:dyDescent="0.3">
      <c r="A813" s="8" t="s">
        <v>166</v>
      </c>
      <c r="B813" s="8">
        <v>4</v>
      </c>
      <c r="C813" s="8">
        <v>0</v>
      </c>
      <c r="D813" s="8"/>
    </row>
    <row r="814" spans="1:4" x14ac:dyDescent="0.3">
      <c r="A814" s="8" t="s">
        <v>185</v>
      </c>
      <c r="B814" s="8">
        <v>4</v>
      </c>
      <c r="C814" s="8">
        <v>0</v>
      </c>
      <c r="D814" s="8"/>
    </row>
    <row r="815" spans="1:4" x14ac:dyDescent="0.3">
      <c r="A815" s="8" t="s">
        <v>194</v>
      </c>
      <c r="B815" s="8">
        <v>8</v>
      </c>
      <c r="C815" s="8">
        <v>0</v>
      </c>
      <c r="D815" s="8"/>
    </row>
    <row r="816" spans="1:4" x14ac:dyDescent="0.3">
      <c r="A816" s="8" t="s">
        <v>193</v>
      </c>
      <c r="B816" s="8">
        <v>4</v>
      </c>
      <c r="C816" s="8">
        <v>5</v>
      </c>
      <c r="D816" s="8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8" t="s">
        <v>156</v>
      </c>
      <c r="B818" s="8">
        <v>2</v>
      </c>
      <c r="C818" s="8">
        <v>0</v>
      </c>
      <c r="D818" s="8"/>
    </row>
    <row r="819" spans="1:4" x14ac:dyDescent="0.3">
      <c r="A819" s="8" t="s">
        <v>180</v>
      </c>
      <c r="B819" s="8">
        <v>6</v>
      </c>
      <c r="C819" s="8">
        <v>0</v>
      </c>
      <c r="D819" s="8"/>
    </row>
    <row r="820" spans="1:4" x14ac:dyDescent="0.3">
      <c r="A820" s="8" t="s">
        <v>191</v>
      </c>
      <c r="B820" s="8">
        <v>6</v>
      </c>
      <c r="C820" s="8">
        <v>0</v>
      </c>
      <c r="D820" s="8"/>
    </row>
    <row r="821" spans="1:4" x14ac:dyDescent="0.3">
      <c r="A821" s="8" t="s">
        <v>166</v>
      </c>
      <c r="B821" s="8">
        <v>4</v>
      </c>
      <c r="C821" s="8">
        <v>0</v>
      </c>
      <c r="D821" s="8"/>
    </row>
    <row r="822" spans="1:4" x14ac:dyDescent="0.3">
      <c r="A822" s="8" t="s">
        <v>185</v>
      </c>
      <c r="B822" s="8">
        <v>4</v>
      </c>
      <c r="C822" s="8">
        <v>0</v>
      </c>
      <c r="D822" s="8"/>
    </row>
    <row r="823" spans="1:4" x14ac:dyDescent="0.3">
      <c r="A823" s="8" t="s">
        <v>194</v>
      </c>
      <c r="B823" s="8">
        <v>8</v>
      </c>
      <c r="C823" s="8">
        <v>6</v>
      </c>
      <c r="D823" s="8"/>
    </row>
    <row r="824" spans="1:4" x14ac:dyDescent="0.3">
      <c r="A824" s="8" t="s">
        <v>193</v>
      </c>
      <c r="B824" s="8">
        <v>4</v>
      </c>
      <c r="C824" s="8">
        <v>4</v>
      </c>
      <c r="D824" s="8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8" t="s">
        <v>156</v>
      </c>
      <c r="B826" s="8">
        <v>2</v>
      </c>
      <c r="C826" s="8">
        <v>0</v>
      </c>
      <c r="D826" s="8"/>
    </row>
    <row r="827" spans="1:4" x14ac:dyDescent="0.3">
      <c r="A827" s="8" t="s">
        <v>180</v>
      </c>
      <c r="B827" s="8">
        <v>6</v>
      </c>
      <c r="C827" s="8">
        <v>0</v>
      </c>
      <c r="D827" s="8"/>
    </row>
    <row r="828" spans="1:4" x14ac:dyDescent="0.3">
      <c r="A828" s="8" t="s">
        <v>191</v>
      </c>
      <c r="B828" s="8">
        <v>6</v>
      </c>
      <c r="C828" s="8">
        <v>0</v>
      </c>
      <c r="D828" s="8"/>
    </row>
    <row r="829" spans="1:4" x14ac:dyDescent="0.3">
      <c r="A829" s="8" t="s">
        <v>166</v>
      </c>
      <c r="B829" s="8">
        <v>4</v>
      </c>
      <c r="C829" s="8">
        <v>0</v>
      </c>
      <c r="D829" s="8"/>
    </row>
    <row r="830" spans="1:4" x14ac:dyDescent="0.3">
      <c r="A830" s="8" t="s">
        <v>195</v>
      </c>
      <c r="B830" s="8">
        <v>4</v>
      </c>
      <c r="C830" s="8">
        <v>0</v>
      </c>
      <c r="D830" s="8"/>
    </row>
    <row r="831" spans="1:4" x14ac:dyDescent="0.3">
      <c r="A831" s="8" t="s">
        <v>194</v>
      </c>
      <c r="B831" s="8">
        <v>8</v>
      </c>
      <c r="C831" s="8">
        <v>0</v>
      </c>
      <c r="D831" s="8"/>
    </row>
    <row r="832" spans="1:4" x14ac:dyDescent="0.3">
      <c r="A832" s="8" t="s">
        <v>193</v>
      </c>
      <c r="B832" s="8">
        <v>4</v>
      </c>
      <c r="C832" s="8">
        <v>6</v>
      </c>
      <c r="D832" s="8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8" t="s">
        <v>156</v>
      </c>
      <c r="B834" s="8">
        <v>2</v>
      </c>
      <c r="C834" s="8">
        <v>0</v>
      </c>
      <c r="D834" s="8"/>
    </row>
    <row r="835" spans="1:4" x14ac:dyDescent="0.3">
      <c r="A835" s="8" t="s">
        <v>180</v>
      </c>
      <c r="B835" s="8">
        <v>6</v>
      </c>
      <c r="C835" s="8">
        <v>0</v>
      </c>
      <c r="D835" s="8"/>
    </row>
    <row r="836" spans="1:4" x14ac:dyDescent="0.3">
      <c r="A836" s="8" t="s">
        <v>191</v>
      </c>
      <c r="B836" s="8">
        <v>6</v>
      </c>
      <c r="C836" s="8">
        <v>0</v>
      </c>
      <c r="D836" s="8"/>
    </row>
    <row r="837" spans="1:4" x14ac:dyDescent="0.3">
      <c r="A837" s="8" t="s">
        <v>166</v>
      </c>
      <c r="B837" s="8">
        <v>4</v>
      </c>
      <c r="C837" s="8">
        <v>0</v>
      </c>
      <c r="D837" s="8"/>
    </row>
    <row r="838" spans="1:4" x14ac:dyDescent="0.3">
      <c r="A838" s="8" t="s">
        <v>195</v>
      </c>
      <c r="B838" s="8">
        <v>4</v>
      </c>
      <c r="C838" s="8">
        <v>0</v>
      </c>
      <c r="D838" s="8"/>
    </row>
    <row r="839" spans="1:4" x14ac:dyDescent="0.3">
      <c r="A839" s="8" t="s">
        <v>194</v>
      </c>
      <c r="B839" s="8">
        <v>8</v>
      </c>
      <c r="C839" s="8">
        <v>2</v>
      </c>
      <c r="D839" s="8"/>
    </row>
    <row r="840" spans="1:4" x14ac:dyDescent="0.3">
      <c r="A840" s="8" t="s">
        <v>193</v>
      </c>
      <c r="B840" s="8">
        <v>4</v>
      </c>
      <c r="C840" s="8">
        <v>4</v>
      </c>
      <c r="D840" s="8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8" t="s">
        <v>156</v>
      </c>
      <c r="B842" s="8">
        <v>2</v>
      </c>
      <c r="C842" s="8">
        <v>0</v>
      </c>
      <c r="D842" s="8"/>
    </row>
    <row r="843" spans="1:4" x14ac:dyDescent="0.3">
      <c r="A843" s="8" t="s">
        <v>180</v>
      </c>
      <c r="B843" s="8">
        <v>6</v>
      </c>
      <c r="C843" s="8">
        <v>0</v>
      </c>
      <c r="D843" s="8"/>
    </row>
    <row r="844" spans="1:4" x14ac:dyDescent="0.3">
      <c r="A844" s="8" t="s">
        <v>191</v>
      </c>
      <c r="B844" s="8">
        <v>6</v>
      </c>
      <c r="C844" s="8">
        <v>0</v>
      </c>
      <c r="D844" s="8"/>
    </row>
    <row r="845" spans="1:4" x14ac:dyDescent="0.3">
      <c r="A845" s="8" t="s">
        <v>166</v>
      </c>
      <c r="B845" s="8">
        <v>4</v>
      </c>
      <c r="C845" s="8">
        <v>0</v>
      </c>
      <c r="D845" s="8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8" t="s">
        <v>194</v>
      </c>
      <c r="B847" s="8">
        <v>8</v>
      </c>
      <c r="C847" s="8">
        <v>0</v>
      </c>
      <c r="D847" s="8"/>
    </row>
    <row r="848" spans="1:4" x14ac:dyDescent="0.3">
      <c r="A848" s="8" t="s">
        <v>193</v>
      </c>
      <c r="B848" s="8">
        <v>4</v>
      </c>
      <c r="C848" s="8">
        <v>4</v>
      </c>
      <c r="D848" s="8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8" t="s">
        <v>156</v>
      </c>
      <c r="B850" s="8">
        <v>2</v>
      </c>
      <c r="C850" s="8">
        <v>0</v>
      </c>
      <c r="D850" s="8"/>
    </row>
    <row r="851" spans="1:4" x14ac:dyDescent="0.3">
      <c r="A851" s="8" t="s">
        <v>180</v>
      </c>
      <c r="B851" s="8">
        <v>6</v>
      </c>
      <c r="C851" s="8">
        <v>0</v>
      </c>
      <c r="D851" s="8"/>
    </row>
    <row r="852" spans="1:4" x14ac:dyDescent="0.3">
      <c r="A852" s="8" t="s">
        <v>191</v>
      </c>
      <c r="B852" s="8">
        <v>6</v>
      </c>
      <c r="C852" s="8">
        <v>0</v>
      </c>
      <c r="D852" s="8"/>
    </row>
    <row r="853" spans="1:4" x14ac:dyDescent="0.3">
      <c r="A853" s="8" t="s">
        <v>166</v>
      </c>
      <c r="B853" s="8">
        <v>4</v>
      </c>
      <c r="C853" s="8">
        <v>0</v>
      </c>
      <c r="D853" s="8"/>
    </row>
    <row r="854" spans="1:4" x14ac:dyDescent="0.3">
      <c r="A854" s="8" t="s">
        <v>196</v>
      </c>
      <c r="B854" s="8">
        <v>4</v>
      </c>
      <c r="C854" s="8">
        <v>0</v>
      </c>
      <c r="D854" s="8"/>
    </row>
    <row r="855" spans="1:4" x14ac:dyDescent="0.3">
      <c r="A855" s="8" t="s">
        <v>194</v>
      </c>
      <c r="B855" s="8">
        <v>8</v>
      </c>
      <c r="C855" s="8">
        <v>0</v>
      </c>
      <c r="D855" s="8"/>
    </row>
    <row r="856" spans="1:4" x14ac:dyDescent="0.3">
      <c r="A856" s="8" t="s">
        <v>193</v>
      </c>
      <c r="B856" s="8">
        <v>4</v>
      </c>
      <c r="C856" s="8">
        <v>3</v>
      </c>
      <c r="D856" s="8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8" t="s">
        <v>156</v>
      </c>
      <c r="B858" s="8">
        <v>2</v>
      </c>
      <c r="C858" s="8">
        <v>0</v>
      </c>
      <c r="D858" s="8"/>
    </row>
    <row r="859" spans="1:4" x14ac:dyDescent="0.3">
      <c r="A859" s="8" t="s">
        <v>180</v>
      </c>
      <c r="B859" s="8">
        <v>6</v>
      </c>
      <c r="C859" s="8">
        <v>0</v>
      </c>
      <c r="D859" s="8"/>
    </row>
    <row r="860" spans="1:4" x14ac:dyDescent="0.3">
      <c r="A860" s="8" t="s">
        <v>191</v>
      </c>
      <c r="B860" s="8">
        <v>6</v>
      </c>
      <c r="C860" s="8">
        <v>1</v>
      </c>
      <c r="D860" s="8"/>
    </row>
    <row r="861" spans="1:4" x14ac:dyDescent="0.3">
      <c r="A861" s="8" t="s">
        <v>166</v>
      </c>
      <c r="B861" s="8">
        <v>4</v>
      </c>
      <c r="C861" s="8">
        <v>0</v>
      </c>
      <c r="D861" s="8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8" t="s">
        <v>194</v>
      </c>
      <c r="B863" s="8">
        <v>8</v>
      </c>
      <c r="C863" s="8">
        <v>0</v>
      </c>
      <c r="D863" s="8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8" t="s">
        <v>156</v>
      </c>
      <c r="B866" s="8">
        <v>2</v>
      </c>
      <c r="C866" s="8">
        <v>0</v>
      </c>
      <c r="D866" s="8"/>
    </row>
    <row r="867" spans="1:4" x14ac:dyDescent="0.3">
      <c r="A867" s="8" t="s">
        <v>180</v>
      </c>
      <c r="B867" s="8">
        <v>6</v>
      </c>
      <c r="C867" s="8">
        <v>0</v>
      </c>
      <c r="D867" s="8"/>
    </row>
    <row r="868" spans="1:4" x14ac:dyDescent="0.3">
      <c r="A868" s="8" t="s">
        <v>197</v>
      </c>
      <c r="B868" s="8">
        <v>4</v>
      </c>
      <c r="C868" s="8">
        <v>0</v>
      </c>
      <c r="D868" s="8"/>
    </row>
    <row r="869" spans="1:4" x14ac:dyDescent="0.3">
      <c r="A869" s="8" t="s">
        <v>166</v>
      </c>
      <c r="B869" s="8">
        <v>4</v>
      </c>
      <c r="C869" s="8">
        <v>2</v>
      </c>
      <c r="D869" s="8"/>
    </row>
    <row r="870" spans="1:4" x14ac:dyDescent="0.3">
      <c r="A870" s="8" t="s">
        <v>196</v>
      </c>
      <c r="B870" s="8">
        <v>4</v>
      </c>
      <c r="C870" s="8">
        <v>0</v>
      </c>
      <c r="D870" s="8"/>
    </row>
    <row r="871" spans="1:4" x14ac:dyDescent="0.3">
      <c r="A871" s="8" t="s">
        <v>194</v>
      </c>
      <c r="B871" s="8">
        <v>8</v>
      </c>
      <c r="C871" s="8">
        <v>0</v>
      </c>
      <c r="D871" s="8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8" t="s">
        <v>199</v>
      </c>
      <c r="B873" s="8">
        <v>6</v>
      </c>
      <c r="C873" s="8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8" t="s">
        <v>156</v>
      </c>
      <c r="B875" s="8">
        <v>2</v>
      </c>
      <c r="C875" s="8">
        <v>0</v>
      </c>
      <c r="D875" s="8"/>
    </row>
    <row r="876" spans="1:4" x14ac:dyDescent="0.3">
      <c r="A876" s="8" t="s">
        <v>180</v>
      </c>
      <c r="B876" s="8">
        <v>6</v>
      </c>
      <c r="C876" s="8">
        <v>0</v>
      </c>
      <c r="D876" s="8"/>
    </row>
    <row r="877" spans="1:4" x14ac:dyDescent="0.3">
      <c r="A877" s="8" t="s">
        <v>197</v>
      </c>
      <c r="B877" s="8">
        <v>4</v>
      </c>
      <c r="C877" s="8">
        <v>0</v>
      </c>
      <c r="D877" s="8"/>
    </row>
    <row r="878" spans="1:4" x14ac:dyDescent="0.3">
      <c r="A878" s="8" t="s">
        <v>166</v>
      </c>
      <c r="B878" s="8">
        <v>4</v>
      </c>
      <c r="C878" s="8">
        <v>0</v>
      </c>
      <c r="D878" s="8"/>
    </row>
    <row r="879" spans="1:4" x14ac:dyDescent="0.3">
      <c r="A879" s="8" t="s">
        <v>200</v>
      </c>
      <c r="B879" s="8">
        <v>8</v>
      </c>
      <c r="C879" s="8">
        <v>6</v>
      </c>
      <c r="D879" s="8"/>
    </row>
    <row r="880" spans="1:4" x14ac:dyDescent="0.3">
      <c r="A880" s="8" t="s">
        <v>199</v>
      </c>
      <c r="B880" s="8">
        <v>4</v>
      </c>
      <c r="C880" s="8">
        <v>0</v>
      </c>
      <c r="D880" s="8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8" t="s">
        <v>156</v>
      </c>
      <c r="B882" s="8">
        <v>2</v>
      </c>
      <c r="C882" s="8">
        <v>0</v>
      </c>
      <c r="D882" s="8"/>
    </row>
    <row r="883" spans="1:4" x14ac:dyDescent="0.3">
      <c r="A883" s="8" t="s">
        <v>180</v>
      </c>
      <c r="B883" s="8">
        <v>6</v>
      </c>
      <c r="C883" s="8">
        <v>0</v>
      </c>
      <c r="D883" s="8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8" t="s">
        <v>200</v>
      </c>
      <c r="B886" s="8">
        <v>8</v>
      </c>
      <c r="C886" s="8">
        <v>0</v>
      </c>
      <c r="D886" s="8"/>
    </row>
    <row r="887" spans="1:4" x14ac:dyDescent="0.3">
      <c r="A887" s="8" t="s">
        <v>199</v>
      </c>
      <c r="B887" s="8">
        <v>4</v>
      </c>
      <c r="C887" s="8">
        <v>0</v>
      </c>
      <c r="D887" s="8"/>
    </row>
    <row r="888" spans="1:4" x14ac:dyDescent="0.3">
      <c r="A888" s="8" t="s">
        <v>201</v>
      </c>
      <c r="B888" s="8">
        <v>6</v>
      </c>
      <c r="C888" s="8">
        <v>0</v>
      </c>
      <c r="D888" s="5"/>
    </row>
    <row r="889" spans="1:4" x14ac:dyDescent="0.3">
      <c r="A889" s="8" t="s">
        <v>202</v>
      </c>
      <c r="B889" s="8">
        <v>10</v>
      </c>
      <c r="C889" s="8">
        <v>1</v>
      </c>
      <c r="D889" s="5"/>
    </row>
    <row r="890" spans="1:4" x14ac:dyDescent="0.3">
      <c r="A890" s="8" t="s">
        <v>203</v>
      </c>
      <c r="B890" s="8">
        <v>2</v>
      </c>
      <c r="C890" s="8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8" t="s">
        <v>156</v>
      </c>
      <c r="B892" s="8">
        <v>2</v>
      </c>
      <c r="C892" s="8">
        <v>0</v>
      </c>
      <c r="D892" s="8"/>
    </row>
    <row r="893" spans="1:4" x14ac:dyDescent="0.3">
      <c r="A893" s="8" t="s">
        <v>180</v>
      </c>
      <c r="B893" s="8">
        <v>6</v>
      </c>
      <c r="C893" s="8">
        <v>0</v>
      </c>
      <c r="D893" s="8"/>
    </row>
    <row r="894" spans="1:4" x14ac:dyDescent="0.3">
      <c r="A894" s="8" t="s">
        <v>204</v>
      </c>
      <c r="B894" s="8">
        <v>4</v>
      </c>
      <c r="C894" s="8">
        <v>4</v>
      </c>
      <c r="D894" s="8"/>
    </row>
    <row r="895" spans="1:4" x14ac:dyDescent="0.3">
      <c r="A895" s="8" t="s">
        <v>200</v>
      </c>
      <c r="B895" s="8">
        <v>8</v>
      </c>
      <c r="C895" s="8">
        <v>0</v>
      </c>
      <c r="D895" s="8"/>
    </row>
    <row r="896" spans="1:4" x14ac:dyDescent="0.3">
      <c r="A896" s="8" t="s">
        <v>199</v>
      </c>
      <c r="B896" s="8">
        <v>4</v>
      </c>
      <c r="C896" s="8">
        <v>0</v>
      </c>
      <c r="D896" s="8"/>
    </row>
    <row r="897" spans="1:4" x14ac:dyDescent="0.3">
      <c r="A897" s="8" t="s">
        <v>201</v>
      </c>
      <c r="B897" s="8">
        <v>6</v>
      </c>
      <c r="C897" s="8">
        <v>0</v>
      </c>
      <c r="D897" s="5"/>
    </row>
    <row r="898" spans="1:4" x14ac:dyDescent="0.3">
      <c r="A898" s="8" t="s">
        <v>202</v>
      </c>
      <c r="B898" s="8">
        <v>10</v>
      </c>
      <c r="C898" s="8">
        <v>0</v>
      </c>
      <c r="D898" s="5"/>
    </row>
    <row r="899" spans="1:4" x14ac:dyDescent="0.3">
      <c r="A899" s="8" t="s">
        <v>203</v>
      </c>
      <c r="B899" s="8">
        <v>2</v>
      </c>
      <c r="C899" s="8">
        <v>0</v>
      </c>
      <c r="D899" s="5"/>
    </row>
    <row r="900" spans="1:4" x14ac:dyDescent="0.3">
      <c r="A900" s="8" t="s">
        <v>205</v>
      </c>
      <c r="B900" s="8">
        <v>2</v>
      </c>
      <c r="C900" s="8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8" t="s">
        <v>156</v>
      </c>
      <c r="B902" s="8">
        <v>2</v>
      </c>
      <c r="C902" s="8">
        <v>0</v>
      </c>
      <c r="D902" s="8"/>
    </row>
    <row r="903" spans="1:4" x14ac:dyDescent="0.3">
      <c r="A903" s="8" t="s">
        <v>180</v>
      </c>
      <c r="B903" s="8">
        <v>6</v>
      </c>
      <c r="C903" s="8">
        <v>0</v>
      </c>
      <c r="D903" s="8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8" t="s">
        <v>200</v>
      </c>
      <c r="B905" s="8">
        <v>8</v>
      </c>
      <c r="C905" s="8">
        <v>0</v>
      </c>
      <c r="D905" s="8"/>
    </row>
    <row r="906" spans="1:4" x14ac:dyDescent="0.3">
      <c r="A906" s="8" t="s">
        <v>199</v>
      </c>
      <c r="B906" s="8">
        <v>4</v>
      </c>
      <c r="C906" s="8">
        <v>0</v>
      </c>
      <c r="D906" s="8"/>
    </row>
    <row r="907" spans="1:4" x14ac:dyDescent="0.3">
      <c r="A907" s="8" t="s">
        <v>201</v>
      </c>
      <c r="B907" s="8">
        <v>6</v>
      </c>
      <c r="C907" s="8">
        <v>0</v>
      </c>
      <c r="D907" s="5"/>
    </row>
    <row r="908" spans="1:4" x14ac:dyDescent="0.3">
      <c r="A908" s="8" t="s">
        <v>202</v>
      </c>
      <c r="B908" s="8">
        <v>10</v>
      </c>
      <c r="C908" s="8">
        <v>0</v>
      </c>
      <c r="D908" s="5"/>
    </row>
    <row r="909" spans="1:4" x14ac:dyDescent="0.3">
      <c r="A909" s="8" t="s">
        <v>203</v>
      </c>
      <c r="B909" s="8">
        <v>2</v>
      </c>
      <c r="C909" s="8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8" t="s">
        <v>156</v>
      </c>
      <c r="B912" s="8">
        <v>2</v>
      </c>
      <c r="C912" s="8">
        <v>0</v>
      </c>
      <c r="D912" s="8"/>
    </row>
    <row r="913" spans="1:4" x14ac:dyDescent="0.3">
      <c r="A913" s="8" t="s">
        <v>180</v>
      </c>
      <c r="B913" s="8">
        <v>6</v>
      </c>
      <c r="C913" s="8">
        <v>0</v>
      </c>
      <c r="D913" s="8"/>
    </row>
    <row r="914" spans="1:4" x14ac:dyDescent="0.3">
      <c r="A914" s="8" t="s">
        <v>206</v>
      </c>
      <c r="B914" s="8">
        <v>2</v>
      </c>
      <c r="C914" s="8">
        <v>2</v>
      </c>
      <c r="D914" s="8"/>
    </row>
    <row r="915" spans="1:4" x14ac:dyDescent="0.3">
      <c r="A915" s="8" t="s">
        <v>200</v>
      </c>
      <c r="B915" s="8">
        <v>8</v>
      </c>
      <c r="C915" s="8">
        <v>0</v>
      </c>
      <c r="D915" s="8"/>
    </row>
    <row r="916" spans="1:4" x14ac:dyDescent="0.3">
      <c r="A916" s="8" t="s">
        <v>199</v>
      </c>
      <c r="B916" s="8">
        <v>4</v>
      </c>
      <c r="C916" s="8">
        <v>0</v>
      </c>
      <c r="D916" s="8"/>
    </row>
    <row r="917" spans="1:4" x14ac:dyDescent="0.3">
      <c r="A917" s="8" t="s">
        <v>201</v>
      </c>
      <c r="B917" s="8">
        <v>6</v>
      </c>
      <c r="C917" s="8">
        <v>0</v>
      </c>
      <c r="D917" s="5"/>
    </row>
    <row r="918" spans="1:4" x14ac:dyDescent="0.3">
      <c r="A918" s="8" t="s">
        <v>202</v>
      </c>
      <c r="B918" s="8">
        <v>10</v>
      </c>
      <c r="C918" s="8">
        <v>0</v>
      </c>
      <c r="D918" s="5"/>
    </row>
    <row r="919" spans="1:4" x14ac:dyDescent="0.3">
      <c r="A919" s="8" t="s">
        <v>203</v>
      </c>
      <c r="B919" s="8">
        <v>2</v>
      </c>
      <c r="C919" s="8">
        <v>0</v>
      </c>
      <c r="D919" s="5"/>
    </row>
    <row r="920" spans="1:4" x14ac:dyDescent="0.3">
      <c r="A920" s="8" t="s">
        <v>207</v>
      </c>
      <c r="B920" s="8">
        <v>4</v>
      </c>
      <c r="C920" s="8">
        <v>3</v>
      </c>
      <c r="D920" s="8"/>
    </row>
    <row r="921" spans="1:4" x14ac:dyDescent="0.3">
      <c r="A921" s="8" t="s">
        <v>208</v>
      </c>
      <c r="B921" s="8">
        <v>6</v>
      </c>
      <c r="C921" s="8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8" t="s">
        <v>156</v>
      </c>
      <c r="B923" s="8">
        <v>2</v>
      </c>
      <c r="C923" s="8">
        <v>0</v>
      </c>
      <c r="D923" s="8"/>
    </row>
    <row r="924" spans="1:4" x14ac:dyDescent="0.3">
      <c r="A924" s="8" t="s">
        <v>180</v>
      </c>
      <c r="B924" s="8">
        <v>6</v>
      </c>
      <c r="C924" s="8">
        <v>0</v>
      </c>
      <c r="D924" s="8"/>
    </row>
    <row r="925" spans="1:4" x14ac:dyDescent="0.3">
      <c r="A925" s="8" t="s">
        <v>206</v>
      </c>
      <c r="B925" s="8">
        <v>2</v>
      </c>
      <c r="C925" s="8">
        <v>0</v>
      </c>
      <c r="D925" s="8"/>
    </row>
    <row r="926" spans="1:4" x14ac:dyDescent="0.3">
      <c r="A926" s="8" t="s">
        <v>200</v>
      </c>
      <c r="B926" s="8">
        <v>8</v>
      </c>
      <c r="C926" s="8">
        <v>0</v>
      </c>
      <c r="D926" s="8"/>
    </row>
    <row r="927" spans="1:4" x14ac:dyDescent="0.3">
      <c r="A927" s="8" t="s">
        <v>199</v>
      </c>
      <c r="B927" s="8">
        <v>4</v>
      </c>
      <c r="C927" s="8">
        <v>1</v>
      </c>
      <c r="D927" s="8"/>
    </row>
    <row r="928" spans="1:4" x14ac:dyDescent="0.3">
      <c r="A928" s="8" t="s">
        <v>201</v>
      </c>
      <c r="B928" s="8">
        <v>6</v>
      </c>
      <c r="C928" s="8">
        <v>0</v>
      </c>
      <c r="D928" s="5"/>
    </row>
    <row r="929" spans="1:4" x14ac:dyDescent="0.3">
      <c r="A929" s="8" t="s">
        <v>202</v>
      </c>
      <c r="B929" s="8">
        <v>10</v>
      </c>
      <c r="C929" s="8">
        <v>3</v>
      </c>
      <c r="D929" s="5"/>
    </row>
    <row r="930" spans="1:4" x14ac:dyDescent="0.3">
      <c r="A930" s="8" t="s">
        <v>203</v>
      </c>
      <c r="B930" s="8">
        <v>2</v>
      </c>
      <c r="C930" s="8">
        <v>0</v>
      </c>
      <c r="D930" s="5"/>
    </row>
    <row r="931" spans="1:4" x14ac:dyDescent="0.3">
      <c r="A931" s="8" t="s">
        <v>207</v>
      </c>
      <c r="B931" s="8">
        <v>4</v>
      </c>
      <c r="C931" s="8">
        <v>0</v>
      </c>
      <c r="D931" s="8"/>
    </row>
    <row r="932" spans="1:4" x14ac:dyDescent="0.3">
      <c r="A932" s="8" t="s">
        <v>208</v>
      </c>
      <c r="B932" s="8">
        <v>6</v>
      </c>
      <c r="C932" s="8">
        <v>3</v>
      </c>
      <c r="D932" s="5"/>
    </row>
    <row r="933" spans="1:4" x14ac:dyDescent="0.3">
      <c r="A933" s="8" t="s">
        <v>209</v>
      </c>
      <c r="B933" s="8">
        <v>3</v>
      </c>
      <c r="C933" s="8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8" t="s">
        <v>156</v>
      </c>
      <c r="B935" s="8">
        <v>2</v>
      </c>
      <c r="C935" s="8">
        <v>0</v>
      </c>
      <c r="D935" s="8"/>
    </row>
    <row r="936" spans="1:4" x14ac:dyDescent="0.3">
      <c r="A936" s="8" t="s">
        <v>180</v>
      </c>
      <c r="B936" s="8">
        <v>6</v>
      </c>
      <c r="C936" s="8">
        <v>0</v>
      </c>
      <c r="D936" s="8"/>
    </row>
    <row r="937" spans="1:4" x14ac:dyDescent="0.3">
      <c r="A937" s="8" t="s">
        <v>206</v>
      </c>
      <c r="B937" s="8">
        <v>2</v>
      </c>
      <c r="C937" s="8">
        <v>0</v>
      </c>
      <c r="D937" s="8"/>
    </row>
    <row r="938" spans="1:4" x14ac:dyDescent="0.3">
      <c r="A938" s="7" t="s">
        <v>200</v>
      </c>
      <c r="B938" s="7">
        <v>8</v>
      </c>
      <c r="C938" s="7">
        <v>2</v>
      </c>
      <c r="D938" s="8"/>
    </row>
    <row r="939" spans="1:4" x14ac:dyDescent="0.3">
      <c r="A939" s="8" t="s">
        <v>199</v>
      </c>
      <c r="B939" s="8">
        <v>4</v>
      </c>
      <c r="C939" s="8">
        <v>0</v>
      </c>
      <c r="D939" s="8"/>
    </row>
    <row r="940" spans="1:4" x14ac:dyDescent="0.3">
      <c r="A940" s="8" t="s">
        <v>201</v>
      </c>
      <c r="B940" s="8">
        <v>6</v>
      </c>
      <c r="C940" s="8">
        <v>0</v>
      </c>
      <c r="D940" s="5"/>
    </row>
    <row r="941" spans="1:4" x14ac:dyDescent="0.3">
      <c r="A941" s="8" t="s">
        <v>202</v>
      </c>
      <c r="B941" s="8">
        <v>10</v>
      </c>
      <c r="C941" s="8">
        <v>6</v>
      </c>
      <c r="D941" s="5"/>
    </row>
    <row r="942" spans="1:4" x14ac:dyDescent="0.3">
      <c r="A942" s="8" t="s">
        <v>203</v>
      </c>
      <c r="B942" s="8">
        <v>2</v>
      </c>
      <c r="C942" s="8">
        <v>0</v>
      </c>
      <c r="D942" s="5"/>
    </row>
    <row r="943" spans="1:4" x14ac:dyDescent="0.3">
      <c r="A943" s="8" t="s">
        <v>207</v>
      </c>
      <c r="B943" s="8">
        <v>4</v>
      </c>
      <c r="C943" s="8">
        <v>4</v>
      </c>
      <c r="D943" s="8"/>
    </row>
    <row r="944" spans="1:4" x14ac:dyDescent="0.3">
      <c r="A944" s="8" t="s">
        <v>208</v>
      </c>
      <c r="B944" s="8">
        <v>6</v>
      </c>
      <c r="C944" s="8">
        <v>0</v>
      </c>
      <c r="D944" s="5"/>
    </row>
    <row r="945" spans="1:4" x14ac:dyDescent="0.3">
      <c r="A945" s="8" t="s">
        <v>209</v>
      </c>
      <c r="B945" s="8">
        <v>3</v>
      </c>
      <c r="C945" s="8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8" t="s">
        <v>156</v>
      </c>
      <c r="B947" s="8">
        <v>2</v>
      </c>
      <c r="C947" s="8">
        <v>0</v>
      </c>
      <c r="D947" s="8"/>
    </row>
    <row r="948" spans="1:4" x14ac:dyDescent="0.3">
      <c r="A948" s="8" t="s">
        <v>180</v>
      </c>
      <c r="B948" s="8">
        <v>6</v>
      </c>
      <c r="C948" s="8">
        <v>0</v>
      </c>
      <c r="D948" s="8"/>
    </row>
    <row r="949" spans="1:4" x14ac:dyDescent="0.3">
      <c r="A949" s="8" t="s">
        <v>206</v>
      </c>
      <c r="B949" s="8">
        <v>2</v>
      </c>
      <c r="C949" s="8">
        <v>0</v>
      </c>
      <c r="D949" s="8"/>
    </row>
    <row r="950" spans="1:4" x14ac:dyDescent="0.3">
      <c r="A950" s="8" t="s">
        <v>210</v>
      </c>
      <c r="B950" s="8">
        <v>8</v>
      </c>
      <c r="C950" s="8">
        <v>6</v>
      </c>
      <c r="D950" s="8"/>
    </row>
    <row r="951" spans="1:4" x14ac:dyDescent="0.3">
      <c r="A951" s="8" t="s">
        <v>199</v>
      </c>
      <c r="B951" s="8">
        <v>4</v>
      </c>
      <c r="C951" s="8">
        <v>0</v>
      </c>
      <c r="D951" s="8"/>
    </row>
    <row r="952" spans="1:4" x14ac:dyDescent="0.3">
      <c r="A952" s="8" t="s">
        <v>201</v>
      </c>
      <c r="B952" s="8">
        <v>6</v>
      </c>
      <c r="C952" s="8">
        <v>0</v>
      </c>
      <c r="D952" s="5"/>
    </row>
    <row r="953" spans="1:4" x14ac:dyDescent="0.3">
      <c r="A953" s="8" t="s">
        <v>202</v>
      </c>
      <c r="B953" s="8">
        <v>10</v>
      </c>
      <c r="C953" s="8">
        <v>1</v>
      </c>
      <c r="D953" s="5"/>
    </row>
    <row r="954" spans="1:4" x14ac:dyDescent="0.3">
      <c r="A954" s="8" t="s">
        <v>203</v>
      </c>
      <c r="B954" s="8">
        <v>2</v>
      </c>
      <c r="C954" s="8">
        <v>0</v>
      </c>
      <c r="D954" s="5"/>
    </row>
    <row r="955" spans="1:4" x14ac:dyDescent="0.3">
      <c r="A955" s="8" t="s">
        <v>207</v>
      </c>
      <c r="B955" s="8">
        <v>4</v>
      </c>
      <c r="C955" s="8">
        <v>0</v>
      </c>
      <c r="D955" s="8"/>
    </row>
    <row r="956" spans="1:4" x14ac:dyDescent="0.3">
      <c r="A956" s="8" t="s">
        <v>208</v>
      </c>
      <c r="B956" s="8">
        <v>6</v>
      </c>
      <c r="C956" s="8">
        <v>0</v>
      </c>
      <c r="D956" s="5"/>
    </row>
    <row r="957" spans="1:4" x14ac:dyDescent="0.3">
      <c r="A957" s="8" t="s">
        <v>209</v>
      </c>
      <c r="B957" s="8">
        <v>3</v>
      </c>
      <c r="C957" s="8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8" t="s">
        <v>156</v>
      </c>
      <c r="B959" s="8">
        <v>2</v>
      </c>
      <c r="C959" s="8">
        <v>0</v>
      </c>
      <c r="D959" s="8"/>
    </row>
    <row r="960" spans="1:4" x14ac:dyDescent="0.3">
      <c r="A960" s="8" t="s">
        <v>180</v>
      </c>
      <c r="B960" s="8">
        <v>6</v>
      </c>
      <c r="C960" s="8">
        <v>0</v>
      </c>
      <c r="D960" s="8"/>
    </row>
    <row r="961" spans="1:4" x14ac:dyDescent="0.3">
      <c r="A961" s="8" t="s">
        <v>206</v>
      </c>
      <c r="B961" s="8">
        <v>2</v>
      </c>
      <c r="C961" s="8">
        <v>0</v>
      </c>
      <c r="D961" s="8"/>
    </row>
    <row r="962" spans="1:4" x14ac:dyDescent="0.3">
      <c r="A962" s="8" t="s">
        <v>210</v>
      </c>
      <c r="B962" s="8">
        <v>8</v>
      </c>
      <c r="C962" s="8">
        <v>0</v>
      </c>
      <c r="D962" s="8"/>
    </row>
    <row r="963" spans="1:4" x14ac:dyDescent="0.3">
      <c r="A963" s="8" t="s">
        <v>199</v>
      </c>
      <c r="B963" s="8">
        <v>4</v>
      </c>
      <c r="C963" s="8">
        <v>0</v>
      </c>
      <c r="D963" s="8"/>
    </row>
    <row r="964" spans="1:4" x14ac:dyDescent="0.3">
      <c r="A964" s="8" t="s">
        <v>201</v>
      </c>
      <c r="B964" s="8">
        <v>6</v>
      </c>
      <c r="C964" s="8">
        <v>0</v>
      </c>
      <c r="D964" s="5"/>
    </row>
    <row r="965" spans="1:4" x14ac:dyDescent="0.3">
      <c r="A965" s="8" t="s">
        <v>202</v>
      </c>
      <c r="B965" s="8">
        <v>10</v>
      </c>
      <c r="C965" s="8">
        <v>4</v>
      </c>
      <c r="D965" s="5"/>
    </row>
    <row r="966" spans="1:4" x14ac:dyDescent="0.3">
      <c r="A966" s="8" t="s">
        <v>203</v>
      </c>
      <c r="B966" s="8">
        <v>2</v>
      </c>
      <c r="C966" s="8">
        <v>0</v>
      </c>
      <c r="D966" s="5"/>
    </row>
    <row r="967" spans="1:4" x14ac:dyDescent="0.3">
      <c r="A967" s="8" t="s">
        <v>207</v>
      </c>
      <c r="B967" s="8">
        <v>4</v>
      </c>
      <c r="C967" s="8">
        <v>0</v>
      </c>
      <c r="D967" s="8"/>
    </row>
    <row r="968" spans="1:4" x14ac:dyDescent="0.3">
      <c r="A968" s="8" t="s">
        <v>208</v>
      </c>
      <c r="B968" s="8">
        <v>6</v>
      </c>
      <c r="C968" s="8">
        <v>0</v>
      </c>
      <c r="D968" s="5"/>
    </row>
    <row r="969" spans="1:4" x14ac:dyDescent="0.3">
      <c r="A969" s="8" t="s">
        <v>209</v>
      </c>
      <c r="B969" s="8">
        <v>3</v>
      </c>
      <c r="C969" s="8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8" t="s">
        <v>156</v>
      </c>
      <c r="B971" s="8">
        <v>2</v>
      </c>
      <c r="C971" s="8">
        <v>0</v>
      </c>
      <c r="D971" s="8"/>
    </row>
    <row r="972" spans="1:4" x14ac:dyDescent="0.3">
      <c r="A972" s="8" t="s">
        <v>180</v>
      </c>
      <c r="B972" s="8">
        <v>6</v>
      </c>
      <c r="C972" s="8">
        <v>0</v>
      </c>
      <c r="D972" s="8"/>
    </row>
    <row r="973" spans="1:4" x14ac:dyDescent="0.3">
      <c r="A973" s="8" t="s">
        <v>206</v>
      </c>
      <c r="B973" s="8">
        <v>2</v>
      </c>
      <c r="C973" s="8">
        <v>0</v>
      </c>
      <c r="D973" s="8"/>
    </row>
    <row r="974" spans="1:4" x14ac:dyDescent="0.3">
      <c r="A974" s="8" t="s">
        <v>210</v>
      </c>
      <c r="B974" s="8">
        <v>8</v>
      </c>
      <c r="C974" s="8">
        <v>0</v>
      </c>
      <c r="D974" s="8"/>
    </row>
    <row r="975" spans="1:4" x14ac:dyDescent="0.3">
      <c r="A975" s="8" t="s">
        <v>211</v>
      </c>
      <c r="B975" s="8">
        <v>4</v>
      </c>
      <c r="C975" s="8">
        <v>0</v>
      </c>
      <c r="D975" s="8"/>
    </row>
    <row r="976" spans="1:4" x14ac:dyDescent="0.3">
      <c r="A976" s="8" t="s">
        <v>201</v>
      </c>
      <c r="B976" s="8">
        <v>6</v>
      </c>
      <c r="C976" s="8">
        <v>0</v>
      </c>
      <c r="D976" s="5"/>
    </row>
    <row r="977" spans="1:4" x14ac:dyDescent="0.3">
      <c r="A977" s="8" t="s">
        <v>202</v>
      </c>
      <c r="B977" s="8">
        <v>10</v>
      </c>
      <c r="C977" s="8">
        <v>3</v>
      </c>
      <c r="D977" s="5"/>
    </row>
    <row r="978" spans="1:4" x14ac:dyDescent="0.3">
      <c r="A978" s="8" t="s">
        <v>203</v>
      </c>
      <c r="B978" s="8">
        <v>2</v>
      </c>
      <c r="C978" s="8">
        <v>0</v>
      </c>
      <c r="D978" s="5"/>
    </row>
    <row r="979" spans="1:4" x14ac:dyDescent="0.3">
      <c r="A979" s="8" t="s">
        <v>207</v>
      </c>
      <c r="B979" s="8">
        <v>4</v>
      </c>
      <c r="C979" s="8">
        <v>0</v>
      </c>
      <c r="D979" s="8"/>
    </row>
    <row r="980" spans="1:4" x14ac:dyDescent="0.3">
      <c r="A980" s="8" t="s">
        <v>208</v>
      </c>
      <c r="B980" s="8">
        <v>6</v>
      </c>
      <c r="C980" s="8">
        <v>1</v>
      </c>
      <c r="D980" s="5"/>
    </row>
    <row r="981" spans="1:4" x14ac:dyDescent="0.3">
      <c r="A981" s="8" t="s">
        <v>209</v>
      </c>
      <c r="B981" s="8">
        <v>3</v>
      </c>
      <c r="C981" s="8">
        <v>3</v>
      </c>
      <c r="D981" s="5"/>
    </row>
    <row r="982" spans="1:4" x14ac:dyDescent="0.3">
      <c r="A982" s="8" t="s">
        <v>212</v>
      </c>
      <c r="B982" s="8">
        <v>4</v>
      </c>
      <c r="C982" s="8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8" t="s">
        <v>180</v>
      </c>
      <c r="B987" s="8">
        <v>6</v>
      </c>
      <c r="C987" s="8">
        <v>0</v>
      </c>
      <c r="D987" s="8"/>
    </row>
    <row r="988" spans="1:4" x14ac:dyDescent="0.3">
      <c r="A988" s="8" t="s">
        <v>206</v>
      </c>
      <c r="B988" s="8">
        <v>2</v>
      </c>
      <c r="C988" s="8">
        <v>0</v>
      </c>
      <c r="D988" s="8"/>
    </row>
    <row r="989" spans="1:4" x14ac:dyDescent="0.3">
      <c r="A989" s="8" t="s">
        <v>215</v>
      </c>
      <c r="B989" s="8">
        <v>8</v>
      </c>
      <c r="C989" s="8">
        <v>1</v>
      </c>
      <c r="D989" s="8"/>
    </row>
    <row r="990" spans="1:4" x14ac:dyDescent="0.3">
      <c r="A990" s="8" t="s">
        <v>211</v>
      </c>
      <c r="B990" s="8">
        <v>4</v>
      </c>
      <c r="C990" s="8">
        <v>0</v>
      </c>
      <c r="D990" s="8"/>
    </row>
    <row r="991" spans="1:4" x14ac:dyDescent="0.3">
      <c r="A991" s="8" t="s">
        <v>201</v>
      </c>
      <c r="B991" s="8">
        <v>6</v>
      </c>
      <c r="C991" s="8">
        <v>0</v>
      </c>
      <c r="D991" s="5"/>
    </row>
    <row r="992" spans="1:4" x14ac:dyDescent="0.3">
      <c r="A992" s="8" t="s">
        <v>216</v>
      </c>
      <c r="B992" s="8">
        <v>10</v>
      </c>
      <c r="C992" s="8">
        <v>9</v>
      </c>
      <c r="D992" s="5"/>
    </row>
    <row r="993" spans="1:4" x14ac:dyDescent="0.3">
      <c r="A993" s="8" t="s">
        <v>203</v>
      </c>
      <c r="B993" s="8">
        <v>2</v>
      </c>
      <c r="C993" s="8">
        <v>0</v>
      </c>
      <c r="D993" s="5"/>
    </row>
    <row r="994" spans="1:4" x14ac:dyDescent="0.3">
      <c r="A994" s="8" t="s">
        <v>207</v>
      </c>
      <c r="B994" s="8">
        <v>4</v>
      </c>
      <c r="C994" s="8">
        <v>0</v>
      </c>
      <c r="D994" s="8"/>
    </row>
    <row r="995" spans="1:4" x14ac:dyDescent="0.3">
      <c r="A995" s="8" t="s">
        <v>208</v>
      </c>
      <c r="B995" s="8">
        <v>6</v>
      </c>
      <c r="C995" s="8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8" t="s">
        <v>217</v>
      </c>
      <c r="B997" s="8">
        <v>4</v>
      </c>
      <c r="C997" s="8">
        <v>0</v>
      </c>
      <c r="D997" s="5"/>
    </row>
    <row r="998" spans="1:4" x14ac:dyDescent="0.3">
      <c r="A998" s="8" t="s">
        <v>218</v>
      </c>
      <c r="B998" s="8">
        <v>4</v>
      </c>
      <c r="C998" s="8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8" t="s">
        <v>180</v>
      </c>
      <c r="B1001" s="8">
        <v>6</v>
      </c>
      <c r="C1001" s="8">
        <v>0</v>
      </c>
      <c r="D1001" s="8"/>
    </row>
    <row r="1002" spans="1:4" x14ac:dyDescent="0.3">
      <c r="A1002" s="8" t="s">
        <v>206</v>
      </c>
      <c r="B1002" s="8">
        <v>2</v>
      </c>
      <c r="C1002" s="8">
        <v>0</v>
      </c>
      <c r="D1002" s="8"/>
    </row>
    <row r="1003" spans="1:4" x14ac:dyDescent="0.3">
      <c r="A1003" s="8" t="s">
        <v>215</v>
      </c>
      <c r="B1003" s="8">
        <v>8</v>
      </c>
      <c r="C1003" s="8">
        <v>0</v>
      </c>
      <c r="D1003" s="8"/>
    </row>
    <row r="1004" spans="1:4" x14ac:dyDescent="0.3">
      <c r="A1004" s="8" t="s">
        <v>211</v>
      </c>
      <c r="B1004" s="8">
        <v>4</v>
      </c>
      <c r="C1004" s="8">
        <v>0</v>
      </c>
      <c r="D1004" s="8"/>
    </row>
    <row r="1005" spans="1:4" x14ac:dyDescent="0.3">
      <c r="A1005" s="8" t="s">
        <v>201</v>
      </c>
      <c r="B1005" s="8">
        <v>6</v>
      </c>
      <c r="C1005" s="8">
        <v>0</v>
      </c>
      <c r="D1005" s="5"/>
    </row>
    <row r="1006" spans="1:4" x14ac:dyDescent="0.3">
      <c r="A1006" s="8" t="s">
        <v>216</v>
      </c>
      <c r="B1006" s="8">
        <v>5</v>
      </c>
      <c r="C1006" s="8">
        <v>0</v>
      </c>
      <c r="D1006" s="5"/>
    </row>
    <row r="1007" spans="1:4" x14ac:dyDescent="0.3">
      <c r="A1007" s="8" t="s">
        <v>203</v>
      </c>
      <c r="B1007" s="8">
        <v>2</v>
      </c>
      <c r="C1007" s="8">
        <v>0</v>
      </c>
      <c r="D1007" s="5"/>
    </row>
    <row r="1008" spans="1:4" x14ac:dyDescent="0.3">
      <c r="A1008" s="8" t="s">
        <v>207</v>
      </c>
      <c r="B1008" s="8">
        <v>4</v>
      </c>
      <c r="C1008" s="8">
        <v>0</v>
      </c>
      <c r="D1008" s="8"/>
    </row>
    <row r="1009" spans="1:4" x14ac:dyDescent="0.3">
      <c r="A1009" s="8" t="s">
        <v>208</v>
      </c>
      <c r="B1009" s="8">
        <v>6</v>
      </c>
      <c r="C1009" s="8">
        <v>0</v>
      </c>
      <c r="D1009" s="5"/>
    </row>
    <row r="1010" spans="1:4" x14ac:dyDescent="0.3">
      <c r="A1010" s="8" t="s">
        <v>217</v>
      </c>
      <c r="B1010" s="8">
        <v>4</v>
      </c>
      <c r="C1010" s="8">
        <v>0</v>
      </c>
      <c r="D1010" s="5"/>
    </row>
    <row r="1011" spans="1:4" x14ac:dyDescent="0.3">
      <c r="A1011" s="8" t="s">
        <v>218</v>
      </c>
      <c r="B1011" s="8">
        <v>4</v>
      </c>
      <c r="C1011" s="8">
        <v>9</v>
      </c>
      <c r="D1011" s="5"/>
    </row>
    <row r="1012" spans="1:4" x14ac:dyDescent="0.3">
      <c r="A1012" s="8"/>
      <c r="B1012" s="8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8" t="s">
        <v>180</v>
      </c>
      <c r="B1014" s="8">
        <v>6</v>
      </c>
      <c r="C1014" s="8">
        <v>0</v>
      </c>
      <c r="D1014" s="8"/>
    </row>
    <row r="1015" spans="1:4" x14ac:dyDescent="0.3">
      <c r="A1015" s="8" t="s">
        <v>206</v>
      </c>
      <c r="B1015" s="8">
        <v>2</v>
      </c>
      <c r="C1015" s="8">
        <v>0</v>
      </c>
      <c r="D1015" s="8"/>
    </row>
    <row r="1016" spans="1:4" x14ac:dyDescent="0.3">
      <c r="A1016" s="8" t="s">
        <v>215</v>
      </c>
      <c r="B1016" s="8">
        <v>8</v>
      </c>
      <c r="C1016" s="8">
        <v>0</v>
      </c>
      <c r="D1016" s="8"/>
    </row>
    <row r="1017" spans="1:4" x14ac:dyDescent="0.3">
      <c r="A1017" s="8" t="s">
        <v>211</v>
      </c>
      <c r="B1017" s="8">
        <v>4</v>
      </c>
      <c r="C1017" s="8">
        <v>0</v>
      </c>
      <c r="D1017" s="8"/>
    </row>
    <row r="1018" spans="1:4" x14ac:dyDescent="0.3">
      <c r="A1018" s="8" t="s">
        <v>201</v>
      </c>
      <c r="B1018" s="8">
        <v>6</v>
      </c>
      <c r="C1018" s="8">
        <v>0</v>
      </c>
      <c r="D1018" s="5"/>
    </row>
    <row r="1019" spans="1:4" x14ac:dyDescent="0.3">
      <c r="A1019" s="8" t="s">
        <v>216</v>
      </c>
      <c r="B1019" s="8">
        <v>5</v>
      </c>
      <c r="C1019" s="8">
        <v>10</v>
      </c>
      <c r="D1019" s="5"/>
    </row>
    <row r="1020" spans="1:4" x14ac:dyDescent="0.3">
      <c r="A1020" s="8" t="s">
        <v>203</v>
      </c>
      <c r="B1020" s="8">
        <v>2</v>
      </c>
      <c r="C1020" s="8">
        <v>0</v>
      </c>
      <c r="D1020" s="5"/>
    </row>
    <row r="1021" spans="1:4" x14ac:dyDescent="0.3">
      <c r="A1021" s="8" t="s">
        <v>207</v>
      </c>
      <c r="B1021" s="8">
        <v>4</v>
      </c>
      <c r="C1021" s="8">
        <v>0</v>
      </c>
      <c r="D1021" s="8"/>
    </row>
    <row r="1022" spans="1:4" x14ac:dyDescent="0.3">
      <c r="A1022" s="8" t="s">
        <v>208</v>
      </c>
      <c r="B1022" s="8">
        <v>6</v>
      </c>
      <c r="C1022" s="8">
        <v>0</v>
      </c>
      <c r="D1022" s="5"/>
    </row>
    <row r="1023" spans="1:4" x14ac:dyDescent="0.3">
      <c r="A1023" s="8" t="s">
        <v>217</v>
      </c>
      <c r="B1023" s="8">
        <v>4</v>
      </c>
      <c r="C1023" s="8">
        <v>0</v>
      </c>
      <c r="D1023" s="5"/>
    </row>
    <row r="1024" spans="1:4" x14ac:dyDescent="0.3">
      <c r="A1024" s="8" t="s">
        <v>218</v>
      </c>
      <c r="B1024" s="8">
        <v>4</v>
      </c>
      <c r="C1024" s="8">
        <v>0</v>
      </c>
      <c r="D1024" s="5"/>
    </row>
    <row r="1025" spans="1:4" x14ac:dyDescent="0.3">
      <c r="A1025" s="8"/>
      <c r="B1025" s="8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8" t="s">
        <v>180</v>
      </c>
      <c r="B1027" s="8">
        <v>6</v>
      </c>
      <c r="C1027" s="8">
        <v>0</v>
      </c>
      <c r="D1027" s="8"/>
    </row>
    <row r="1028" spans="1:4" x14ac:dyDescent="0.3">
      <c r="A1028" s="8" t="s">
        <v>206</v>
      </c>
      <c r="B1028" s="8">
        <v>2</v>
      </c>
      <c r="C1028" s="8">
        <v>0</v>
      </c>
      <c r="D1028" s="8"/>
    </row>
    <row r="1029" spans="1:4" x14ac:dyDescent="0.3">
      <c r="A1029" s="8" t="s">
        <v>215</v>
      </c>
      <c r="B1029" s="8">
        <v>8</v>
      </c>
      <c r="C1029" s="8">
        <v>0</v>
      </c>
      <c r="D1029" s="8"/>
    </row>
    <row r="1030" spans="1:4" x14ac:dyDescent="0.3">
      <c r="A1030" s="8" t="s">
        <v>211</v>
      </c>
      <c r="B1030" s="8">
        <v>4</v>
      </c>
      <c r="C1030" s="8">
        <v>0</v>
      </c>
      <c r="D1030" s="8"/>
    </row>
    <row r="1031" spans="1:4" x14ac:dyDescent="0.3">
      <c r="A1031" s="8" t="s">
        <v>201</v>
      </c>
      <c r="B1031" s="8">
        <v>6</v>
      </c>
      <c r="C1031" s="8">
        <v>0</v>
      </c>
      <c r="D1031" s="5"/>
    </row>
    <row r="1032" spans="1:4" x14ac:dyDescent="0.3">
      <c r="A1032" s="8" t="s">
        <v>216</v>
      </c>
      <c r="B1032" s="8">
        <v>5</v>
      </c>
      <c r="C1032" s="8">
        <v>2</v>
      </c>
      <c r="D1032" s="5"/>
    </row>
    <row r="1033" spans="1:4" x14ac:dyDescent="0.3">
      <c r="A1033" s="8" t="s">
        <v>203</v>
      </c>
      <c r="B1033" s="8">
        <v>2</v>
      </c>
      <c r="C1033" s="8">
        <v>0</v>
      </c>
      <c r="D1033" s="5"/>
    </row>
    <row r="1034" spans="1:4" x14ac:dyDescent="0.3">
      <c r="A1034" s="8" t="s">
        <v>207</v>
      </c>
      <c r="B1034" s="8">
        <v>4</v>
      </c>
      <c r="C1034" s="8">
        <v>0</v>
      </c>
      <c r="D1034" s="8"/>
    </row>
    <row r="1035" spans="1:4" x14ac:dyDescent="0.3">
      <c r="A1035" s="8" t="s">
        <v>208</v>
      </c>
      <c r="B1035" s="8">
        <v>6</v>
      </c>
      <c r="C1035" s="8">
        <v>0</v>
      </c>
      <c r="D1035" s="5"/>
    </row>
    <row r="1036" spans="1:4" x14ac:dyDescent="0.3">
      <c r="A1036" s="8" t="s">
        <v>217</v>
      </c>
      <c r="B1036" s="8">
        <v>4</v>
      </c>
      <c r="C1036" s="8">
        <v>0</v>
      </c>
      <c r="D1036" s="5"/>
    </row>
    <row r="1037" spans="1:4" x14ac:dyDescent="0.3">
      <c r="A1037" s="8" t="s">
        <v>218</v>
      </c>
      <c r="B1037" s="8">
        <v>4</v>
      </c>
      <c r="C1037" s="8">
        <v>2</v>
      </c>
      <c r="D1037" s="5"/>
    </row>
    <row r="1038" spans="1:4" x14ac:dyDescent="0.3">
      <c r="A1038" s="8"/>
      <c r="B1038" s="8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8" t="s">
        <v>180</v>
      </c>
      <c r="B1040" s="8">
        <v>6</v>
      </c>
      <c r="C1040" s="8">
        <v>0</v>
      </c>
      <c r="D1040" s="8"/>
    </row>
    <row r="1041" spans="1:4" x14ac:dyDescent="0.3">
      <c r="A1041" s="8" t="s">
        <v>206</v>
      </c>
      <c r="B1041" s="8">
        <v>2</v>
      </c>
      <c r="C1041" s="8">
        <v>0</v>
      </c>
      <c r="D1041" s="8"/>
    </row>
    <row r="1042" spans="1:4" x14ac:dyDescent="0.3">
      <c r="A1042" s="8" t="s">
        <v>215</v>
      </c>
      <c r="B1042" s="8">
        <v>8</v>
      </c>
      <c r="C1042" s="8">
        <v>0</v>
      </c>
      <c r="D1042" s="8"/>
    </row>
    <row r="1043" spans="1:4" x14ac:dyDescent="0.3">
      <c r="A1043" s="8" t="s">
        <v>211</v>
      </c>
      <c r="B1043" s="8">
        <v>4</v>
      </c>
      <c r="C1043" s="8">
        <v>0</v>
      </c>
      <c r="D1043" s="8"/>
    </row>
    <row r="1044" spans="1:4" x14ac:dyDescent="0.3">
      <c r="A1044" s="8" t="s">
        <v>201</v>
      </c>
      <c r="B1044" s="8">
        <v>6</v>
      </c>
      <c r="C1044" s="8">
        <v>0</v>
      </c>
      <c r="D1044" s="5"/>
    </row>
    <row r="1045" spans="1:4" x14ac:dyDescent="0.3">
      <c r="A1045" s="8" t="s">
        <v>216</v>
      </c>
      <c r="B1045" s="8">
        <v>5</v>
      </c>
      <c r="C1045" s="8">
        <v>0</v>
      </c>
      <c r="D1045" s="5"/>
    </row>
    <row r="1046" spans="1:4" x14ac:dyDescent="0.3">
      <c r="A1046" s="8" t="s">
        <v>203</v>
      </c>
      <c r="B1046" s="8">
        <v>2</v>
      </c>
      <c r="C1046" s="8">
        <v>0</v>
      </c>
      <c r="D1046" s="5"/>
    </row>
    <row r="1047" spans="1:4" x14ac:dyDescent="0.3">
      <c r="A1047" s="8" t="s">
        <v>207</v>
      </c>
      <c r="B1047" s="8">
        <v>4</v>
      </c>
      <c r="C1047" s="8">
        <v>0</v>
      </c>
      <c r="D1047" s="8"/>
    </row>
    <row r="1048" spans="1:4" x14ac:dyDescent="0.3">
      <c r="A1048" s="8" t="s">
        <v>208</v>
      </c>
      <c r="B1048" s="8">
        <v>6</v>
      </c>
      <c r="C1048" s="8">
        <v>0</v>
      </c>
      <c r="D1048" s="5"/>
    </row>
    <row r="1049" spans="1:4" x14ac:dyDescent="0.3">
      <c r="A1049" s="8" t="s">
        <v>217</v>
      </c>
      <c r="B1049" s="8">
        <v>4</v>
      </c>
      <c r="C1049" s="8">
        <v>0</v>
      </c>
      <c r="D1049" s="5"/>
    </row>
    <row r="1050" spans="1:4" x14ac:dyDescent="0.3">
      <c r="A1050" s="8" t="s">
        <v>218</v>
      </c>
      <c r="B1050" s="8">
        <v>4</v>
      </c>
      <c r="C1050" s="8">
        <v>1</v>
      </c>
      <c r="D1050" s="5"/>
    </row>
    <row r="1051" spans="1:4" x14ac:dyDescent="0.3">
      <c r="A1051" s="8"/>
      <c r="B1051" s="8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8" t="s">
        <v>180</v>
      </c>
      <c r="B1053" s="8">
        <v>6</v>
      </c>
      <c r="C1053" s="8">
        <v>0</v>
      </c>
      <c r="D1053" s="8"/>
    </row>
    <row r="1054" spans="1:4" x14ac:dyDescent="0.3">
      <c r="A1054" s="8" t="s">
        <v>206</v>
      </c>
      <c r="B1054" s="8">
        <v>2</v>
      </c>
      <c r="C1054" s="8">
        <v>0</v>
      </c>
      <c r="D1054" s="8"/>
    </row>
    <row r="1055" spans="1:4" x14ac:dyDescent="0.3">
      <c r="A1055" s="8" t="s">
        <v>215</v>
      </c>
      <c r="B1055" s="8">
        <v>8</v>
      </c>
      <c r="C1055" s="8">
        <v>0</v>
      </c>
      <c r="D1055" s="8"/>
    </row>
    <row r="1056" spans="1:4" x14ac:dyDescent="0.3">
      <c r="A1056" s="8" t="s">
        <v>211</v>
      </c>
      <c r="B1056" s="8">
        <v>4</v>
      </c>
      <c r="C1056" s="8">
        <v>0</v>
      </c>
      <c r="D1056" s="8"/>
    </row>
    <row r="1057" spans="1:4" x14ac:dyDescent="0.3">
      <c r="A1057" s="8" t="s">
        <v>201</v>
      </c>
      <c r="B1057" s="8">
        <v>6</v>
      </c>
      <c r="C1057" s="8">
        <v>0</v>
      </c>
      <c r="D1057" s="5"/>
    </row>
    <row r="1058" spans="1:4" x14ac:dyDescent="0.3">
      <c r="A1058" s="8" t="s">
        <v>216</v>
      </c>
      <c r="B1058" s="8">
        <v>5</v>
      </c>
      <c r="C1058" s="8">
        <v>2</v>
      </c>
      <c r="D1058" s="5"/>
    </row>
    <row r="1059" spans="1:4" x14ac:dyDescent="0.3">
      <c r="A1059" s="8" t="s">
        <v>203</v>
      </c>
      <c r="B1059" s="8">
        <v>2</v>
      </c>
      <c r="C1059" s="8">
        <v>0</v>
      </c>
      <c r="D1059" s="5"/>
    </row>
    <row r="1060" spans="1:4" x14ac:dyDescent="0.3">
      <c r="A1060" s="8" t="s">
        <v>207</v>
      </c>
      <c r="B1060" s="8">
        <v>4</v>
      </c>
      <c r="C1060" s="8">
        <v>0</v>
      </c>
      <c r="D1060" s="8"/>
    </row>
    <row r="1061" spans="1:4" x14ac:dyDescent="0.3">
      <c r="A1061" s="8" t="s">
        <v>208</v>
      </c>
      <c r="B1061" s="8">
        <v>6</v>
      </c>
      <c r="C1061" s="8">
        <v>0</v>
      </c>
      <c r="D1061" s="5"/>
    </row>
    <row r="1062" spans="1:4" x14ac:dyDescent="0.3">
      <c r="A1062" s="8" t="s">
        <v>217</v>
      </c>
      <c r="B1062" s="8">
        <v>4</v>
      </c>
      <c r="C1062" s="8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8"/>
      <c r="B1064" s="8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8" t="s">
        <v>180</v>
      </c>
      <c r="B1066" s="8">
        <v>6</v>
      </c>
      <c r="C1066" s="8">
        <v>0</v>
      </c>
      <c r="D1066" s="8"/>
    </row>
    <row r="1067" spans="1:4" x14ac:dyDescent="0.3">
      <c r="A1067" s="8" t="s">
        <v>206</v>
      </c>
      <c r="B1067" s="8">
        <v>2</v>
      </c>
      <c r="C1067" s="8">
        <v>0</v>
      </c>
      <c r="D1067" s="8"/>
    </row>
    <row r="1068" spans="1:4" x14ac:dyDescent="0.3">
      <c r="A1068" s="8" t="s">
        <v>215</v>
      </c>
      <c r="B1068" s="8">
        <v>8</v>
      </c>
      <c r="C1068" s="8">
        <v>0</v>
      </c>
      <c r="D1068" s="8"/>
    </row>
    <row r="1069" spans="1:4" x14ac:dyDescent="0.3">
      <c r="A1069" s="8" t="s">
        <v>211</v>
      </c>
      <c r="B1069" s="8">
        <v>4</v>
      </c>
      <c r="C1069" s="8">
        <v>0</v>
      </c>
      <c r="D1069" s="8"/>
    </row>
    <row r="1070" spans="1:4" x14ac:dyDescent="0.3">
      <c r="A1070" s="8" t="s">
        <v>201</v>
      </c>
      <c r="B1070" s="8">
        <v>6</v>
      </c>
      <c r="C1070" s="8">
        <v>0</v>
      </c>
      <c r="D1070" s="5"/>
    </row>
    <row r="1071" spans="1:4" x14ac:dyDescent="0.3">
      <c r="A1071" s="8" t="s">
        <v>216</v>
      </c>
      <c r="B1071" s="8">
        <v>5</v>
      </c>
      <c r="C1071" s="8">
        <v>0</v>
      </c>
      <c r="D1071" s="5"/>
    </row>
    <row r="1072" spans="1:4" x14ac:dyDescent="0.3">
      <c r="A1072" s="8" t="s">
        <v>203</v>
      </c>
      <c r="B1072" s="8">
        <v>2</v>
      </c>
      <c r="C1072" s="8">
        <v>0</v>
      </c>
      <c r="D1072" s="5"/>
    </row>
    <row r="1073" spans="1:4" x14ac:dyDescent="0.3">
      <c r="A1073" s="8" t="s">
        <v>207</v>
      </c>
      <c r="B1073" s="8">
        <v>4</v>
      </c>
      <c r="C1073" s="8">
        <v>0</v>
      </c>
      <c r="D1073" s="8"/>
    </row>
    <row r="1074" spans="1:4" x14ac:dyDescent="0.3">
      <c r="A1074" s="8" t="s">
        <v>219</v>
      </c>
      <c r="B1074" s="8">
        <v>12</v>
      </c>
      <c r="C1074" s="8">
        <v>12</v>
      </c>
      <c r="D1074" s="5"/>
    </row>
    <row r="1075" spans="1:4" x14ac:dyDescent="0.3">
      <c r="A1075" s="8" t="s">
        <v>217</v>
      </c>
      <c r="B1075" s="8">
        <v>4</v>
      </c>
      <c r="C1075" s="8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8" t="s">
        <v>180</v>
      </c>
      <c r="B1078" s="8">
        <v>6</v>
      </c>
      <c r="C1078" s="8">
        <v>0</v>
      </c>
      <c r="D1078" s="8"/>
    </row>
    <row r="1079" spans="1:4" x14ac:dyDescent="0.3">
      <c r="A1079" s="8" t="s">
        <v>206</v>
      </c>
      <c r="B1079" s="8">
        <v>2</v>
      </c>
      <c r="C1079" s="8">
        <v>0</v>
      </c>
      <c r="D1079" s="8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8" t="s">
        <v>211</v>
      </c>
      <c r="B1081" s="8">
        <v>4</v>
      </c>
      <c r="C1081" s="8">
        <v>0</v>
      </c>
      <c r="D1081" s="8"/>
    </row>
    <row r="1082" spans="1:4" x14ac:dyDescent="0.3">
      <c r="A1082" s="8" t="s">
        <v>201</v>
      </c>
      <c r="B1082" s="8">
        <v>6</v>
      </c>
      <c r="C1082" s="8">
        <v>0</v>
      </c>
      <c r="D1082" s="5"/>
    </row>
    <row r="1083" spans="1:4" x14ac:dyDescent="0.3">
      <c r="A1083" s="8" t="s">
        <v>216</v>
      </c>
      <c r="B1083" s="8">
        <v>5</v>
      </c>
      <c r="C1083" s="8">
        <v>0</v>
      </c>
      <c r="D1083" s="5"/>
    </row>
    <row r="1084" spans="1:4" x14ac:dyDescent="0.3">
      <c r="A1084" s="8" t="s">
        <v>203</v>
      </c>
      <c r="B1084" s="8">
        <v>2</v>
      </c>
      <c r="C1084" s="8">
        <v>0</v>
      </c>
      <c r="D1084" s="5"/>
    </row>
    <row r="1085" spans="1:4" x14ac:dyDescent="0.3">
      <c r="A1085" s="8" t="s">
        <v>207</v>
      </c>
      <c r="B1085" s="8">
        <v>4</v>
      </c>
      <c r="C1085" s="8">
        <v>0</v>
      </c>
      <c r="D1085" s="8"/>
    </row>
    <row r="1086" spans="1:4" x14ac:dyDescent="0.3">
      <c r="A1086" s="8" t="s">
        <v>219</v>
      </c>
      <c r="B1086" s="8">
        <v>12</v>
      </c>
      <c r="C1086" s="8">
        <v>10</v>
      </c>
      <c r="D1086" s="5"/>
    </row>
    <row r="1087" spans="1:4" x14ac:dyDescent="0.3">
      <c r="A1087" s="8" t="s">
        <v>217</v>
      </c>
      <c r="B1087" s="8">
        <v>4</v>
      </c>
      <c r="C1087" s="8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8" t="s">
        <v>180</v>
      </c>
      <c r="B1090" s="8">
        <v>6</v>
      </c>
      <c r="C1090" s="8">
        <v>0</v>
      </c>
      <c r="D1090" s="8"/>
    </row>
    <row r="1091" spans="1:4" x14ac:dyDescent="0.3">
      <c r="A1091" s="8" t="s">
        <v>206</v>
      </c>
      <c r="B1091" s="8">
        <v>2</v>
      </c>
      <c r="C1091" s="8">
        <v>0</v>
      </c>
      <c r="D1091" s="8"/>
    </row>
    <row r="1092" spans="1:4" x14ac:dyDescent="0.3">
      <c r="A1092" s="8" t="s">
        <v>211</v>
      </c>
      <c r="B1092" s="8">
        <v>4</v>
      </c>
      <c r="C1092" s="8">
        <v>0</v>
      </c>
      <c r="D1092" s="8"/>
    </row>
    <row r="1093" spans="1:4" x14ac:dyDescent="0.3">
      <c r="A1093" s="8" t="s">
        <v>201</v>
      </c>
      <c r="B1093" s="8">
        <v>6</v>
      </c>
      <c r="C1093" s="8">
        <v>0</v>
      </c>
      <c r="D1093" s="5"/>
    </row>
    <row r="1094" spans="1:4" x14ac:dyDescent="0.3">
      <c r="A1094" s="8" t="s">
        <v>216</v>
      </c>
      <c r="B1094" s="8">
        <v>5</v>
      </c>
      <c r="C1094" s="8">
        <v>0</v>
      </c>
      <c r="D1094" s="5"/>
    </row>
    <row r="1095" spans="1:4" x14ac:dyDescent="0.3">
      <c r="A1095" s="8" t="s">
        <v>203</v>
      </c>
      <c r="B1095" s="8">
        <v>2</v>
      </c>
      <c r="C1095" s="8">
        <v>0</v>
      </c>
      <c r="D1095" s="5"/>
    </row>
    <row r="1096" spans="1:4" x14ac:dyDescent="0.3">
      <c r="A1096" s="8" t="s">
        <v>207</v>
      </c>
      <c r="B1096" s="8">
        <v>4</v>
      </c>
      <c r="C1096" s="8">
        <v>0</v>
      </c>
      <c r="D1096" s="8"/>
    </row>
    <row r="1097" spans="1:4" x14ac:dyDescent="0.3">
      <c r="A1097" s="8" t="s">
        <v>219</v>
      </c>
      <c r="B1097" s="8">
        <v>12</v>
      </c>
      <c r="C1097" s="8">
        <v>6</v>
      </c>
      <c r="D1097" s="5"/>
    </row>
    <row r="1098" spans="1:4" x14ac:dyDescent="0.3">
      <c r="A1098" s="8" t="s">
        <v>217</v>
      </c>
      <c r="B1098" s="8">
        <v>4</v>
      </c>
      <c r="C1098" s="8">
        <v>3</v>
      </c>
      <c r="D1098" s="5"/>
    </row>
    <row r="1099" spans="1:4" x14ac:dyDescent="0.3">
      <c r="A1099" s="8"/>
      <c r="B1099" s="8"/>
      <c r="C1099" s="8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8" t="s">
        <v>180</v>
      </c>
      <c r="B1101" s="8">
        <v>6</v>
      </c>
      <c r="C1101" s="8">
        <v>0</v>
      </c>
      <c r="D1101" s="8"/>
    </row>
    <row r="1102" spans="1:4" x14ac:dyDescent="0.3">
      <c r="A1102" s="8" t="s">
        <v>206</v>
      </c>
      <c r="B1102" s="8">
        <v>2</v>
      </c>
      <c r="C1102" s="8">
        <v>0</v>
      </c>
      <c r="D1102" s="8"/>
    </row>
    <row r="1103" spans="1:4" x14ac:dyDescent="0.3">
      <c r="A1103" s="8" t="s">
        <v>211</v>
      </c>
      <c r="B1103" s="8">
        <v>4</v>
      </c>
      <c r="C1103" s="8">
        <v>0</v>
      </c>
      <c r="D1103" s="8"/>
    </row>
    <row r="1104" spans="1:4" x14ac:dyDescent="0.3">
      <c r="A1104" s="8" t="s">
        <v>201</v>
      </c>
      <c r="B1104" s="8">
        <v>6</v>
      </c>
      <c r="C1104" s="8">
        <v>0</v>
      </c>
      <c r="D1104" s="5"/>
    </row>
    <row r="1105" spans="1:4" x14ac:dyDescent="0.3">
      <c r="A1105" s="8" t="s">
        <v>216</v>
      </c>
      <c r="B1105" s="8">
        <v>5</v>
      </c>
      <c r="C1105" s="8">
        <v>2</v>
      </c>
      <c r="D1105" s="5"/>
    </row>
    <row r="1106" spans="1:4" x14ac:dyDescent="0.3">
      <c r="A1106" s="8" t="s">
        <v>203</v>
      </c>
      <c r="B1106" s="8">
        <v>2</v>
      </c>
      <c r="C1106" s="8">
        <v>0</v>
      </c>
      <c r="D1106" s="5"/>
    </row>
    <row r="1107" spans="1:4" x14ac:dyDescent="0.3">
      <c r="A1107" s="8" t="s">
        <v>207</v>
      </c>
      <c r="B1107" s="8">
        <v>4</v>
      </c>
      <c r="C1107" s="8">
        <v>0</v>
      </c>
      <c r="D1107" s="8"/>
    </row>
    <row r="1108" spans="1:4" x14ac:dyDescent="0.3">
      <c r="A1108" s="8" t="s">
        <v>219</v>
      </c>
      <c r="B1108" s="8">
        <v>12</v>
      </c>
      <c r="C1108" s="8">
        <v>1</v>
      </c>
      <c r="D1108" s="5"/>
    </row>
    <row r="1109" spans="1:4" x14ac:dyDescent="0.3">
      <c r="A1109" s="8" t="s">
        <v>217</v>
      </c>
      <c r="B1109" s="8">
        <v>4</v>
      </c>
      <c r="C1109" s="8">
        <v>0</v>
      </c>
      <c r="D1109" s="5"/>
    </row>
    <row r="1110" spans="1:4" x14ac:dyDescent="0.3">
      <c r="A1110" s="8"/>
      <c r="B1110" s="8"/>
      <c r="C1110" s="8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8" t="s">
        <v>180</v>
      </c>
      <c r="B1112" s="8">
        <v>6</v>
      </c>
      <c r="C1112" s="8">
        <v>0</v>
      </c>
      <c r="D1112" s="8"/>
    </row>
    <row r="1113" spans="1:4" x14ac:dyDescent="0.3">
      <c r="A1113" s="8" t="s">
        <v>206</v>
      </c>
      <c r="B1113" s="8">
        <v>2</v>
      </c>
      <c r="C1113" s="8">
        <v>0</v>
      </c>
      <c r="D1113" s="8"/>
    </row>
    <row r="1114" spans="1:4" x14ac:dyDescent="0.3">
      <c r="A1114" s="8" t="s">
        <v>211</v>
      </c>
      <c r="B1114" s="8">
        <v>4</v>
      </c>
      <c r="C1114" s="8">
        <v>0</v>
      </c>
      <c r="D1114" s="8"/>
    </row>
    <row r="1115" spans="1:4" x14ac:dyDescent="0.3">
      <c r="A1115" s="8" t="s">
        <v>201</v>
      </c>
      <c r="B1115" s="8">
        <v>6</v>
      </c>
      <c r="C1115" s="8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8" t="s">
        <v>203</v>
      </c>
      <c r="B1117" s="8">
        <v>2</v>
      </c>
      <c r="C1117" s="8">
        <v>0</v>
      </c>
      <c r="D1117" s="5"/>
    </row>
    <row r="1118" spans="1:4" x14ac:dyDescent="0.3">
      <c r="A1118" s="8" t="s">
        <v>207</v>
      </c>
      <c r="B1118" s="8">
        <v>4</v>
      </c>
      <c r="C1118" s="8">
        <v>0</v>
      </c>
      <c r="D1118" s="8"/>
    </row>
    <row r="1119" spans="1:4" x14ac:dyDescent="0.3">
      <c r="A1119" s="8" t="s">
        <v>219</v>
      </c>
      <c r="B1119" s="8">
        <v>12</v>
      </c>
      <c r="C1119" s="8">
        <v>0</v>
      </c>
      <c r="D1119" s="5"/>
    </row>
    <row r="1120" spans="1:4" x14ac:dyDescent="0.3">
      <c r="A1120" s="8" t="s">
        <v>217</v>
      </c>
      <c r="B1120" s="8">
        <v>4</v>
      </c>
      <c r="C1120" s="8">
        <v>0</v>
      </c>
      <c r="D1120" s="5"/>
    </row>
    <row r="1121" spans="1:4" x14ac:dyDescent="0.3">
      <c r="A1121" s="8"/>
      <c r="B1121" s="8"/>
      <c r="C1121" s="8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8" t="s">
        <v>180</v>
      </c>
      <c r="B1123" s="8">
        <v>6</v>
      </c>
      <c r="C1123" s="8">
        <v>0</v>
      </c>
      <c r="D1123" s="8"/>
    </row>
    <row r="1124" spans="1:4" x14ac:dyDescent="0.3">
      <c r="A1124" s="8" t="s">
        <v>206</v>
      </c>
      <c r="B1124" s="8">
        <v>2</v>
      </c>
      <c r="C1124" s="8">
        <v>0</v>
      </c>
      <c r="D1124" s="8"/>
    </row>
    <row r="1125" spans="1:4" x14ac:dyDescent="0.3">
      <c r="A1125" s="8" t="s">
        <v>211</v>
      </c>
      <c r="B1125" s="8">
        <v>4</v>
      </c>
      <c r="C1125" s="8">
        <v>0</v>
      </c>
      <c r="D1125" s="8"/>
    </row>
    <row r="1126" spans="1:4" x14ac:dyDescent="0.3">
      <c r="A1126" s="8" t="s">
        <v>201</v>
      </c>
      <c r="B1126" s="8">
        <v>6</v>
      </c>
      <c r="C1126" s="8">
        <v>0</v>
      </c>
      <c r="D1126" s="8"/>
    </row>
    <row r="1127" spans="1:4" x14ac:dyDescent="0.3">
      <c r="A1127" s="8" t="s">
        <v>220</v>
      </c>
      <c r="B1127" s="8">
        <v>5</v>
      </c>
      <c r="C1127" s="8">
        <v>0</v>
      </c>
      <c r="D1127" s="8"/>
    </row>
    <row r="1128" spans="1:4" x14ac:dyDescent="0.3">
      <c r="A1128" s="8" t="s">
        <v>203</v>
      </c>
      <c r="B1128" s="8">
        <v>2</v>
      </c>
      <c r="C1128" s="8">
        <v>0</v>
      </c>
      <c r="D1128" s="8"/>
    </row>
    <row r="1129" spans="1:4" x14ac:dyDescent="0.3">
      <c r="A1129" s="8" t="s">
        <v>207</v>
      </c>
      <c r="B1129" s="8">
        <v>4</v>
      </c>
      <c r="C1129" s="8">
        <v>0</v>
      </c>
      <c r="D1129" s="8"/>
    </row>
    <row r="1130" spans="1:4" x14ac:dyDescent="0.3">
      <c r="A1130" s="8" t="s">
        <v>219</v>
      </c>
      <c r="B1130" s="8">
        <v>12</v>
      </c>
      <c r="C1130" s="8">
        <v>7</v>
      </c>
      <c r="D1130" s="8"/>
    </row>
    <row r="1131" spans="1:4" x14ac:dyDescent="0.3">
      <c r="A1131" s="8" t="s">
        <v>217</v>
      </c>
      <c r="B1131" s="8">
        <v>4</v>
      </c>
      <c r="C1131" s="8">
        <v>0</v>
      </c>
      <c r="D1131" s="8"/>
    </row>
    <row r="1132" spans="1:4" x14ac:dyDescent="0.3">
      <c r="A1132" s="8"/>
      <c r="B1132" s="8"/>
      <c r="C1132" s="8">
        <f>SUM(C1123:C1131)</f>
        <v>7</v>
      </c>
      <c r="D1132" s="8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8" t="s">
        <v>180</v>
      </c>
      <c r="B1134" s="8">
        <v>6</v>
      </c>
      <c r="C1134" s="8">
        <v>0</v>
      </c>
      <c r="D1134" s="8"/>
    </row>
    <row r="1135" spans="1:4" x14ac:dyDescent="0.3">
      <c r="A1135" s="8" t="s">
        <v>206</v>
      </c>
      <c r="B1135" s="8">
        <v>2</v>
      </c>
      <c r="C1135" s="8">
        <v>0</v>
      </c>
      <c r="D1135" s="8"/>
    </row>
    <row r="1136" spans="1:4" x14ac:dyDescent="0.3">
      <c r="A1136" s="8" t="s">
        <v>211</v>
      </c>
      <c r="B1136" s="8">
        <v>4</v>
      </c>
      <c r="C1136" s="8">
        <v>0</v>
      </c>
      <c r="D1136" s="8"/>
    </row>
    <row r="1137" spans="1:4" x14ac:dyDescent="0.3">
      <c r="A1137" s="8" t="s">
        <v>201</v>
      </c>
      <c r="B1137" s="8">
        <v>6</v>
      </c>
      <c r="C1137" s="8">
        <v>0</v>
      </c>
      <c r="D1137" s="8"/>
    </row>
    <row r="1138" spans="1:4" x14ac:dyDescent="0.3">
      <c r="A1138" s="8" t="s">
        <v>220</v>
      </c>
      <c r="B1138" s="8">
        <v>5</v>
      </c>
      <c r="C1138" s="8">
        <v>0</v>
      </c>
      <c r="D1138" s="8"/>
    </row>
    <row r="1139" spans="1:4" x14ac:dyDescent="0.3">
      <c r="A1139" s="8" t="s">
        <v>203</v>
      </c>
      <c r="B1139" s="8">
        <v>2</v>
      </c>
      <c r="C1139" s="8">
        <v>0</v>
      </c>
      <c r="D1139" s="8"/>
    </row>
    <row r="1140" spans="1:4" x14ac:dyDescent="0.3">
      <c r="A1140" s="8" t="s">
        <v>207</v>
      </c>
      <c r="B1140" s="8">
        <v>4</v>
      </c>
      <c r="C1140" s="8">
        <v>0</v>
      </c>
      <c r="D1140" s="8"/>
    </row>
    <row r="1141" spans="1:4" x14ac:dyDescent="0.3">
      <c r="A1141" s="8" t="s">
        <v>219</v>
      </c>
      <c r="B1141" s="8">
        <v>12</v>
      </c>
      <c r="C1141" s="8">
        <v>4</v>
      </c>
      <c r="D1141" s="8"/>
    </row>
    <row r="1142" spans="1:4" x14ac:dyDescent="0.3">
      <c r="A1142" s="8" t="s">
        <v>217</v>
      </c>
      <c r="B1142" s="8">
        <v>4</v>
      </c>
      <c r="C1142" s="8">
        <v>0</v>
      </c>
      <c r="D1142" s="8"/>
    </row>
    <row r="1143" spans="1:4" x14ac:dyDescent="0.3">
      <c r="A1143" s="8"/>
      <c r="B1143" s="8"/>
      <c r="C1143" s="8">
        <f>SUM(C1134:C1142)</f>
        <v>4</v>
      </c>
      <c r="D1143" s="8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8" t="s">
        <v>180</v>
      </c>
      <c r="B1145" s="8">
        <v>6</v>
      </c>
      <c r="C1145" s="8">
        <v>0</v>
      </c>
      <c r="D1145" s="8"/>
    </row>
    <row r="1146" spans="1:4" x14ac:dyDescent="0.3">
      <c r="A1146" s="8" t="s">
        <v>206</v>
      </c>
      <c r="B1146" s="8">
        <v>2</v>
      </c>
      <c r="C1146" s="8">
        <v>0</v>
      </c>
      <c r="D1146" s="8"/>
    </row>
    <row r="1147" spans="1:4" x14ac:dyDescent="0.3">
      <c r="A1147" s="8" t="s">
        <v>211</v>
      </c>
      <c r="B1147" s="8">
        <v>4</v>
      </c>
      <c r="C1147" s="8">
        <v>0</v>
      </c>
      <c r="D1147" s="8"/>
    </row>
    <row r="1148" spans="1:4" x14ac:dyDescent="0.3">
      <c r="A1148" s="8" t="s">
        <v>201</v>
      </c>
      <c r="B1148" s="8">
        <v>6</v>
      </c>
      <c r="C1148" s="8">
        <v>0</v>
      </c>
      <c r="D1148" s="8"/>
    </row>
    <row r="1149" spans="1:4" x14ac:dyDescent="0.3">
      <c r="A1149" s="8" t="s">
        <v>220</v>
      </c>
      <c r="B1149" s="8">
        <v>5</v>
      </c>
      <c r="C1149" s="8">
        <v>0</v>
      </c>
      <c r="D1149" s="8"/>
    </row>
    <row r="1150" spans="1:4" x14ac:dyDescent="0.3">
      <c r="A1150" s="8" t="s">
        <v>203</v>
      </c>
      <c r="B1150" s="8">
        <v>2</v>
      </c>
      <c r="C1150" s="8">
        <v>0</v>
      </c>
      <c r="D1150" s="8"/>
    </row>
    <row r="1151" spans="1:4" x14ac:dyDescent="0.3">
      <c r="A1151" s="8" t="s">
        <v>207</v>
      </c>
      <c r="B1151" s="8">
        <v>4</v>
      </c>
      <c r="C1151" s="8">
        <v>0</v>
      </c>
      <c r="D1151" s="8"/>
    </row>
    <row r="1152" spans="1:4" x14ac:dyDescent="0.3">
      <c r="A1152" s="8" t="s">
        <v>221</v>
      </c>
      <c r="B1152" s="8">
        <v>12</v>
      </c>
      <c r="C1152" s="8">
        <v>14</v>
      </c>
      <c r="D1152" s="8"/>
    </row>
    <row r="1153" spans="1:4" x14ac:dyDescent="0.3">
      <c r="A1153" s="8" t="s">
        <v>217</v>
      </c>
      <c r="B1153" s="8">
        <v>4</v>
      </c>
      <c r="C1153" s="8">
        <v>0</v>
      </c>
      <c r="D1153" s="8"/>
    </row>
    <row r="1154" spans="1:4" x14ac:dyDescent="0.3">
      <c r="A1154" s="8"/>
      <c r="B1154" s="8"/>
      <c r="C1154" s="8">
        <f>SUM(C1145:C1153)</f>
        <v>14</v>
      </c>
      <c r="D1154" s="8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8" t="s">
        <v>180</v>
      </c>
      <c r="B1156" s="8">
        <v>6</v>
      </c>
      <c r="C1156" s="8">
        <v>0</v>
      </c>
      <c r="D1156" s="8"/>
    </row>
    <row r="1157" spans="1:4" x14ac:dyDescent="0.3">
      <c r="A1157" s="8" t="s">
        <v>206</v>
      </c>
      <c r="B1157" s="8">
        <v>2</v>
      </c>
      <c r="C1157" s="8">
        <v>0</v>
      </c>
      <c r="D1157" s="8"/>
    </row>
    <row r="1158" spans="1:4" x14ac:dyDescent="0.3">
      <c r="A1158" s="8" t="s">
        <v>211</v>
      </c>
      <c r="B1158" s="8">
        <v>4</v>
      </c>
      <c r="C1158" s="8">
        <v>0</v>
      </c>
      <c r="D1158" s="8"/>
    </row>
    <row r="1159" spans="1:4" x14ac:dyDescent="0.3">
      <c r="A1159" s="8" t="s">
        <v>201</v>
      </c>
      <c r="B1159" s="8">
        <v>6</v>
      </c>
      <c r="C1159" s="8">
        <v>0</v>
      </c>
      <c r="D1159" s="8"/>
    </row>
    <row r="1160" spans="1:4" x14ac:dyDescent="0.3">
      <c r="A1160" s="8" t="s">
        <v>220</v>
      </c>
      <c r="B1160" s="8">
        <v>5</v>
      </c>
      <c r="C1160" s="8">
        <v>3</v>
      </c>
      <c r="D1160" s="8"/>
    </row>
    <row r="1161" spans="1:4" x14ac:dyDescent="0.3">
      <c r="A1161" s="8" t="s">
        <v>203</v>
      </c>
      <c r="B1161" s="8">
        <v>2</v>
      </c>
      <c r="C1161" s="8">
        <v>0</v>
      </c>
      <c r="D1161" s="8"/>
    </row>
    <row r="1162" spans="1:4" x14ac:dyDescent="0.3">
      <c r="A1162" s="8" t="s">
        <v>207</v>
      </c>
      <c r="B1162" s="8">
        <v>4</v>
      </c>
      <c r="C1162" s="8">
        <v>0</v>
      </c>
      <c r="D1162" s="8"/>
    </row>
    <row r="1163" spans="1:4" x14ac:dyDescent="0.3">
      <c r="A1163" s="8" t="s">
        <v>221</v>
      </c>
      <c r="B1163" s="8">
        <v>12</v>
      </c>
      <c r="C1163" s="8">
        <v>6</v>
      </c>
      <c r="D1163" s="8"/>
    </row>
    <row r="1164" spans="1:4" x14ac:dyDescent="0.3">
      <c r="A1164" s="8" t="s">
        <v>217</v>
      </c>
      <c r="B1164" s="8">
        <v>4</v>
      </c>
      <c r="C1164" s="8">
        <v>0</v>
      </c>
      <c r="D1164" s="8"/>
    </row>
    <row r="1165" spans="1:4" x14ac:dyDescent="0.3">
      <c r="A1165" s="8"/>
      <c r="B1165" s="8"/>
      <c r="C1165" s="8">
        <f>SUM(C1156:C1164)</f>
        <v>9</v>
      </c>
      <c r="D1165" s="8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8" t="s">
        <v>180</v>
      </c>
      <c r="B1167" s="8">
        <v>6</v>
      </c>
      <c r="C1167" s="8">
        <v>0</v>
      </c>
      <c r="D1167" s="8"/>
    </row>
    <row r="1168" spans="1:4" x14ac:dyDescent="0.3">
      <c r="A1168" s="8" t="s">
        <v>206</v>
      </c>
      <c r="B1168" s="8">
        <v>2</v>
      </c>
      <c r="C1168" s="8">
        <v>0</v>
      </c>
      <c r="D1168" s="8"/>
    </row>
    <row r="1169" spans="1:4" x14ac:dyDescent="0.3">
      <c r="A1169" s="8" t="s">
        <v>211</v>
      </c>
      <c r="B1169" s="8">
        <v>4</v>
      </c>
      <c r="C1169" s="8">
        <v>0</v>
      </c>
      <c r="D1169" s="8"/>
    </row>
    <row r="1170" spans="1:4" x14ac:dyDescent="0.3">
      <c r="A1170" s="8" t="s">
        <v>201</v>
      </c>
      <c r="B1170" s="8">
        <v>6</v>
      </c>
      <c r="C1170" s="8">
        <v>0</v>
      </c>
      <c r="D1170" s="8"/>
    </row>
    <row r="1171" spans="1:4" x14ac:dyDescent="0.3">
      <c r="A1171" s="8" t="s">
        <v>220</v>
      </c>
      <c r="B1171" s="8">
        <v>5</v>
      </c>
      <c r="C1171" s="8">
        <v>5</v>
      </c>
      <c r="D1171" s="8"/>
    </row>
    <row r="1172" spans="1:4" x14ac:dyDescent="0.3">
      <c r="A1172" s="8" t="s">
        <v>203</v>
      </c>
      <c r="B1172" s="8">
        <v>2</v>
      </c>
      <c r="C1172" s="8">
        <v>0</v>
      </c>
      <c r="D1172" s="8"/>
    </row>
    <row r="1173" spans="1:4" x14ac:dyDescent="0.3">
      <c r="A1173" s="8" t="s">
        <v>207</v>
      </c>
      <c r="B1173" s="8">
        <v>4</v>
      </c>
      <c r="C1173" s="8">
        <v>0</v>
      </c>
      <c r="D1173" s="8"/>
    </row>
    <row r="1174" spans="1:4" x14ac:dyDescent="0.3">
      <c r="A1174" s="8" t="s">
        <v>221</v>
      </c>
      <c r="B1174" s="8">
        <v>12</v>
      </c>
      <c r="C1174" s="8">
        <v>0</v>
      </c>
      <c r="D1174" s="8"/>
    </row>
    <row r="1175" spans="1:4" x14ac:dyDescent="0.3">
      <c r="A1175" s="8" t="s">
        <v>217</v>
      </c>
      <c r="B1175" s="8">
        <v>4</v>
      </c>
      <c r="C1175" s="8">
        <v>0</v>
      </c>
      <c r="D1175" s="8"/>
    </row>
    <row r="1176" spans="1:4" x14ac:dyDescent="0.3">
      <c r="A1176" s="8"/>
      <c r="B1176" s="8"/>
      <c r="C1176" s="8">
        <f>SUM(C1167:C1175)</f>
        <v>5</v>
      </c>
      <c r="D1176" s="8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8" t="s">
        <v>180</v>
      </c>
      <c r="B1178" s="8">
        <v>6</v>
      </c>
      <c r="C1178" s="8">
        <v>0</v>
      </c>
      <c r="D1178" s="8"/>
    </row>
    <row r="1179" spans="1:4" x14ac:dyDescent="0.3">
      <c r="A1179" s="8" t="s">
        <v>206</v>
      </c>
      <c r="B1179" s="8">
        <v>2</v>
      </c>
      <c r="C1179" s="8">
        <v>0</v>
      </c>
      <c r="D1179" s="8"/>
    </row>
    <row r="1180" spans="1:4" x14ac:dyDescent="0.3">
      <c r="A1180" s="8" t="s">
        <v>211</v>
      </c>
      <c r="B1180" s="8">
        <v>4</v>
      </c>
      <c r="C1180" s="8">
        <v>0</v>
      </c>
      <c r="D1180" s="8"/>
    </row>
    <row r="1181" spans="1:4" x14ac:dyDescent="0.3">
      <c r="A1181" s="8" t="s">
        <v>201</v>
      </c>
      <c r="B1181" s="8">
        <v>6</v>
      </c>
      <c r="C1181" s="8">
        <v>0</v>
      </c>
      <c r="D1181" s="8"/>
    </row>
    <row r="1182" spans="1:4" x14ac:dyDescent="0.3">
      <c r="A1182" s="8" t="s">
        <v>220</v>
      </c>
      <c r="B1182" s="8">
        <v>5</v>
      </c>
      <c r="C1182" s="8">
        <v>0</v>
      </c>
      <c r="D1182" s="8"/>
    </row>
    <row r="1183" spans="1:4" x14ac:dyDescent="0.3">
      <c r="A1183" s="8" t="s">
        <v>203</v>
      </c>
      <c r="B1183" s="8">
        <v>2</v>
      </c>
      <c r="C1183" s="8">
        <v>0</v>
      </c>
      <c r="D1183" s="8"/>
    </row>
    <row r="1184" spans="1:4" x14ac:dyDescent="0.3">
      <c r="A1184" s="8" t="s">
        <v>207</v>
      </c>
      <c r="B1184" s="8">
        <v>4</v>
      </c>
      <c r="C1184" s="8">
        <v>0</v>
      </c>
      <c r="D1184" s="8"/>
    </row>
    <row r="1185" spans="1:4" x14ac:dyDescent="0.3">
      <c r="A1185" s="8" t="s">
        <v>222</v>
      </c>
      <c r="B1185" s="8">
        <v>20</v>
      </c>
      <c r="C1185" s="8">
        <v>16</v>
      </c>
      <c r="D1185" s="8"/>
    </row>
    <row r="1186" spans="1:4" x14ac:dyDescent="0.3">
      <c r="A1186" s="8" t="s">
        <v>217</v>
      </c>
      <c r="B1186" s="8">
        <v>4</v>
      </c>
      <c r="C1186" s="8">
        <v>0</v>
      </c>
      <c r="D1186" s="8"/>
    </row>
    <row r="1187" spans="1:4" x14ac:dyDescent="0.3">
      <c r="A1187" s="8"/>
      <c r="B1187" s="8"/>
      <c r="C1187" s="8">
        <f>SUM(C1178:C1186)</f>
        <v>16</v>
      </c>
      <c r="D1187" s="8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8" t="s">
        <v>180</v>
      </c>
      <c r="B1189" s="8">
        <v>6</v>
      </c>
      <c r="C1189" s="8">
        <v>0</v>
      </c>
      <c r="D1189" s="8"/>
    </row>
    <row r="1190" spans="1:4" x14ac:dyDescent="0.3">
      <c r="A1190" s="8" t="s">
        <v>206</v>
      </c>
      <c r="B1190" s="8">
        <v>2</v>
      </c>
      <c r="C1190" s="8">
        <v>0</v>
      </c>
      <c r="D1190" s="8"/>
    </row>
    <row r="1191" spans="1:4" x14ac:dyDescent="0.3">
      <c r="A1191" s="8" t="s">
        <v>211</v>
      </c>
      <c r="B1191" s="8">
        <v>4</v>
      </c>
      <c r="C1191" s="8">
        <v>0</v>
      </c>
      <c r="D1191" s="8"/>
    </row>
    <row r="1192" spans="1:4" x14ac:dyDescent="0.3">
      <c r="A1192" s="8" t="s">
        <v>201</v>
      </c>
      <c r="B1192" s="8">
        <v>6</v>
      </c>
      <c r="C1192" s="8">
        <v>0</v>
      </c>
      <c r="D1192" s="8"/>
    </row>
    <row r="1193" spans="1:4" x14ac:dyDescent="0.3">
      <c r="A1193" s="8" t="s">
        <v>220</v>
      </c>
      <c r="B1193" s="8">
        <v>5</v>
      </c>
      <c r="C1193" s="8">
        <v>0</v>
      </c>
      <c r="D1193" s="8"/>
    </row>
    <row r="1194" spans="1:4" x14ac:dyDescent="0.3">
      <c r="A1194" s="8" t="s">
        <v>223</v>
      </c>
      <c r="B1194" s="8">
        <v>4</v>
      </c>
      <c r="C1194" s="8">
        <v>0</v>
      </c>
      <c r="D1194" s="8"/>
    </row>
    <row r="1195" spans="1:4" x14ac:dyDescent="0.3">
      <c r="A1195" s="8" t="s">
        <v>224</v>
      </c>
      <c r="B1195" s="8">
        <v>4</v>
      </c>
      <c r="C1195" s="8">
        <v>1</v>
      </c>
      <c r="D1195" s="8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8" t="s">
        <v>217</v>
      </c>
      <c r="B1197" s="8">
        <v>4</v>
      </c>
      <c r="C1197" s="8">
        <v>0</v>
      </c>
      <c r="D1197" s="8"/>
    </row>
    <row r="1198" spans="1:4" x14ac:dyDescent="0.3">
      <c r="A1198" s="8"/>
      <c r="B1198" s="8"/>
      <c r="C1198" s="8">
        <f>SUM(C1189:C1197)</f>
        <v>6</v>
      </c>
      <c r="D1198" s="8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8" t="s">
        <v>180</v>
      </c>
      <c r="B1200" s="8">
        <v>6</v>
      </c>
      <c r="C1200" s="8">
        <v>0</v>
      </c>
      <c r="D1200" s="8"/>
    </row>
    <row r="1201" spans="1:4" x14ac:dyDescent="0.3">
      <c r="A1201" s="8" t="s">
        <v>206</v>
      </c>
      <c r="B1201" s="8">
        <v>2</v>
      </c>
      <c r="C1201" s="8">
        <v>0</v>
      </c>
      <c r="D1201" s="8"/>
    </row>
    <row r="1202" spans="1:4" x14ac:dyDescent="0.3">
      <c r="A1202" s="8" t="s">
        <v>211</v>
      </c>
      <c r="B1202" s="8">
        <v>4</v>
      </c>
      <c r="C1202" s="8">
        <v>0</v>
      </c>
      <c r="D1202" s="8"/>
    </row>
    <row r="1203" spans="1:4" x14ac:dyDescent="0.3">
      <c r="A1203" s="8" t="s">
        <v>201</v>
      </c>
      <c r="B1203" s="8">
        <v>6</v>
      </c>
      <c r="C1203" s="8">
        <v>0</v>
      </c>
      <c r="D1203" s="8"/>
    </row>
    <row r="1204" spans="1:4" x14ac:dyDescent="0.3">
      <c r="A1204" s="8" t="s">
        <v>220</v>
      </c>
      <c r="B1204" s="8">
        <v>5</v>
      </c>
      <c r="C1204" s="8">
        <v>4</v>
      </c>
      <c r="D1204" s="8"/>
    </row>
    <row r="1205" spans="1:4" x14ac:dyDescent="0.3">
      <c r="A1205" s="8" t="s">
        <v>223</v>
      </c>
      <c r="B1205" s="8">
        <v>4</v>
      </c>
      <c r="C1205" s="8">
        <v>0</v>
      </c>
      <c r="D1205" s="8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8" t="s">
        <v>225</v>
      </c>
      <c r="B1207" s="8">
        <v>4</v>
      </c>
      <c r="C1207" s="8">
        <v>0</v>
      </c>
      <c r="D1207" s="8"/>
    </row>
    <row r="1208" spans="1:4" x14ac:dyDescent="0.3">
      <c r="A1208" s="8" t="s">
        <v>217</v>
      </c>
      <c r="B1208" s="8">
        <v>4</v>
      </c>
      <c r="C1208" s="8">
        <v>0</v>
      </c>
      <c r="D1208" s="8"/>
    </row>
    <row r="1209" spans="1:4" x14ac:dyDescent="0.3">
      <c r="A1209" s="8"/>
      <c r="B1209" s="8"/>
      <c r="C1209" s="8">
        <f>SUM(C1200:C1208)</f>
        <v>16</v>
      </c>
      <c r="D1209" s="8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8" t="s">
        <v>180</v>
      </c>
      <c r="B1211" s="8">
        <v>6</v>
      </c>
      <c r="C1211" s="8">
        <v>0</v>
      </c>
      <c r="D1211" s="8"/>
    </row>
    <row r="1212" spans="1:4" x14ac:dyDescent="0.3">
      <c r="A1212" s="8" t="s">
        <v>206</v>
      </c>
      <c r="B1212" s="8">
        <v>2</v>
      </c>
      <c r="C1212" s="8">
        <v>0</v>
      </c>
      <c r="D1212" s="8"/>
    </row>
    <row r="1213" spans="1:4" x14ac:dyDescent="0.3">
      <c r="A1213" s="8" t="s">
        <v>211</v>
      </c>
      <c r="B1213" s="8">
        <v>4</v>
      </c>
      <c r="C1213" s="8">
        <v>0</v>
      </c>
      <c r="D1213" s="8"/>
    </row>
    <row r="1214" spans="1:4" x14ac:dyDescent="0.3">
      <c r="A1214" s="8" t="s">
        <v>201</v>
      </c>
      <c r="B1214" s="8">
        <v>6</v>
      </c>
      <c r="C1214" s="8">
        <v>0</v>
      </c>
      <c r="D1214" s="8"/>
    </row>
    <row r="1215" spans="1:4" x14ac:dyDescent="0.3">
      <c r="A1215" s="8" t="s">
        <v>220</v>
      </c>
      <c r="B1215" s="8">
        <v>5</v>
      </c>
      <c r="C1215" s="8">
        <v>0</v>
      </c>
      <c r="D1215" s="8"/>
    </row>
    <row r="1216" spans="1:4" x14ac:dyDescent="0.3">
      <c r="A1216" s="8" t="s">
        <v>223</v>
      </c>
      <c r="B1216" s="8">
        <v>6</v>
      </c>
      <c r="C1216" s="8">
        <v>0</v>
      </c>
      <c r="D1216" s="8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8" t="s">
        <v>217</v>
      </c>
      <c r="B1218" s="8">
        <v>4</v>
      </c>
      <c r="C1218" s="8">
        <v>0</v>
      </c>
      <c r="D1218" s="8"/>
    </row>
    <row r="1219" spans="1:4" x14ac:dyDescent="0.3">
      <c r="A1219" s="8" t="s">
        <v>227</v>
      </c>
      <c r="B1219" s="8">
        <v>4</v>
      </c>
      <c r="C1219" s="8">
        <v>4</v>
      </c>
      <c r="D1219" s="8"/>
    </row>
    <row r="1220" spans="1:4" x14ac:dyDescent="0.3">
      <c r="A1220" s="8"/>
      <c r="B1220" s="8"/>
      <c r="C1220" s="8">
        <f>SUM(C1211:C1219)</f>
        <v>12</v>
      </c>
      <c r="D1220" s="8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8" t="s">
        <v>180</v>
      </c>
      <c r="B1222" s="8">
        <v>6</v>
      </c>
      <c r="C1222" s="8">
        <v>0</v>
      </c>
      <c r="D1222" s="8"/>
    </row>
    <row r="1223" spans="1:4" x14ac:dyDescent="0.3">
      <c r="A1223" s="8" t="s">
        <v>206</v>
      </c>
      <c r="B1223" s="8">
        <v>2</v>
      </c>
      <c r="C1223" s="8">
        <v>0</v>
      </c>
      <c r="D1223" s="8"/>
    </row>
    <row r="1224" spans="1:4" x14ac:dyDescent="0.3">
      <c r="A1224" s="8" t="s">
        <v>211</v>
      </c>
      <c r="B1224" s="8">
        <v>4</v>
      </c>
      <c r="C1224" s="8">
        <v>0</v>
      </c>
      <c r="D1224" s="8"/>
    </row>
    <row r="1225" spans="1:4" x14ac:dyDescent="0.3">
      <c r="A1225" s="8" t="s">
        <v>201</v>
      </c>
      <c r="B1225" s="8">
        <v>6</v>
      </c>
      <c r="C1225" s="8">
        <v>0</v>
      </c>
      <c r="D1225" s="8"/>
    </row>
    <row r="1226" spans="1:4" x14ac:dyDescent="0.3">
      <c r="A1226" s="8" t="s">
        <v>220</v>
      </c>
      <c r="B1226" s="8">
        <v>5</v>
      </c>
      <c r="C1226" s="8">
        <v>3</v>
      </c>
      <c r="D1226" s="8"/>
    </row>
    <row r="1227" spans="1:4" x14ac:dyDescent="0.3">
      <c r="A1227" s="8" t="s">
        <v>223</v>
      </c>
      <c r="B1227" s="8">
        <v>6</v>
      </c>
      <c r="C1227" s="8">
        <v>0</v>
      </c>
      <c r="D1227" s="8"/>
    </row>
    <row r="1228" spans="1:4" x14ac:dyDescent="0.3">
      <c r="A1228" s="8" t="s">
        <v>217</v>
      </c>
      <c r="B1228" s="8">
        <v>4</v>
      </c>
      <c r="C1228" s="8">
        <v>0</v>
      </c>
      <c r="D1228" s="8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8" t="s">
        <v>228</v>
      </c>
      <c r="B1230" s="8">
        <v>4</v>
      </c>
      <c r="C1230" s="8">
        <v>6</v>
      </c>
      <c r="D1230" s="8"/>
    </row>
    <row r="1231" spans="1:4" x14ac:dyDescent="0.3">
      <c r="A1231" s="8"/>
      <c r="B1231" s="8"/>
      <c r="C1231" s="8">
        <f>SUM(C1223:C1230)</f>
        <v>16</v>
      </c>
      <c r="D1231" s="8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8" t="s">
        <v>180</v>
      </c>
      <c r="B1233" s="8">
        <v>6</v>
      </c>
      <c r="C1233" s="8">
        <v>0</v>
      </c>
      <c r="D1233" s="8"/>
    </row>
    <row r="1234" spans="1:4" x14ac:dyDescent="0.3">
      <c r="A1234" s="8" t="s">
        <v>206</v>
      </c>
      <c r="B1234" s="8">
        <v>2</v>
      </c>
      <c r="C1234" s="8">
        <v>0</v>
      </c>
      <c r="D1234" s="8"/>
    </row>
    <row r="1235" spans="1:4" x14ac:dyDescent="0.3">
      <c r="A1235" s="8" t="s">
        <v>211</v>
      </c>
      <c r="B1235" s="8">
        <v>4</v>
      </c>
      <c r="C1235" s="8">
        <v>0</v>
      </c>
      <c r="D1235" s="8"/>
    </row>
    <row r="1236" spans="1:4" x14ac:dyDescent="0.3">
      <c r="A1236" s="8" t="s">
        <v>201</v>
      </c>
      <c r="B1236" s="8">
        <v>6</v>
      </c>
      <c r="C1236" s="8">
        <v>0</v>
      </c>
      <c r="D1236" s="8"/>
    </row>
    <row r="1237" spans="1:4" x14ac:dyDescent="0.3">
      <c r="A1237" s="8" t="s">
        <v>220</v>
      </c>
      <c r="B1237" s="8">
        <v>5</v>
      </c>
      <c r="C1237" s="8">
        <v>4</v>
      </c>
      <c r="D1237" s="8"/>
    </row>
    <row r="1238" spans="1:4" x14ac:dyDescent="0.3">
      <c r="A1238" s="8" t="s">
        <v>223</v>
      </c>
      <c r="B1238" s="8">
        <v>6</v>
      </c>
      <c r="C1238" s="8">
        <v>0</v>
      </c>
      <c r="D1238" s="8"/>
    </row>
    <row r="1239" spans="1:4" x14ac:dyDescent="0.3">
      <c r="A1239" s="8" t="s">
        <v>217</v>
      </c>
      <c r="B1239" s="8">
        <v>4</v>
      </c>
      <c r="C1239" s="8">
        <v>0</v>
      </c>
      <c r="D1239" s="8"/>
    </row>
    <row r="1240" spans="1:4" x14ac:dyDescent="0.3">
      <c r="A1240" s="8" t="s">
        <v>229</v>
      </c>
      <c r="B1240" s="8">
        <v>10</v>
      </c>
      <c r="C1240" s="8">
        <v>0</v>
      </c>
      <c r="D1240" s="8"/>
    </row>
    <row r="1241" spans="1:4" x14ac:dyDescent="0.3">
      <c r="A1241" s="7" t="s">
        <v>228</v>
      </c>
      <c r="B1241" s="7">
        <v>1</v>
      </c>
      <c r="C1241" s="7">
        <v>2</v>
      </c>
      <c r="D1241" s="8"/>
    </row>
    <row r="1242" spans="1:4" x14ac:dyDescent="0.3">
      <c r="A1242" s="8"/>
      <c r="B1242" s="8"/>
      <c r="C1242" s="8">
        <f>SUM(C1234:C1241)</f>
        <v>6</v>
      </c>
      <c r="D1242" s="8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8" t="s">
        <v>180</v>
      </c>
      <c r="B1244" s="8">
        <v>6</v>
      </c>
      <c r="C1244" s="8">
        <v>0</v>
      </c>
      <c r="D1244" s="8"/>
    </row>
    <row r="1245" spans="1:4" x14ac:dyDescent="0.3">
      <c r="A1245" s="8" t="s">
        <v>206</v>
      </c>
      <c r="B1245" s="8">
        <v>2</v>
      </c>
      <c r="C1245" s="8">
        <v>0</v>
      </c>
      <c r="D1245" s="8"/>
    </row>
    <row r="1246" spans="1:4" x14ac:dyDescent="0.3">
      <c r="A1246" s="8" t="s">
        <v>211</v>
      </c>
      <c r="B1246" s="8">
        <v>4</v>
      </c>
      <c r="C1246" s="8">
        <v>0</v>
      </c>
      <c r="D1246" s="8"/>
    </row>
    <row r="1247" spans="1:4" x14ac:dyDescent="0.3">
      <c r="A1247" s="8" t="s">
        <v>201</v>
      </c>
      <c r="B1247" s="8">
        <v>6</v>
      </c>
      <c r="C1247" s="8">
        <v>0</v>
      </c>
      <c r="D1247" s="8"/>
    </row>
    <row r="1248" spans="1:4" x14ac:dyDescent="0.3">
      <c r="A1248" s="8" t="s">
        <v>220</v>
      </c>
      <c r="B1248" s="8">
        <v>5</v>
      </c>
      <c r="C1248" s="8">
        <v>4</v>
      </c>
      <c r="D1248" s="8"/>
    </row>
    <row r="1249" spans="1:4" x14ac:dyDescent="0.3">
      <c r="A1249" s="8" t="s">
        <v>223</v>
      </c>
      <c r="B1249" s="8">
        <v>6</v>
      </c>
      <c r="C1249" s="8">
        <v>0</v>
      </c>
      <c r="D1249" s="8"/>
    </row>
    <row r="1250" spans="1:4" x14ac:dyDescent="0.3">
      <c r="A1250" s="8" t="s">
        <v>217</v>
      </c>
      <c r="B1250" s="8">
        <v>4</v>
      </c>
      <c r="C1250" s="8">
        <v>0</v>
      </c>
      <c r="D1250" s="8"/>
    </row>
    <row r="1251" spans="1:4" x14ac:dyDescent="0.3">
      <c r="A1251" s="8" t="s">
        <v>229</v>
      </c>
      <c r="B1251" s="8">
        <v>10</v>
      </c>
      <c r="C1251" s="8">
        <v>0</v>
      </c>
      <c r="D1251" s="8"/>
    </row>
    <row r="1252" spans="1:4" x14ac:dyDescent="0.3">
      <c r="A1252" s="8"/>
      <c r="B1252" s="8"/>
      <c r="C1252" s="8">
        <f>SUM(C1244:C1251)</f>
        <v>4</v>
      </c>
      <c r="D1252" s="8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8" t="s">
        <v>180</v>
      </c>
      <c r="B1254" s="8">
        <v>6</v>
      </c>
      <c r="C1254" s="8">
        <v>0</v>
      </c>
      <c r="D1254" s="8"/>
    </row>
    <row r="1255" spans="1:4" x14ac:dyDescent="0.3">
      <c r="A1255" s="8" t="s">
        <v>206</v>
      </c>
      <c r="B1255" s="8">
        <v>2</v>
      </c>
      <c r="C1255" s="8">
        <v>0</v>
      </c>
      <c r="D1255" s="8"/>
    </row>
    <row r="1256" spans="1:4" x14ac:dyDescent="0.3">
      <c r="A1256" s="8" t="s">
        <v>211</v>
      </c>
      <c r="B1256" s="8">
        <v>4</v>
      </c>
      <c r="C1256" s="8">
        <v>0</v>
      </c>
      <c r="D1256" s="8"/>
    </row>
    <row r="1257" spans="1:4" x14ac:dyDescent="0.3">
      <c r="A1257" s="8" t="s">
        <v>201</v>
      </c>
      <c r="B1257" s="8">
        <v>6</v>
      </c>
      <c r="C1257" s="8">
        <v>0</v>
      </c>
      <c r="D1257" s="8"/>
    </row>
    <row r="1258" spans="1:4" x14ac:dyDescent="0.3">
      <c r="A1258" s="8" t="s">
        <v>220</v>
      </c>
      <c r="B1258" s="8">
        <v>5</v>
      </c>
      <c r="C1258" s="8">
        <v>0</v>
      </c>
      <c r="D1258" s="8"/>
    </row>
    <row r="1259" spans="1:4" x14ac:dyDescent="0.3">
      <c r="A1259" s="8" t="s">
        <v>223</v>
      </c>
      <c r="B1259" s="8">
        <v>6</v>
      </c>
      <c r="C1259" s="8">
        <v>0</v>
      </c>
      <c r="D1259" s="8"/>
    </row>
    <row r="1260" spans="1:4" x14ac:dyDescent="0.3">
      <c r="A1260" s="8" t="s">
        <v>217</v>
      </c>
      <c r="B1260" s="8">
        <v>4</v>
      </c>
      <c r="C1260" s="8">
        <v>0</v>
      </c>
      <c r="D1260" s="8"/>
    </row>
    <row r="1261" spans="1:4" x14ac:dyDescent="0.3">
      <c r="A1261" s="8" t="s">
        <v>229</v>
      </c>
      <c r="B1261" s="8">
        <v>10</v>
      </c>
      <c r="C1261" s="8">
        <v>4</v>
      </c>
      <c r="D1261" s="8"/>
    </row>
    <row r="1262" spans="1:4" x14ac:dyDescent="0.3">
      <c r="A1262" s="8"/>
      <c r="B1262" s="8"/>
      <c r="C1262" s="8">
        <f>SUM(C1254:C1261)</f>
        <v>4</v>
      </c>
      <c r="D1262" s="8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8" t="s">
        <v>180</v>
      </c>
      <c r="B1264" s="8">
        <v>6</v>
      </c>
      <c r="C1264" s="8">
        <v>0</v>
      </c>
      <c r="D1264" s="8"/>
    </row>
    <row r="1265" spans="1:4" x14ac:dyDescent="0.3">
      <c r="A1265" s="8" t="s">
        <v>206</v>
      </c>
      <c r="B1265" s="8">
        <v>2</v>
      </c>
      <c r="C1265" s="8">
        <v>0</v>
      </c>
      <c r="D1265" s="8"/>
    </row>
    <row r="1266" spans="1:4" x14ac:dyDescent="0.3">
      <c r="A1266" s="8" t="s">
        <v>211</v>
      </c>
      <c r="B1266" s="8">
        <v>4</v>
      </c>
      <c r="C1266" s="8">
        <v>0</v>
      </c>
      <c r="D1266" s="8"/>
    </row>
    <row r="1267" spans="1:4" x14ac:dyDescent="0.3">
      <c r="A1267" s="8" t="s">
        <v>201</v>
      </c>
      <c r="B1267" s="8">
        <v>6</v>
      </c>
      <c r="C1267" s="8">
        <v>0</v>
      </c>
      <c r="D1267" s="8"/>
    </row>
    <row r="1268" spans="1:4" x14ac:dyDescent="0.3">
      <c r="A1268" s="8" t="s">
        <v>220</v>
      </c>
      <c r="B1268" s="8">
        <v>5</v>
      </c>
      <c r="C1268" s="8">
        <v>0</v>
      </c>
      <c r="D1268" s="8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8" t="s">
        <v>217</v>
      </c>
      <c r="B1270" s="8">
        <v>4</v>
      </c>
      <c r="C1270" s="8">
        <v>0</v>
      </c>
      <c r="D1270" s="8"/>
    </row>
    <row r="1271" spans="1:4" x14ac:dyDescent="0.3">
      <c r="A1271" s="8" t="s">
        <v>229</v>
      </c>
      <c r="B1271" s="8">
        <v>10</v>
      </c>
      <c r="C1271" s="8">
        <v>0</v>
      </c>
      <c r="D1271" s="8"/>
    </row>
    <row r="1272" spans="1:4" x14ac:dyDescent="0.3">
      <c r="A1272" s="8"/>
      <c r="B1272" s="8"/>
      <c r="C1272" s="8">
        <f>SUM(C1264:C1271)</f>
        <v>5</v>
      </c>
      <c r="D1272" s="8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8" t="s">
        <v>180</v>
      </c>
      <c r="B1274" s="8">
        <v>6</v>
      </c>
      <c r="C1274" s="8">
        <v>0</v>
      </c>
      <c r="D1274" s="8"/>
    </row>
    <row r="1275" spans="1:4" x14ac:dyDescent="0.3">
      <c r="A1275" s="8" t="s">
        <v>206</v>
      </c>
      <c r="B1275" s="8">
        <v>2</v>
      </c>
      <c r="C1275" s="8">
        <v>0</v>
      </c>
      <c r="D1275" s="8"/>
    </row>
    <row r="1276" spans="1:4" x14ac:dyDescent="0.3">
      <c r="A1276" s="8" t="s">
        <v>211</v>
      </c>
      <c r="B1276" s="8">
        <v>4</v>
      </c>
      <c r="C1276" s="8">
        <v>0</v>
      </c>
      <c r="D1276" s="8"/>
    </row>
    <row r="1277" spans="1:4" x14ac:dyDescent="0.3">
      <c r="A1277" s="8" t="s">
        <v>201</v>
      </c>
      <c r="B1277" s="8">
        <v>6</v>
      </c>
      <c r="C1277" s="8">
        <v>0</v>
      </c>
      <c r="D1277" s="8"/>
    </row>
    <row r="1278" spans="1:4" x14ac:dyDescent="0.3">
      <c r="A1278" s="8" t="s">
        <v>220</v>
      </c>
      <c r="B1278" s="8">
        <v>5</v>
      </c>
      <c r="C1278" s="8">
        <v>0</v>
      </c>
      <c r="D1278" s="8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8" t="s">
        <v>217</v>
      </c>
      <c r="B1280" s="8">
        <v>4</v>
      </c>
      <c r="C1280" s="8">
        <v>0</v>
      </c>
      <c r="D1280" s="8"/>
    </row>
    <row r="1281" spans="1:4" x14ac:dyDescent="0.3">
      <c r="A1281" s="8" t="s">
        <v>232</v>
      </c>
      <c r="B1281" s="8">
        <v>10</v>
      </c>
      <c r="C1281" s="8">
        <v>6</v>
      </c>
      <c r="D1281" s="8"/>
    </row>
    <row r="1282" spans="1:4" x14ac:dyDescent="0.3">
      <c r="A1282" s="8" t="s">
        <v>233</v>
      </c>
      <c r="B1282" s="8">
        <v>8</v>
      </c>
      <c r="C1282" s="8">
        <v>4</v>
      </c>
      <c r="D1282" s="8"/>
    </row>
    <row r="1283" spans="1:4" x14ac:dyDescent="0.3">
      <c r="C1283" s="8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8" t="s">
        <v>180</v>
      </c>
      <c r="B1285" s="8">
        <v>6</v>
      </c>
      <c r="C1285" s="8">
        <v>0</v>
      </c>
      <c r="D1285" s="8"/>
    </row>
    <row r="1286" spans="1:4" x14ac:dyDescent="0.3">
      <c r="A1286" s="8" t="s">
        <v>234</v>
      </c>
      <c r="B1286" s="8">
        <v>2</v>
      </c>
      <c r="C1286" s="8">
        <v>0</v>
      </c>
      <c r="D1286" s="8"/>
    </row>
    <row r="1287" spans="1:4" x14ac:dyDescent="0.3">
      <c r="A1287" s="8" t="s">
        <v>211</v>
      </c>
      <c r="B1287" s="8">
        <v>4</v>
      </c>
      <c r="C1287" s="8">
        <v>0</v>
      </c>
      <c r="D1287" s="8"/>
    </row>
    <row r="1288" spans="1:4" x14ac:dyDescent="0.3">
      <c r="A1288" s="8" t="s">
        <v>201</v>
      </c>
      <c r="B1288" s="8">
        <v>6</v>
      </c>
      <c r="C1288" s="8">
        <v>0</v>
      </c>
      <c r="D1288" s="8"/>
    </row>
    <row r="1289" spans="1:4" x14ac:dyDescent="0.3">
      <c r="A1289" s="8" t="s">
        <v>220</v>
      </c>
      <c r="B1289" s="8">
        <v>5</v>
      </c>
      <c r="C1289" s="8">
        <v>0</v>
      </c>
      <c r="D1289" s="8"/>
    </row>
    <row r="1290" spans="1:4" x14ac:dyDescent="0.3">
      <c r="A1290" s="8" t="s">
        <v>217</v>
      </c>
      <c r="B1290" s="8">
        <v>4</v>
      </c>
      <c r="C1290" s="8">
        <v>0</v>
      </c>
      <c r="D1290" s="8"/>
    </row>
    <row r="1291" spans="1:4" x14ac:dyDescent="0.3">
      <c r="A1291" s="8" t="s">
        <v>232</v>
      </c>
      <c r="B1291" s="8">
        <v>10</v>
      </c>
      <c r="C1291" s="8">
        <v>9</v>
      </c>
      <c r="D1291" s="8"/>
    </row>
    <row r="1292" spans="1:4" x14ac:dyDescent="0.3">
      <c r="A1292" s="8" t="s">
        <v>233</v>
      </c>
      <c r="B1292" s="8">
        <v>8</v>
      </c>
      <c r="C1292" s="8">
        <v>0</v>
      </c>
      <c r="D1292" s="8"/>
    </row>
    <row r="1293" spans="1:4" x14ac:dyDescent="0.3">
      <c r="A1293" s="8"/>
      <c r="B1293" s="8"/>
      <c r="C1293" s="8">
        <f>SUM(C1285:C1292)</f>
        <v>9</v>
      </c>
      <c r="D1293" s="8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8" t="s">
        <v>180</v>
      </c>
      <c r="B1295" s="8">
        <v>6</v>
      </c>
      <c r="C1295" s="8">
        <v>0</v>
      </c>
      <c r="D1295" s="8"/>
    </row>
    <row r="1296" spans="1:4" x14ac:dyDescent="0.3">
      <c r="A1296" s="7" t="s">
        <v>234</v>
      </c>
      <c r="B1296" s="7">
        <v>2</v>
      </c>
      <c r="C1296" s="7">
        <v>10</v>
      </c>
      <c r="D1296" s="8"/>
    </row>
    <row r="1297" spans="1:4" x14ac:dyDescent="0.3">
      <c r="A1297" s="8" t="s">
        <v>211</v>
      </c>
      <c r="B1297" s="8">
        <v>4</v>
      </c>
      <c r="C1297" s="8">
        <v>0</v>
      </c>
      <c r="D1297" s="8"/>
    </row>
    <row r="1298" spans="1:4" x14ac:dyDescent="0.3">
      <c r="A1298" s="8" t="s">
        <v>201</v>
      </c>
      <c r="B1298" s="8">
        <v>6</v>
      </c>
      <c r="C1298" s="8">
        <v>0</v>
      </c>
      <c r="D1298" s="8"/>
    </row>
    <row r="1299" spans="1:4" x14ac:dyDescent="0.3">
      <c r="A1299" s="8" t="s">
        <v>220</v>
      </c>
      <c r="B1299" s="8">
        <v>5</v>
      </c>
      <c r="C1299" s="8">
        <v>0</v>
      </c>
      <c r="D1299" s="8"/>
    </row>
    <row r="1300" spans="1:4" x14ac:dyDescent="0.3">
      <c r="A1300" s="8" t="s">
        <v>217</v>
      </c>
      <c r="B1300" s="8">
        <v>4</v>
      </c>
      <c r="C1300" s="8">
        <v>0</v>
      </c>
      <c r="D1300" s="8"/>
    </row>
    <row r="1301" spans="1:4" x14ac:dyDescent="0.3">
      <c r="A1301" s="8" t="s">
        <v>232</v>
      </c>
      <c r="B1301" s="8">
        <v>10</v>
      </c>
      <c r="C1301" s="8">
        <v>0</v>
      </c>
      <c r="D1301" s="8"/>
    </row>
    <row r="1302" spans="1:4" x14ac:dyDescent="0.3">
      <c r="A1302" s="8" t="s">
        <v>233</v>
      </c>
      <c r="B1302" s="8">
        <v>8</v>
      </c>
      <c r="C1302" s="8">
        <v>0</v>
      </c>
      <c r="D1302" s="8"/>
    </row>
    <row r="1303" spans="1:4" x14ac:dyDescent="0.3">
      <c r="A1303" s="8"/>
      <c r="B1303" s="8"/>
      <c r="C1303" s="8">
        <f>SUM(C1295:C1302)</f>
        <v>10</v>
      </c>
      <c r="D1303" s="8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8" t="s">
        <v>180</v>
      </c>
      <c r="B1305" s="8">
        <v>6</v>
      </c>
      <c r="C1305" s="8">
        <v>0</v>
      </c>
      <c r="D1305" s="8"/>
    </row>
    <row r="1306" spans="1:4" x14ac:dyDescent="0.3">
      <c r="A1306" s="8" t="s">
        <v>211</v>
      </c>
      <c r="B1306" s="8">
        <v>4</v>
      </c>
      <c r="C1306" s="8">
        <v>0</v>
      </c>
      <c r="D1306" s="8"/>
    </row>
    <row r="1307" spans="1:4" x14ac:dyDescent="0.3">
      <c r="A1307" s="8" t="s">
        <v>201</v>
      </c>
      <c r="B1307" s="8">
        <v>6</v>
      </c>
      <c r="C1307" s="8">
        <v>0</v>
      </c>
      <c r="D1307" s="8"/>
    </row>
    <row r="1308" spans="1:4" x14ac:dyDescent="0.3">
      <c r="A1308" s="8" t="s">
        <v>220</v>
      </c>
      <c r="B1308" s="8">
        <v>6</v>
      </c>
      <c r="C1308" s="8">
        <v>12</v>
      </c>
      <c r="D1308" s="8"/>
    </row>
    <row r="1309" spans="1:4" x14ac:dyDescent="0.3">
      <c r="A1309" s="8" t="s">
        <v>217</v>
      </c>
      <c r="B1309" s="8">
        <v>4</v>
      </c>
      <c r="C1309" s="8">
        <v>0</v>
      </c>
      <c r="D1309" s="8"/>
    </row>
    <row r="1310" spans="1:4" x14ac:dyDescent="0.3">
      <c r="A1310" s="8" t="s">
        <v>232</v>
      </c>
      <c r="B1310" s="8">
        <v>10</v>
      </c>
      <c r="C1310" s="8">
        <v>0</v>
      </c>
      <c r="D1310" s="8"/>
    </row>
    <row r="1311" spans="1:4" x14ac:dyDescent="0.3">
      <c r="A1311" s="8" t="s">
        <v>233</v>
      </c>
      <c r="B1311" s="8">
        <v>8</v>
      </c>
      <c r="C1311" s="8">
        <v>0</v>
      </c>
      <c r="D1311" s="8"/>
    </row>
    <row r="1312" spans="1:4" x14ac:dyDescent="0.3">
      <c r="A1312" s="8"/>
      <c r="B1312" s="8"/>
      <c r="C1312" s="8">
        <f>SUM(C1304:C1311)</f>
        <v>12</v>
      </c>
      <c r="D1312" s="8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8" t="s">
        <v>180</v>
      </c>
      <c r="B1314" s="8">
        <v>6</v>
      </c>
      <c r="C1314" s="8">
        <v>0</v>
      </c>
      <c r="D1314" s="8"/>
    </row>
    <row r="1315" spans="1:4" x14ac:dyDescent="0.3">
      <c r="A1315" s="8" t="s">
        <v>211</v>
      </c>
      <c r="B1315" s="8">
        <v>4</v>
      </c>
      <c r="C1315" s="8">
        <v>0</v>
      </c>
      <c r="D1315" s="8"/>
    </row>
    <row r="1316" spans="1:4" x14ac:dyDescent="0.3">
      <c r="A1316" s="8" t="s">
        <v>201</v>
      </c>
      <c r="B1316" s="8">
        <v>6</v>
      </c>
      <c r="C1316" s="8">
        <v>0</v>
      </c>
      <c r="D1316" s="8"/>
    </row>
    <row r="1317" spans="1:4" x14ac:dyDescent="0.3">
      <c r="A1317" s="8" t="s">
        <v>220</v>
      </c>
      <c r="B1317" s="8">
        <v>6</v>
      </c>
      <c r="C1317" s="8">
        <v>6</v>
      </c>
      <c r="D1317" s="8"/>
    </row>
    <row r="1318" spans="1:4" x14ac:dyDescent="0.3">
      <c r="A1318" s="8" t="s">
        <v>217</v>
      </c>
      <c r="B1318" s="8">
        <v>4</v>
      </c>
      <c r="C1318" s="8">
        <v>0</v>
      </c>
      <c r="D1318" s="8"/>
    </row>
    <row r="1319" spans="1:4" x14ac:dyDescent="0.3">
      <c r="A1319" s="8" t="s">
        <v>232</v>
      </c>
      <c r="B1319" s="8">
        <v>10</v>
      </c>
      <c r="C1319" s="8">
        <v>0</v>
      </c>
      <c r="D1319" s="8"/>
    </row>
    <row r="1320" spans="1:4" x14ac:dyDescent="0.3">
      <c r="A1320" s="8" t="s">
        <v>233</v>
      </c>
      <c r="B1320" s="8">
        <v>8</v>
      </c>
      <c r="C1320" s="8">
        <v>0</v>
      </c>
      <c r="D1320" s="8"/>
    </row>
    <row r="1321" spans="1:4" x14ac:dyDescent="0.3">
      <c r="A1321" s="8"/>
      <c r="B1321" s="8"/>
      <c r="C1321" s="8">
        <f>SUM(C1313:C1320)</f>
        <v>6</v>
      </c>
      <c r="D1321" s="8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8" t="s">
        <v>180</v>
      </c>
      <c r="B1323" s="8">
        <v>6</v>
      </c>
      <c r="C1323" s="8">
        <v>0</v>
      </c>
      <c r="D1323" s="8"/>
    </row>
    <row r="1324" spans="1:4" x14ac:dyDescent="0.3">
      <c r="A1324" s="8" t="s">
        <v>211</v>
      </c>
      <c r="B1324" s="8">
        <v>4</v>
      </c>
      <c r="C1324" s="8">
        <v>0</v>
      </c>
      <c r="D1324" s="8"/>
    </row>
    <row r="1325" spans="1:4" x14ac:dyDescent="0.3">
      <c r="A1325" s="8" t="s">
        <v>201</v>
      </c>
      <c r="B1325" s="8">
        <v>6</v>
      </c>
      <c r="C1325" s="8">
        <v>0</v>
      </c>
      <c r="D1325" s="8"/>
    </row>
    <row r="1326" spans="1:4" x14ac:dyDescent="0.3">
      <c r="A1326" s="8" t="s">
        <v>220</v>
      </c>
      <c r="B1326" s="8">
        <v>6</v>
      </c>
      <c r="C1326" s="8">
        <v>10</v>
      </c>
      <c r="D1326" s="8"/>
    </row>
    <row r="1327" spans="1:4" x14ac:dyDescent="0.3">
      <c r="A1327" s="8" t="s">
        <v>217</v>
      </c>
      <c r="B1327" s="8">
        <v>4</v>
      </c>
      <c r="C1327" s="8">
        <v>0</v>
      </c>
      <c r="D1327" s="8"/>
    </row>
    <row r="1328" spans="1:4" x14ac:dyDescent="0.3">
      <c r="A1328" s="8" t="s">
        <v>232</v>
      </c>
      <c r="B1328" s="8">
        <v>10</v>
      </c>
      <c r="C1328" s="8">
        <v>0</v>
      </c>
      <c r="D1328" s="8"/>
    </row>
    <row r="1329" spans="1:4" x14ac:dyDescent="0.3">
      <c r="A1329" s="8" t="s">
        <v>233</v>
      </c>
      <c r="B1329" s="8">
        <v>8</v>
      </c>
      <c r="C1329" s="8">
        <v>0</v>
      </c>
      <c r="D1329" s="8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8" t="s">
        <v>180</v>
      </c>
      <c r="B1333" s="8">
        <v>6</v>
      </c>
      <c r="C1333" s="8">
        <v>0</v>
      </c>
      <c r="D1333" s="8"/>
    </row>
    <row r="1334" spans="1:4" x14ac:dyDescent="0.3">
      <c r="A1334" s="8" t="s">
        <v>211</v>
      </c>
      <c r="B1334" s="8">
        <v>4</v>
      </c>
      <c r="C1334" s="8">
        <v>0</v>
      </c>
      <c r="D1334" s="8"/>
    </row>
    <row r="1335" spans="1:4" x14ac:dyDescent="0.3">
      <c r="A1335" s="8" t="s">
        <v>201</v>
      </c>
      <c r="B1335" s="8">
        <v>6</v>
      </c>
      <c r="C1335" s="8">
        <v>0</v>
      </c>
      <c r="D1335" s="8"/>
    </row>
    <row r="1336" spans="1:4" x14ac:dyDescent="0.3">
      <c r="A1336" s="8" t="s">
        <v>220</v>
      </c>
      <c r="B1336" s="8">
        <v>6</v>
      </c>
      <c r="C1336" s="8">
        <v>0</v>
      </c>
      <c r="D1336" s="8"/>
    </row>
    <row r="1337" spans="1:4" x14ac:dyDescent="0.3">
      <c r="A1337" s="8" t="s">
        <v>217</v>
      </c>
      <c r="B1337" s="8">
        <v>4</v>
      </c>
      <c r="C1337" s="8">
        <v>0</v>
      </c>
      <c r="D1337" s="8"/>
    </row>
    <row r="1338" spans="1:4" x14ac:dyDescent="0.3">
      <c r="A1338" s="8" t="s">
        <v>232</v>
      </c>
      <c r="B1338" s="8">
        <v>10</v>
      </c>
      <c r="C1338" s="8">
        <v>0</v>
      </c>
      <c r="D1338" s="8"/>
    </row>
    <row r="1339" spans="1:4" x14ac:dyDescent="0.3">
      <c r="A1339" s="8" t="s">
        <v>233</v>
      </c>
      <c r="B1339" s="8">
        <v>8</v>
      </c>
      <c r="C1339" s="8">
        <v>0</v>
      </c>
      <c r="D1339" s="8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8" t="s">
        <v>180</v>
      </c>
      <c r="B1343" s="8">
        <v>6</v>
      </c>
      <c r="C1343" s="8">
        <v>0</v>
      </c>
      <c r="D1343" s="8"/>
    </row>
    <row r="1344" spans="1:4" x14ac:dyDescent="0.3">
      <c r="A1344" s="8" t="s">
        <v>211</v>
      </c>
      <c r="B1344" s="8">
        <v>4</v>
      </c>
      <c r="C1344" s="8">
        <v>0</v>
      </c>
      <c r="D1344" s="8"/>
    </row>
    <row r="1345" spans="1:4" x14ac:dyDescent="0.3">
      <c r="A1345" s="8" t="s">
        <v>201</v>
      </c>
      <c r="B1345" s="8">
        <v>6</v>
      </c>
      <c r="C1345" s="8">
        <v>0</v>
      </c>
      <c r="D1345" s="8"/>
    </row>
    <row r="1346" spans="1:4" x14ac:dyDescent="0.3">
      <c r="A1346" s="8" t="s">
        <v>220</v>
      </c>
      <c r="B1346" s="8">
        <v>6</v>
      </c>
      <c r="C1346" s="8">
        <v>4</v>
      </c>
      <c r="D1346" s="8"/>
    </row>
    <row r="1347" spans="1:4" x14ac:dyDescent="0.3">
      <c r="A1347" s="8" t="s">
        <v>217</v>
      </c>
      <c r="B1347" s="8">
        <v>4</v>
      </c>
      <c r="C1347" s="8">
        <v>0</v>
      </c>
      <c r="D1347" s="8"/>
    </row>
    <row r="1348" spans="1:4" x14ac:dyDescent="0.3">
      <c r="A1348" s="8" t="s">
        <v>232</v>
      </c>
      <c r="B1348" s="8">
        <v>10</v>
      </c>
      <c r="C1348" s="8">
        <v>2</v>
      </c>
      <c r="D1348" s="8"/>
    </row>
    <row r="1349" spans="1:4" x14ac:dyDescent="0.3">
      <c r="A1349" s="8" t="s">
        <v>233</v>
      </c>
      <c r="B1349" s="8">
        <v>8</v>
      </c>
      <c r="C1349" s="8">
        <v>0</v>
      </c>
      <c r="D1349" s="8"/>
    </row>
    <row r="1350" spans="1:4" x14ac:dyDescent="0.3">
      <c r="A1350" s="8"/>
      <c r="B1350" s="8"/>
      <c r="C1350" s="8">
        <f>SUM(C1343:C1349)</f>
        <v>6</v>
      </c>
      <c r="D1350" s="8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8" t="s">
        <v>180</v>
      </c>
      <c r="B1352" s="8">
        <v>6</v>
      </c>
      <c r="C1352" s="8">
        <v>0</v>
      </c>
      <c r="D1352" s="8"/>
    </row>
    <row r="1353" spans="1:4" x14ac:dyDescent="0.3">
      <c r="A1353" s="8" t="s">
        <v>211</v>
      </c>
      <c r="B1353" s="8">
        <v>4</v>
      </c>
      <c r="C1353" s="8">
        <v>0</v>
      </c>
      <c r="D1353" s="8"/>
    </row>
    <row r="1354" spans="1:4" x14ac:dyDescent="0.3">
      <c r="A1354" s="8" t="s">
        <v>201</v>
      </c>
      <c r="B1354" s="8">
        <v>6</v>
      </c>
      <c r="C1354" s="8">
        <v>0</v>
      </c>
      <c r="D1354" s="8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8" t="s">
        <v>217</v>
      </c>
      <c r="B1356" s="8">
        <v>4</v>
      </c>
      <c r="C1356" s="8">
        <v>0</v>
      </c>
      <c r="D1356" s="8"/>
    </row>
    <row r="1357" spans="1:4" x14ac:dyDescent="0.3">
      <c r="A1357" s="8" t="s">
        <v>232</v>
      </c>
      <c r="B1357" s="8">
        <v>10</v>
      </c>
      <c r="C1357" s="8">
        <v>0</v>
      </c>
      <c r="D1357" s="8"/>
    </row>
    <row r="1358" spans="1:4" x14ac:dyDescent="0.3">
      <c r="A1358" s="8" t="s">
        <v>233</v>
      </c>
      <c r="B1358" s="8">
        <v>8</v>
      </c>
      <c r="C1358" s="8">
        <v>0</v>
      </c>
      <c r="D1358" s="8"/>
    </row>
    <row r="1359" spans="1:4" x14ac:dyDescent="0.3">
      <c r="A1359" s="8" t="s">
        <v>236</v>
      </c>
      <c r="B1359" s="8">
        <v>4</v>
      </c>
      <c r="C1359" s="8">
        <v>3</v>
      </c>
      <c r="D1359" s="8"/>
    </row>
    <row r="1360" spans="1:4" x14ac:dyDescent="0.3">
      <c r="C1360" s="8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8" t="s">
        <v>180</v>
      </c>
      <c r="B1362" s="8">
        <v>6</v>
      </c>
      <c r="C1362" s="8">
        <v>0</v>
      </c>
      <c r="D1362" s="8"/>
    </row>
    <row r="1363" spans="1:4" x14ac:dyDescent="0.3">
      <c r="A1363" s="8" t="s">
        <v>211</v>
      </c>
      <c r="B1363" s="8">
        <v>4</v>
      </c>
      <c r="C1363" s="8">
        <v>0</v>
      </c>
      <c r="D1363" s="8"/>
    </row>
    <row r="1364" spans="1:4" x14ac:dyDescent="0.3">
      <c r="A1364" s="8" t="s">
        <v>201</v>
      </c>
      <c r="B1364" s="8">
        <v>6</v>
      </c>
      <c r="C1364" s="8">
        <v>0</v>
      </c>
      <c r="D1364" s="8"/>
    </row>
    <row r="1365" spans="1:4" x14ac:dyDescent="0.3">
      <c r="A1365" s="8" t="s">
        <v>217</v>
      </c>
      <c r="B1365" s="8">
        <v>4</v>
      </c>
      <c r="C1365" s="8">
        <v>0</v>
      </c>
      <c r="D1365" s="8"/>
    </row>
    <row r="1366" spans="1:4" x14ac:dyDescent="0.3">
      <c r="A1366" s="8" t="s">
        <v>232</v>
      </c>
      <c r="B1366" s="8">
        <v>10</v>
      </c>
      <c r="C1366" s="8">
        <v>1</v>
      </c>
      <c r="D1366" s="8"/>
    </row>
    <row r="1367" spans="1:4" x14ac:dyDescent="0.3">
      <c r="A1367" s="8" t="s">
        <v>233</v>
      </c>
      <c r="B1367" s="8">
        <v>8</v>
      </c>
      <c r="C1367" s="8">
        <v>0</v>
      </c>
      <c r="D1367" s="8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8"/>
      <c r="B1369" s="8"/>
      <c r="C1369" s="8">
        <f>SUM(C1361:C1368)</f>
        <v>6</v>
      </c>
      <c r="D1369" s="8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8" t="s">
        <v>180</v>
      </c>
      <c r="B1371" s="8">
        <v>6</v>
      </c>
      <c r="C1371" s="8">
        <v>0</v>
      </c>
      <c r="D1371" s="8"/>
    </row>
    <row r="1372" spans="1:4" x14ac:dyDescent="0.3">
      <c r="A1372" s="8" t="s">
        <v>211</v>
      </c>
      <c r="B1372" s="8">
        <v>4</v>
      </c>
      <c r="C1372" s="8">
        <v>0</v>
      </c>
      <c r="D1372" s="8"/>
    </row>
    <row r="1373" spans="1:4" x14ac:dyDescent="0.3">
      <c r="A1373" s="8" t="s">
        <v>201</v>
      </c>
      <c r="B1373" s="8">
        <v>6</v>
      </c>
      <c r="C1373" s="8">
        <v>0</v>
      </c>
      <c r="D1373" s="8"/>
    </row>
    <row r="1374" spans="1:4" x14ac:dyDescent="0.3">
      <c r="A1374" s="8" t="s">
        <v>217</v>
      </c>
      <c r="B1374" s="8">
        <v>4</v>
      </c>
      <c r="C1374" s="8">
        <v>0</v>
      </c>
      <c r="D1374" s="8"/>
    </row>
    <row r="1375" spans="1:4" x14ac:dyDescent="0.3">
      <c r="A1375" s="8" t="s">
        <v>232</v>
      </c>
      <c r="B1375" s="8">
        <v>10</v>
      </c>
      <c r="C1375" s="8">
        <v>6</v>
      </c>
      <c r="D1375" s="8"/>
    </row>
    <row r="1376" spans="1:4" x14ac:dyDescent="0.3">
      <c r="A1376" s="8" t="s">
        <v>233</v>
      </c>
      <c r="B1376" s="8">
        <v>8</v>
      </c>
      <c r="C1376" s="8">
        <v>0</v>
      </c>
      <c r="D1376" s="8"/>
    </row>
    <row r="1377" spans="1:4" x14ac:dyDescent="0.3">
      <c r="A1377" s="8"/>
      <c r="B1377" s="8"/>
      <c r="C1377" s="8">
        <v>6</v>
      </c>
      <c r="D1377" s="8"/>
    </row>
    <row r="1378" spans="1:4" x14ac:dyDescent="0.3">
      <c r="A1378" s="8"/>
      <c r="B1378" s="8"/>
      <c r="C1378" s="8">
        <f>SUM(C1370:C1377)</f>
        <v>12</v>
      </c>
      <c r="D1378" s="8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8" t="s">
        <v>180</v>
      </c>
      <c r="B1380" s="8">
        <v>6</v>
      </c>
      <c r="C1380" s="8">
        <v>0</v>
      </c>
      <c r="D1380" s="8"/>
    </row>
    <row r="1381" spans="1:4" x14ac:dyDescent="0.3">
      <c r="A1381" s="8" t="s">
        <v>211</v>
      </c>
      <c r="B1381" s="8">
        <v>4</v>
      </c>
      <c r="C1381" s="8">
        <v>0</v>
      </c>
      <c r="D1381" s="8"/>
    </row>
    <row r="1382" spans="1:4" x14ac:dyDescent="0.3">
      <c r="A1382" s="8" t="s">
        <v>201</v>
      </c>
      <c r="B1382" s="8">
        <v>6</v>
      </c>
      <c r="C1382" s="8">
        <v>0</v>
      </c>
      <c r="D1382" s="8"/>
    </row>
    <row r="1383" spans="1:4" x14ac:dyDescent="0.3">
      <c r="A1383" s="8" t="s">
        <v>217</v>
      </c>
      <c r="B1383" s="8">
        <v>4</v>
      </c>
      <c r="C1383" s="8">
        <v>0</v>
      </c>
      <c r="D1383" s="8"/>
    </row>
    <row r="1384" spans="1:4" x14ac:dyDescent="0.3">
      <c r="A1384" s="8" t="s">
        <v>232</v>
      </c>
      <c r="B1384" s="8">
        <v>10</v>
      </c>
      <c r="C1384" s="8">
        <v>6</v>
      </c>
      <c r="D1384" s="8"/>
    </row>
    <row r="1385" spans="1:4" x14ac:dyDescent="0.3">
      <c r="A1385" s="8" t="s">
        <v>233</v>
      </c>
      <c r="B1385" s="8">
        <v>8</v>
      </c>
      <c r="C1385" s="8">
        <v>0</v>
      </c>
      <c r="D1385" s="8"/>
    </row>
    <row r="1386" spans="1:4" x14ac:dyDescent="0.3">
      <c r="A1386" s="8"/>
      <c r="B1386" s="8"/>
      <c r="C1386" s="5">
        <f>SUM(C1379:C1385)</f>
        <v>6</v>
      </c>
      <c r="D1386" s="8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8" t="s">
        <v>180</v>
      </c>
      <c r="B1388" s="8">
        <v>6</v>
      </c>
      <c r="C1388" s="8">
        <v>0</v>
      </c>
      <c r="D1388" s="8"/>
    </row>
    <row r="1389" spans="1:4" x14ac:dyDescent="0.3">
      <c r="A1389" s="8" t="s">
        <v>211</v>
      </c>
      <c r="B1389" s="8">
        <v>4</v>
      </c>
      <c r="C1389" s="8">
        <v>0</v>
      </c>
      <c r="D1389" s="8"/>
    </row>
    <row r="1390" spans="1:4" x14ac:dyDescent="0.3">
      <c r="A1390" s="8" t="s">
        <v>201</v>
      </c>
      <c r="B1390" s="8">
        <v>6</v>
      </c>
      <c r="C1390" s="8">
        <v>0</v>
      </c>
      <c r="D1390" s="8"/>
    </row>
    <row r="1391" spans="1:4" x14ac:dyDescent="0.3">
      <c r="A1391" s="8" t="s">
        <v>217</v>
      </c>
      <c r="B1391" s="8">
        <v>4</v>
      </c>
      <c r="C1391" s="8">
        <v>0</v>
      </c>
      <c r="D1391" s="8"/>
    </row>
    <row r="1392" spans="1:4" x14ac:dyDescent="0.3">
      <c r="A1392" s="8" t="s">
        <v>232</v>
      </c>
      <c r="B1392" s="8">
        <v>10</v>
      </c>
      <c r="C1392" s="8">
        <v>9</v>
      </c>
      <c r="D1392" s="8"/>
    </row>
    <row r="1393" spans="1:4" x14ac:dyDescent="0.3">
      <c r="A1393" s="8" t="s">
        <v>233</v>
      </c>
      <c r="B1393" s="8">
        <v>8</v>
      </c>
      <c r="C1393" s="8">
        <v>0</v>
      </c>
      <c r="D1393" s="8"/>
    </row>
    <row r="1394" spans="1:4" x14ac:dyDescent="0.3">
      <c r="A1394" s="8"/>
      <c r="B1394" s="8"/>
      <c r="C1394" s="5">
        <f>SUM(C1387:C1393)</f>
        <v>9</v>
      </c>
      <c r="D1394" s="8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8" t="s">
        <v>180</v>
      </c>
      <c r="B1396" s="8">
        <v>6</v>
      </c>
      <c r="C1396" s="8">
        <v>0</v>
      </c>
      <c r="D1396" s="8"/>
    </row>
    <row r="1397" spans="1:4" x14ac:dyDescent="0.3">
      <c r="A1397" s="8" t="s">
        <v>211</v>
      </c>
      <c r="B1397" s="8">
        <v>4</v>
      </c>
      <c r="C1397" s="8">
        <v>0</v>
      </c>
      <c r="D1397" s="8"/>
    </row>
    <row r="1398" spans="1:4" x14ac:dyDescent="0.3">
      <c r="A1398" s="8" t="s">
        <v>201</v>
      </c>
      <c r="B1398" s="8">
        <v>6</v>
      </c>
      <c r="C1398" s="8">
        <v>0</v>
      </c>
      <c r="D1398" s="8"/>
    </row>
    <row r="1399" spans="1:4" x14ac:dyDescent="0.3">
      <c r="A1399" s="8" t="s">
        <v>217</v>
      </c>
      <c r="B1399" s="8">
        <v>4</v>
      </c>
      <c r="C1399" s="8">
        <v>0</v>
      </c>
      <c r="D1399" s="8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8" t="s">
        <v>233</v>
      </c>
      <c r="B1401" s="8">
        <v>8</v>
      </c>
      <c r="C1401" s="8">
        <v>7</v>
      </c>
      <c r="D1401" s="8"/>
    </row>
    <row r="1402" spans="1:4" x14ac:dyDescent="0.3">
      <c r="A1402" s="8"/>
      <c r="B1402" s="8"/>
      <c r="C1402" s="8">
        <v>0</v>
      </c>
      <c r="D1402" s="8"/>
    </row>
    <row r="1403" spans="1:4" x14ac:dyDescent="0.3">
      <c r="A1403" s="5"/>
      <c r="B1403" s="5"/>
      <c r="C1403" s="8">
        <v>0</v>
      </c>
    </row>
    <row r="1404" spans="1:4" x14ac:dyDescent="0.3">
      <c r="A1404" s="8"/>
      <c r="B1404" s="5"/>
      <c r="C1404" s="8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8" t="s">
        <v>180</v>
      </c>
      <c r="B1407" s="8">
        <v>6</v>
      </c>
      <c r="C1407" s="8">
        <v>0</v>
      </c>
      <c r="D1407" s="8"/>
    </row>
    <row r="1408" spans="1:4" x14ac:dyDescent="0.3">
      <c r="A1408" s="8" t="s">
        <v>211</v>
      </c>
      <c r="B1408" s="8">
        <v>4</v>
      </c>
      <c r="C1408" s="8">
        <v>0</v>
      </c>
      <c r="D1408" s="8"/>
    </row>
    <row r="1409" spans="1:4" x14ac:dyDescent="0.3">
      <c r="A1409" s="8" t="s">
        <v>201</v>
      </c>
      <c r="B1409" s="8">
        <v>6</v>
      </c>
      <c r="C1409" s="8">
        <v>0</v>
      </c>
      <c r="D1409" s="8"/>
    </row>
    <row r="1410" spans="1:4" x14ac:dyDescent="0.3">
      <c r="A1410" s="8" t="s">
        <v>217</v>
      </c>
      <c r="B1410" s="8">
        <v>4</v>
      </c>
      <c r="C1410" s="8">
        <v>0</v>
      </c>
      <c r="D1410" s="8"/>
    </row>
    <row r="1411" spans="1:4" x14ac:dyDescent="0.3">
      <c r="A1411" s="8" t="s">
        <v>238</v>
      </c>
      <c r="B1411" s="8">
        <v>4</v>
      </c>
      <c r="C1411" s="8">
        <v>5</v>
      </c>
      <c r="D1411" s="8"/>
    </row>
    <row r="1412" spans="1:4" x14ac:dyDescent="0.3">
      <c r="A1412" s="8" t="s">
        <v>233</v>
      </c>
      <c r="B1412" s="8">
        <v>8</v>
      </c>
      <c r="C1412" s="8">
        <v>0</v>
      </c>
      <c r="D1412" s="8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8">
        <v>0</v>
      </c>
    </row>
    <row r="1415" spans="1:4" x14ac:dyDescent="0.3">
      <c r="A1415" s="8" t="s">
        <v>241</v>
      </c>
      <c r="B1415" s="5">
        <v>8</v>
      </c>
      <c r="C1415" s="8">
        <v>2</v>
      </c>
    </row>
    <row r="1416" spans="1:4" x14ac:dyDescent="0.3">
      <c r="A1416" s="5"/>
      <c r="B1416" s="5"/>
      <c r="C1416" s="8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8" t="s">
        <v>180</v>
      </c>
      <c r="B1418" s="8">
        <v>6</v>
      </c>
      <c r="C1418" s="8">
        <v>0</v>
      </c>
      <c r="D1418" s="8"/>
    </row>
    <row r="1419" spans="1:4" x14ac:dyDescent="0.3">
      <c r="A1419" s="8" t="s">
        <v>211</v>
      </c>
      <c r="B1419" s="8">
        <v>4</v>
      </c>
      <c r="C1419" s="8">
        <v>0</v>
      </c>
      <c r="D1419" s="8"/>
    </row>
    <row r="1420" spans="1:4" x14ac:dyDescent="0.3">
      <c r="A1420" s="8" t="s">
        <v>201</v>
      </c>
      <c r="B1420" s="8">
        <v>6</v>
      </c>
      <c r="C1420" s="8">
        <v>0</v>
      </c>
      <c r="D1420" s="8"/>
    </row>
    <row r="1421" spans="1:4" x14ac:dyDescent="0.3">
      <c r="A1421" s="8" t="s">
        <v>217</v>
      </c>
      <c r="B1421" s="8">
        <v>4</v>
      </c>
      <c r="C1421" s="8">
        <v>0</v>
      </c>
      <c r="D1421" s="8"/>
    </row>
    <row r="1422" spans="1:4" x14ac:dyDescent="0.3">
      <c r="A1422" s="8" t="s">
        <v>238</v>
      </c>
      <c r="B1422" s="8">
        <v>4</v>
      </c>
      <c r="C1422" s="8">
        <v>0</v>
      </c>
      <c r="D1422" s="8"/>
    </row>
    <row r="1423" spans="1:4" x14ac:dyDescent="0.3">
      <c r="A1423" s="8" t="s">
        <v>233</v>
      </c>
      <c r="B1423" s="8">
        <v>8</v>
      </c>
      <c r="C1423" s="8">
        <v>0</v>
      </c>
      <c r="D1423" s="8"/>
    </row>
    <row r="1424" spans="1:4" x14ac:dyDescent="0.3">
      <c r="A1424" s="8" t="s">
        <v>240</v>
      </c>
      <c r="B1424" s="8">
        <v>4</v>
      </c>
      <c r="C1424" s="8">
        <v>6</v>
      </c>
      <c r="D1424" s="8"/>
    </row>
    <row r="1425" spans="1:4" x14ac:dyDescent="0.3">
      <c r="A1425" s="8" t="s">
        <v>241</v>
      </c>
      <c r="B1425" s="8">
        <v>8</v>
      </c>
      <c r="C1425" s="8">
        <v>0</v>
      </c>
      <c r="D1425" s="8"/>
    </row>
    <row r="1426" spans="1:4" x14ac:dyDescent="0.3">
      <c r="A1426" s="8"/>
      <c r="B1426" s="8"/>
      <c r="C1426" s="8">
        <f>SUM(C1419:C1425)</f>
        <v>6</v>
      </c>
      <c r="D1426" s="8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8" t="s">
        <v>211</v>
      </c>
      <c r="B1428" s="8">
        <v>2</v>
      </c>
      <c r="C1428" s="8">
        <v>0</v>
      </c>
      <c r="D1428" s="8"/>
    </row>
    <row r="1429" spans="1:4" x14ac:dyDescent="0.3">
      <c r="A1429" s="8" t="s">
        <v>242</v>
      </c>
      <c r="B1429" s="8">
        <v>2</v>
      </c>
      <c r="C1429" s="8">
        <v>2</v>
      </c>
      <c r="D1429" s="8"/>
    </row>
    <row r="1430" spans="1:4" x14ac:dyDescent="0.3">
      <c r="A1430" s="8" t="s">
        <v>243</v>
      </c>
      <c r="B1430" s="8">
        <v>4</v>
      </c>
      <c r="C1430" s="8">
        <v>0</v>
      </c>
      <c r="D1430" s="8"/>
    </row>
    <row r="1431" spans="1:4" x14ac:dyDescent="0.3">
      <c r="A1431" s="8" t="s">
        <v>244</v>
      </c>
      <c r="B1431" s="8">
        <v>1</v>
      </c>
      <c r="C1431" s="8">
        <v>0</v>
      </c>
      <c r="D1431" s="8"/>
    </row>
    <row r="1432" spans="1:4" x14ac:dyDescent="0.3">
      <c r="A1432" s="8" t="s">
        <v>245</v>
      </c>
      <c r="B1432" s="8">
        <v>4</v>
      </c>
      <c r="C1432" s="8">
        <v>4</v>
      </c>
      <c r="D1432" s="8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8" t="s">
        <v>241</v>
      </c>
      <c r="B1434" s="8">
        <v>2</v>
      </c>
      <c r="C1434" s="8">
        <v>0</v>
      </c>
      <c r="D1434" s="8"/>
    </row>
    <row r="1435" spans="1:4" x14ac:dyDescent="0.3">
      <c r="A1435" s="8"/>
      <c r="B1435" s="8">
        <f>SUM(B1427:B1434)</f>
        <v>19</v>
      </c>
      <c r="C1435" s="8">
        <f>SUM(C1428:C1434)</f>
        <v>8</v>
      </c>
      <c r="D1435" s="8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8" t="s">
        <v>211</v>
      </c>
      <c r="B1437" s="8">
        <v>2</v>
      </c>
      <c r="C1437" s="8">
        <v>0</v>
      </c>
      <c r="D1437" s="8"/>
    </row>
    <row r="1438" spans="1:4" x14ac:dyDescent="0.3">
      <c r="A1438" s="8" t="s">
        <v>242</v>
      </c>
      <c r="B1438" s="8">
        <v>3</v>
      </c>
      <c r="C1438" s="8">
        <v>5</v>
      </c>
      <c r="D1438" s="8"/>
    </row>
    <row r="1439" spans="1:4" x14ac:dyDescent="0.3">
      <c r="A1439" s="8" t="s">
        <v>243</v>
      </c>
      <c r="B1439" s="8">
        <v>4</v>
      </c>
      <c r="C1439" s="8">
        <v>0</v>
      </c>
      <c r="D1439" s="8"/>
    </row>
    <row r="1440" spans="1:4" x14ac:dyDescent="0.3">
      <c r="A1440" s="8" t="s">
        <v>244</v>
      </c>
      <c r="B1440" s="8">
        <v>1</v>
      </c>
      <c r="C1440" s="8">
        <v>0</v>
      </c>
      <c r="D1440" s="8"/>
    </row>
    <row r="1441" spans="1:4" x14ac:dyDescent="0.3">
      <c r="A1441" s="8" t="s">
        <v>245</v>
      </c>
      <c r="B1441" s="8">
        <v>4</v>
      </c>
      <c r="C1441" s="8">
        <v>0</v>
      </c>
      <c r="D1441" s="8"/>
    </row>
    <row r="1442" spans="1:4" x14ac:dyDescent="0.3">
      <c r="A1442" s="8" t="s">
        <v>241</v>
      </c>
      <c r="B1442" s="8">
        <v>2</v>
      </c>
      <c r="C1442" s="8">
        <v>0</v>
      </c>
      <c r="D1442" s="8"/>
    </row>
    <row r="1443" spans="1:4" x14ac:dyDescent="0.3">
      <c r="A1443" s="8"/>
      <c r="B1443" s="8">
        <f>SUM(B1437:B1442)</f>
        <v>16</v>
      </c>
      <c r="C1443" s="8">
        <f>SUM(C1436:C1442)</f>
        <v>5</v>
      </c>
      <c r="D1443" s="8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8" t="s">
        <v>211</v>
      </c>
      <c r="B1445" s="8">
        <v>2</v>
      </c>
      <c r="C1445" s="8">
        <v>0</v>
      </c>
      <c r="D1445" s="8"/>
    </row>
    <row r="1446" spans="1:4" x14ac:dyDescent="0.3">
      <c r="A1446" s="8" t="s">
        <v>242</v>
      </c>
      <c r="B1446" s="8">
        <v>3</v>
      </c>
      <c r="C1446" s="8">
        <v>8</v>
      </c>
      <c r="D1446" s="8"/>
    </row>
    <row r="1447" spans="1:4" x14ac:dyDescent="0.3">
      <c r="A1447" s="8" t="s">
        <v>243</v>
      </c>
      <c r="B1447" s="8">
        <v>4</v>
      </c>
      <c r="C1447" s="8">
        <v>0</v>
      </c>
      <c r="D1447" s="8"/>
    </row>
    <row r="1448" spans="1:4" x14ac:dyDescent="0.3">
      <c r="A1448" s="8" t="s">
        <v>244</v>
      </c>
      <c r="B1448" s="8">
        <v>1</v>
      </c>
      <c r="C1448" s="8">
        <v>0</v>
      </c>
      <c r="D1448" s="8"/>
    </row>
    <row r="1449" spans="1:4" x14ac:dyDescent="0.3">
      <c r="A1449" s="8" t="s">
        <v>245</v>
      </c>
      <c r="B1449" s="8">
        <v>4</v>
      </c>
      <c r="C1449" s="8">
        <v>0</v>
      </c>
      <c r="D1449" s="8"/>
    </row>
    <row r="1450" spans="1:4" x14ac:dyDescent="0.3">
      <c r="A1450" s="8" t="s">
        <v>241</v>
      </c>
      <c r="B1450" s="8">
        <v>2</v>
      </c>
      <c r="C1450" s="8">
        <v>0</v>
      </c>
      <c r="D1450" s="8"/>
    </row>
    <row r="1451" spans="1:4" x14ac:dyDescent="0.3">
      <c r="A1451" s="8"/>
      <c r="B1451" s="8">
        <f>SUM(B1445:B1450)</f>
        <v>16</v>
      </c>
      <c r="C1451" s="8">
        <f>SUM(C1444:C1450)</f>
        <v>8</v>
      </c>
      <c r="D1451" s="8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8" t="s">
        <v>211</v>
      </c>
      <c r="B1453" s="8">
        <v>2</v>
      </c>
      <c r="C1453" s="8">
        <v>0</v>
      </c>
      <c r="D1453" s="8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8" t="s">
        <v>243</v>
      </c>
      <c r="B1455" s="8">
        <v>6</v>
      </c>
      <c r="C1455" s="8">
        <v>0</v>
      </c>
      <c r="D1455" s="8"/>
    </row>
    <row r="1456" spans="1:4" x14ac:dyDescent="0.3">
      <c r="A1456" s="8" t="s">
        <v>244</v>
      </c>
      <c r="B1456" s="8">
        <v>1</v>
      </c>
      <c r="C1456" s="8">
        <v>0</v>
      </c>
      <c r="D1456" s="8"/>
    </row>
    <row r="1457" spans="1:4" x14ac:dyDescent="0.3">
      <c r="A1457" s="8" t="s">
        <v>245</v>
      </c>
      <c r="B1457" s="8">
        <v>4</v>
      </c>
      <c r="C1457" s="8">
        <v>0</v>
      </c>
      <c r="D1457" s="8"/>
    </row>
    <row r="1458" spans="1:4" x14ac:dyDescent="0.3">
      <c r="A1458" s="8" t="s">
        <v>241</v>
      </c>
      <c r="B1458" s="8">
        <v>2</v>
      </c>
      <c r="C1458" s="8">
        <v>0</v>
      </c>
      <c r="D1458" s="8"/>
    </row>
    <row r="1459" spans="1:4" x14ac:dyDescent="0.3">
      <c r="A1459" s="8"/>
      <c r="B1459" s="8">
        <f>SUM(B1453:B1458)</f>
        <v>16</v>
      </c>
      <c r="C1459" s="8">
        <f>SUM(C1452:C1458)</f>
        <v>4</v>
      </c>
      <c r="D1459" s="8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8" t="s">
        <v>211</v>
      </c>
      <c r="B1461" s="8">
        <v>2</v>
      </c>
      <c r="C1461" s="8">
        <v>0</v>
      </c>
      <c r="D1461" s="8"/>
    </row>
    <row r="1462" spans="1:4" x14ac:dyDescent="0.3">
      <c r="A1462" s="8" t="s">
        <v>243</v>
      </c>
      <c r="B1462" s="8">
        <v>6</v>
      </c>
      <c r="C1462" s="8">
        <v>1</v>
      </c>
      <c r="D1462" s="8"/>
    </row>
    <row r="1463" spans="1:4" x14ac:dyDescent="0.3">
      <c r="A1463" s="8" t="s">
        <v>244</v>
      </c>
      <c r="B1463" s="8">
        <v>1</v>
      </c>
      <c r="C1463" s="8">
        <v>0</v>
      </c>
      <c r="D1463" s="8"/>
    </row>
    <row r="1464" spans="1:4" x14ac:dyDescent="0.3">
      <c r="A1464" s="8" t="s">
        <v>245</v>
      </c>
      <c r="B1464" s="8">
        <v>4</v>
      </c>
      <c r="C1464" s="8">
        <v>0</v>
      </c>
      <c r="D1464" s="8"/>
    </row>
    <row r="1465" spans="1:4" x14ac:dyDescent="0.3">
      <c r="A1465" s="8" t="s">
        <v>241</v>
      </c>
      <c r="B1465" s="8">
        <v>3</v>
      </c>
      <c r="C1465" s="8">
        <v>4</v>
      </c>
      <c r="D1465" s="8"/>
    </row>
    <row r="1466" spans="1:4" x14ac:dyDescent="0.3">
      <c r="A1466" s="8"/>
      <c r="B1466" s="8">
        <f>SUM(B1461:B1465)</f>
        <v>16</v>
      </c>
      <c r="C1466" s="8">
        <v>5</v>
      </c>
      <c r="D1466" s="8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8" t="s">
        <v>211</v>
      </c>
      <c r="B1468" s="8">
        <v>2</v>
      </c>
      <c r="C1468" s="8">
        <v>0</v>
      </c>
      <c r="D1468" s="8"/>
    </row>
    <row r="1469" spans="1:4" x14ac:dyDescent="0.3">
      <c r="A1469" s="8" t="s">
        <v>243</v>
      </c>
      <c r="B1469" s="8">
        <v>6</v>
      </c>
      <c r="C1469" s="8">
        <v>4</v>
      </c>
      <c r="D1469" s="8"/>
    </row>
    <row r="1470" spans="1:4" x14ac:dyDescent="0.3">
      <c r="A1470" s="8" t="s">
        <v>244</v>
      </c>
      <c r="B1470" s="8">
        <v>1</v>
      </c>
      <c r="C1470" s="8">
        <v>0</v>
      </c>
      <c r="D1470" s="8"/>
    </row>
    <row r="1471" spans="1:4" x14ac:dyDescent="0.3">
      <c r="A1471" s="8" t="s">
        <v>245</v>
      </c>
      <c r="B1471" s="8">
        <v>4</v>
      </c>
      <c r="C1471" s="8">
        <v>0</v>
      </c>
      <c r="D1471" s="8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8"/>
      <c r="B1473" s="8">
        <f>SUM(B1468:B1472)</f>
        <v>16</v>
      </c>
      <c r="C1473" s="8">
        <f>SUM(C1468:C1472)</f>
        <v>5</v>
      </c>
      <c r="D1473" s="8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8" t="s">
        <v>211</v>
      </c>
      <c r="B1475" s="8">
        <v>2</v>
      </c>
      <c r="C1475" s="8">
        <v>0</v>
      </c>
      <c r="D1475" s="8"/>
    </row>
    <row r="1476" spans="1:4" x14ac:dyDescent="0.3">
      <c r="A1476" s="8" t="s">
        <v>243</v>
      </c>
      <c r="B1476" s="8">
        <v>9</v>
      </c>
      <c r="C1476" s="8">
        <v>1</v>
      </c>
      <c r="D1476" s="8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8" t="s">
        <v>245</v>
      </c>
      <c r="B1478" s="8">
        <v>4</v>
      </c>
      <c r="C1478" s="8">
        <v>1</v>
      </c>
      <c r="D1478" s="8"/>
    </row>
    <row r="1479" spans="1:4" x14ac:dyDescent="0.3">
      <c r="A1479" s="8"/>
      <c r="B1479" s="8">
        <f>SUM(B1474:B1478)</f>
        <v>16</v>
      </c>
      <c r="C1479" s="8">
        <f>SUM(C1474:C1478)</f>
        <v>3</v>
      </c>
      <c r="D1479" s="8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8" t="s">
        <v>211</v>
      </c>
      <c r="B1481" s="8">
        <v>3</v>
      </c>
      <c r="C1481" s="8">
        <v>0</v>
      </c>
      <c r="D1481" s="8"/>
    </row>
    <row r="1482" spans="1:4" x14ac:dyDescent="0.3">
      <c r="A1482" s="8" t="s">
        <v>243</v>
      </c>
      <c r="B1482" s="8">
        <v>9</v>
      </c>
      <c r="C1482" s="8">
        <v>2</v>
      </c>
      <c r="D1482" s="8"/>
    </row>
    <row r="1483" spans="1:4" x14ac:dyDescent="0.3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 x14ac:dyDescent="0.3">
      <c r="A1484" s="8" t="s">
        <v>246</v>
      </c>
      <c r="B1484" s="8">
        <v>4</v>
      </c>
      <c r="C1484" s="8">
        <v>10</v>
      </c>
      <c r="D1484" s="8"/>
    </row>
    <row r="1485" spans="1:4" x14ac:dyDescent="0.3">
      <c r="A1485" s="8"/>
      <c r="B1485" s="8">
        <f>SUM(B1482:B1484)</f>
        <v>17</v>
      </c>
      <c r="C1485" s="8">
        <f>C1490+SUM(C1481:C1484)</f>
        <v>16</v>
      </c>
      <c r="D1485" s="8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8" t="s">
        <v>211</v>
      </c>
      <c r="B1487" s="8">
        <v>3</v>
      </c>
      <c r="C1487" s="8">
        <v>0</v>
      </c>
      <c r="D1487" s="8"/>
    </row>
    <row r="1488" spans="1:4" x14ac:dyDescent="0.3">
      <c r="A1488" s="8" t="s">
        <v>243</v>
      </c>
      <c r="B1488" s="8">
        <v>9</v>
      </c>
      <c r="C1488" s="8">
        <v>0</v>
      </c>
      <c r="D1488" s="8"/>
    </row>
    <row r="1489" spans="1:4" x14ac:dyDescent="0.3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8" t="s">
        <v>248</v>
      </c>
      <c r="B1491" s="8">
        <v>5</v>
      </c>
      <c r="C1491" s="8">
        <v>3</v>
      </c>
      <c r="D1491" s="8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8" t="s">
        <v>250</v>
      </c>
      <c r="B1493" s="8">
        <v>4</v>
      </c>
      <c r="C1493" s="8">
        <v>0</v>
      </c>
      <c r="D1493" s="5"/>
    </row>
    <row r="1494" spans="1:4" x14ac:dyDescent="0.3">
      <c r="A1494" s="8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8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8" t="s">
        <v>211</v>
      </c>
      <c r="B1498" s="8">
        <v>3</v>
      </c>
      <c r="C1498" s="8">
        <v>0</v>
      </c>
      <c r="D1498" s="8"/>
    </row>
    <row r="1499" spans="1:4" x14ac:dyDescent="0.3">
      <c r="A1499" s="8" t="s">
        <v>243</v>
      </c>
      <c r="B1499" s="8">
        <v>9</v>
      </c>
      <c r="C1499" s="8">
        <v>0</v>
      </c>
      <c r="D1499" s="8"/>
    </row>
    <row r="1500" spans="1:4" x14ac:dyDescent="0.3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 x14ac:dyDescent="0.3">
      <c r="A1501" s="8" t="s">
        <v>248</v>
      </c>
      <c r="B1501" s="8">
        <v>5</v>
      </c>
      <c r="C1501" s="8">
        <v>0</v>
      </c>
      <c r="D1501" s="8"/>
    </row>
    <row r="1502" spans="1:4" x14ac:dyDescent="0.3">
      <c r="A1502" s="8" t="s">
        <v>250</v>
      </c>
      <c r="B1502" s="8">
        <v>4</v>
      </c>
      <c r="C1502" s="8">
        <v>4</v>
      </c>
      <c r="D1502" s="5"/>
    </row>
    <row r="1503" spans="1:4" x14ac:dyDescent="0.3">
      <c r="A1503" s="8" t="s">
        <v>251</v>
      </c>
      <c r="B1503" s="5">
        <v>6</v>
      </c>
      <c r="C1503" s="5">
        <v>0</v>
      </c>
      <c r="D1503" s="5"/>
    </row>
    <row r="1504" spans="1:4" x14ac:dyDescent="0.3">
      <c r="A1504" s="8" t="s">
        <v>252</v>
      </c>
      <c r="B1504" s="8">
        <v>6</v>
      </c>
      <c r="C1504" s="8">
        <v>0</v>
      </c>
      <c r="D1504" s="5"/>
    </row>
    <row r="1505" spans="1:4" x14ac:dyDescent="0.3">
      <c r="A1505" s="8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8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8" t="s">
        <v>243</v>
      </c>
      <c r="B1510" s="8">
        <v>9</v>
      </c>
      <c r="C1510" s="8">
        <v>6</v>
      </c>
      <c r="D1510" s="8"/>
    </row>
    <row r="1511" spans="1:4" x14ac:dyDescent="0.3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8" t="s">
        <v>256</v>
      </c>
      <c r="B1513" s="8">
        <v>4</v>
      </c>
      <c r="C1513" s="8">
        <v>4</v>
      </c>
      <c r="D1513" s="5"/>
    </row>
    <row r="1514" spans="1:4" x14ac:dyDescent="0.3">
      <c r="A1514" s="5" t="s">
        <v>257</v>
      </c>
      <c r="B1514" s="5">
        <v>4</v>
      </c>
      <c r="C1514" s="8">
        <v>5</v>
      </c>
      <c r="D1514" s="5"/>
    </row>
    <row r="1515" spans="1:4" x14ac:dyDescent="0.3">
      <c r="A1515" s="5" t="s">
        <v>258</v>
      </c>
      <c r="B1515" s="8">
        <v>22</v>
      </c>
      <c r="C1515" s="8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8" t="s">
        <v>261</v>
      </c>
      <c r="B1519" s="8">
        <v>6</v>
      </c>
      <c r="C1519" s="8">
        <v>0</v>
      </c>
      <c r="D1519" s="8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 x14ac:dyDescent="0.3">
      <c r="A1522" s="8" t="s">
        <v>256</v>
      </c>
      <c r="B1522" s="8">
        <v>4</v>
      </c>
      <c r="C1522" s="8">
        <v>7</v>
      </c>
      <c r="D1522" s="14"/>
    </row>
    <row r="1523" spans="1:4" x14ac:dyDescent="0.3">
      <c r="A1523" s="8" t="s">
        <v>257</v>
      </c>
      <c r="B1523" s="8">
        <v>4</v>
      </c>
      <c r="C1523" s="8">
        <v>5</v>
      </c>
      <c r="D1523" s="14"/>
    </row>
    <row r="1524" spans="1:4" x14ac:dyDescent="0.3">
      <c r="A1524" s="8" t="s">
        <v>258</v>
      </c>
      <c r="B1524" s="8">
        <v>14</v>
      </c>
      <c r="C1524" s="8">
        <v>1</v>
      </c>
      <c r="D1524" s="14"/>
    </row>
    <row r="1525" spans="1:4" x14ac:dyDescent="0.3">
      <c r="A1525" s="8" t="s">
        <v>259</v>
      </c>
      <c r="B1525" s="8">
        <v>5</v>
      </c>
      <c r="C1525" s="8">
        <v>0</v>
      </c>
      <c r="D1525" s="14"/>
    </row>
    <row r="1526" spans="1:4" x14ac:dyDescent="0.3">
      <c r="A1526" s="8" t="s">
        <v>262</v>
      </c>
      <c r="B1526" s="8">
        <v>8</v>
      </c>
      <c r="C1526" s="8">
        <v>0</v>
      </c>
      <c r="D1526" s="15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8" t="s">
        <v>261</v>
      </c>
      <c r="B1532" s="8">
        <v>6</v>
      </c>
      <c r="C1532" s="8">
        <v>3</v>
      </c>
      <c r="D1532" s="8"/>
    </row>
    <row r="1533" spans="1:4" x14ac:dyDescent="0.3">
      <c r="A1533" s="8" t="s">
        <v>245</v>
      </c>
      <c r="B1533" s="8">
        <v>4</v>
      </c>
      <c r="C1533" s="8">
        <v>0</v>
      </c>
      <c r="D1533" s="8"/>
    </row>
    <row r="1534" spans="1:4" x14ac:dyDescent="0.3">
      <c r="A1534" s="7" t="s">
        <v>256</v>
      </c>
      <c r="B1534" s="7">
        <v>4</v>
      </c>
      <c r="C1534" s="7">
        <v>3</v>
      </c>
      <c r="D1534" s="8"/>
    </row>
    <row r="1535" spans="1:4" x14ac:dyDescent="0.3">
      <c r="A1535" s="8" t="s">
        <v>257</v>
      </c>
      <c r="B1535" s="8">
        <v>4</v>
      </c>
      <c r="C1535" s="8">
        <v>0</v>
      </c>
      <c r="D1535" s="8"/>
    </row>
    <row r="1536" spans="1:4" x14ac:dyDescent="0.3">
      <c r="A1536" s="8" t="s">
        <v>258</v>
      </c>
      <c r="B1536" s="8">
        <v>14</v>
      </c>
      <c r="C1536" s="8">
        <v>0</v>
      </c>
      <c r="D1536" s="8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8" t="s">
        <v>262</v>
      </c>
      <c r="B1538" s="8">
        <v>8</v>
      </c>
      <c r="C1538" s="8">
        <v>0</v>
      </c>
      <c r="D1538" s="8"/>
    </row>
    <row r="1539" spans="1:4" x14ac:dyDescent="0.3">
      <c r="A1539" s="8" t="s">
        <v>264</v>
      </c>
      <c r="B1539" s="8">
        <v>8</v>
      </c>
      <c r="C1539" s="8">
        <v>14</v>
      </c>
      <c r="D1539" s="8"/>
    </row>
    <row r="1540" spans="1:4" x14ac:dyDescent="0.3">
      <c r="A1540" s="5" t="s">
        <v>265</v>
      </c>
      <c r="B1540" s="5">
        <v>6</v>
      </c>
      <c r="C1540" s="8">
        <v>4</v>
      </c>
    </row>
    <row r="1541" spans="1:4" x14ac:dyDescent="0.3">
      <c r="A1541" s="5"/>
      <c r="B1541" s="5"/>
      <c r="C1541" s="8">
        <v>0</v>
      </c>
    </row>
    <row r="1542" spans="1:4" x14ac:dyDescent="0.3">
      <c r="A1542" s="5"/>
      <c r="B1542" s="5">
        <f>SUM(B1532:B1541)</f>
        <v>59</v>
      </c>
      <c r="C1542" s="8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8" t="s">
        <v>261</v>
      </c>
      <c r="B1544" s="8">
        <v>6</v>
      </c>
      <c r="C1544" s="8">
        <v>0</v>
      </c>
      <c r="D1544" s="8"/>
    </row>
    <row r="1545" spans="1:4" x14ac:dyDescent="0.3">
      <c r="A1545" s="8" t="s">
        <v>245</v>
      </c>
      <c r="B1545" s="8">
        <v>4</v>
      </c>
      <c r="C1545" s="8">
        <v>0</v>
      </c>
      <c r="D1545" s="8"/>
    </row>
    <row r="1546" spans="1:4" x14ac:dyDescent="0.3">
      <c r="A1546" s="8" t="s">
        <v>257</v>
      </c>
      <c r="B1546" s="8">
        <v>4</v>
      </c>
      <c r="C1546" s="8">
        <v>0</v>
      </c>
      <c r="D1546" s="8"/>
    </row>
    <row r="1547" spans="1:4" x14ac:dyDescent="0.3">
      <c r="A1547" s="8" t="s">
        <v>258</v>
      </c>
      <c r="B1547" s="8">
        <v>14</v>
      </c>
      <c r="C1547" s="8">
        <v>0</v>
      </c>
    </row>
    <row r="1548" spans="1:4" x14ac:dyDescent="0.3">
      <c r="A1548" s="8" t="s">
        <v>262</v>
      </c>
      <c r="B1548" s="8">
        <v>8</v>
      </c>
      <c r="C1548" s="8">
        <v>0</v>
      </c>
      <c r="D1548" s="8"/>
    </row>
    <row r="1549" spans="1:4" x14ac:dyDescent="0.3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6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8"/>
    </row>
    <row r="1553" spans="1:4" x14ac:dyDescent="0.3">
      <c r="A1553" s="5"/>
      <c r="B1553" s="5"/>
      <c r="C1553" s="8"/>
    </row>
    <row r="1554" spans="1:4" x14ac:dyDescent="0.3">
      <c r="A1554" s="5"/>
      <c r="B1554" s="5">
        <f>SUM(B1544:B1553)</f>
        <v>53</v>
      </c>
      <c r="C1554" s="8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8" t="s">
        <v>261</v>
      </c>
      <c r="B1556" s="8">
        <v>6</v>
      </c>
      <c r="C1556" s="8">
        <v>8</v>
      </c>
      <c r="D1556" s="8"/>
    </row>
    <row r="1557" spans="1:4" x14ac:dyDescent="0.3">
      <c r="A1557" s="8" t="s">
        <v>245</v>
      </c>
      <c r="B1557" s="8">
        <v>4</v>
      </c>
      <c r="C1557" s="8">
        <v>0</v>
      </c>
      <c r="D1557" s="8"/>
    </row>
    <row r="1558" spans="1:4" x14ac:dyDescent="0.3">
      <c r="A1558" s="8" t="s">
        <v>257</v>
      </c>
      <c r="B1558" s="8">
        <v>4</v>
      </c>
      <c r="C1558" s="8">
        <v>0</v>
      </c>
      <c r="D1558" s="8"/>
    </row>
    <row r="1559" spans="1:4" x14ac:dyDescent="0.3">
      <c r="A1559" s="8" t="s">
        <v>258</v>
      </c>
      <c r="B1559" s="8">
        <v>10</v>
      </c>
      <c r="C1559" s="8">
        <v>0</v>
      </c>
      <c r="D1559" s="17"/>
    </row>
    <row r="1560" spans="1:4" x14ac:dyDescent="0.3">
      <c r="A1560" s="8" t="s">
        <v>262</v>
      </c>
      <c r="B1560" s="8">
        <v>8</v>
      </c>
      <c r="C1560" s="8">
        <v>0</v>
      </c>
      <c r="D1560" s="8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8" t="s">
        <v>271</v>
      </c>
      <c r="B1562" s="8">
        <v>4</v>
      </c>
      <c r="C1562" s="8">
        <v>3</v>
      </c>
      <c r="D1562" s="18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2"/>
    </row>
    <row r="1565" spans="1:4" x14ac:dyDescent="0.3">
      <c r="A1565" s="5"/>
      <c r="B1565" s="5"/>
      <c r="C1565" s="8"/>
    </row>
    <row r="1566" spans="1:4" x14ac:dyDescent="0.3">
      <c r="A1566" s="5"/>
      <c r="B1566" s="5">
        <f>SUM(B1556:B1565)</f>
        <v>48</v>
      </c>
      <c r="C1566" s="8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8" t="s">
        <v>275</v>
      </c>
      <c r="B1568" s="8">
        <v>10</v>
      </c>
      <c r="C1568" s="8">
        <v>0</v>
      </c>
      <c r="D1568" s="8"/>
    </row>
    <row r="1569" spans="1:4" x14ac:dyDescent="0.3">
      <c r="A1569" s="8" t="s">
        <v>245</v>
      </c>
      <c r="B1569" s="8">
        <v>4</v>
      </c>
      <c r="C1569" s="8">
        <v>0</v>
      </c>
      <c r="D1569" s="8"/>
    </row>
    <row r="1570" spans="1:4" x14ac:dyDescent="0.3">
      <c r="A1570" s="8" t="s">
        <v>257</v>
      </c>
      <c r="B1570" s="8">
        <v>6</v>
      </c>
      <c r="C1570" s="8">
        <v>0</v>
      </c>
      <c r="D1570" s="8"/>
    </row>
    <row r="1571" spans="1:4" x14ac:dyDescent="0.3">
      <c r="A1571" s="8" t="s">
        <v>258</v>
      </c>
      <c r="B1571" s="8">
        <v>10</v>
      </c>
      <c r="C1571" s="8">
        <v>5</v>
      </c>
      <c r="D1571" s="17"/>
    </row>
    <row r="1572" spans="1:4" x14ac:dyDescent="0.3">
      <c r="A1572" s="8" t="s">
        <v>262</v>
      </c>
      <c r="B1572" s="8">
        <v>8</v>
      </c>
      <c r="C1572" s="8">
        <v>0</v>
      </c>
      <c r="D1572" s="8"/>
    </row>
    <row r="1573" spans="1:4" x14ac:dyDescent="0.3">
      <c r="A1573" s="8" t="s">
        <v>276</v>
      </c>
      <c r="B1573" s="8">
        <v>4</v>
      </c>
      <c r="C1573" s="8">
        <v>1</v>
      </c>
      <c r="D1573" s="8"/>
    </row>
    <row r="1574" spans="1:4" x14ac:dyDescent="0.3">
      <c r="A1574" s="8" t="s">
        <v>277</v>
      </c>
      <c r="B1574" s="8">
        <v>6</v>
      </c>
      <c r="C1574" s="8">
        <v>13</v>
      </c>
      <c r="D1574" s="18"/>
    </row>
    <row r="1575" spans="1:4" x14ac:dyDescent="0.3">
      <c r="A1575" s="8"/>
      <c r="B1575" s="8"/>
      <c r="C1575" s="8"/>
      <c r="D1575" s="8"/>
    </row>
    <row r="1576" spans="1:4" x14ac:dyDescent="0.3">
      <c r="A1576" s="8"/>
      <c r="B1576" s="8"/>
      <c r="C1576" s="8"/>
      <c r="D1576" s="17"/>
    </row>
    <row r="1577" spans="1:4" x14ac:dyDescent="0.3">
      <c r="A1577" s="8"/>
      <c r="B1577" s="8"/>
      <c r="C1577" s="8"/>
    </row>
    <row r="1578" spans="1:4" x14ac:dyDescent="0.3">
      <c r="A1578" s="5"/>
      <c r="B1578" s="5">
        <f>SUM(B1568:B1577)</f>
        <v>48</v>
      </c>
      <c r="C1578" s="8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8" t="s">
        <v>275</v>
      </c>
      <c r="B1580" s="8">
        <v>10</v>
      </c>
      <c r="C1580" s="8">
        <v>1</v>
      </c>
      <c r="D1580" s="8"/>
    </row>
    <row r="1581" spans="1:4" x14ac:dyDescent="0.3">
      <c r="A1581" s="8" t="s">
        <v>245</v>
      </c>
      <c r="B1581" s="8">
        <v>4</v>
      </c>
      <c r="C1581" s="8">
        <v>0</v>
      </c>
      <c r="D1581" s="8"/>
    </row>
    <row r="1582" spans="1:4" x14ac:dyDescent="0.3">
      <c r="A1582" s="7" t="s">
        <v>257</v>
      </c>
      <c r="B1582" s="7">
        <v>6</v>
      </c>
      <c r="C1582" s="7">
        <v>30</v>
      </c>
      <c r="D1582" s="8"/>
    </row>
    <row r="1583" spans="1:4" x14ac:dyDescent="0.3">
      <c r="A1583" s="7" t="s">
        <v>279</v>
      </c>
      <c r="B1583" s="7">
        <v>5</v>
      </c>
      <c r="C1583" s="7">
        <v>6</v>
      </c>
      <c r="D1583" s="8"/>
    </row>
    <row r="1584" spans="1:4" x14ac:dyDescent="0.3">
      <c r="A1584" s="8" t="s">
        <v>262</v>
      </c>
      <c r="B1584" s="8">
        <v>8</v>
      </c>
      <c r="C1584" s="8">
        <v>0</v>
      </c>
      <c r="D1584" s="8"/>
    </row>
    <row r="1585" spans="1:4" x14ac:dyDescent="0.3">
      <c r="A1585" s="8" t="s">
        <v>276</v>
      </c>
      <c r="B1585" s="8">
        <v>4</v>
      </c>
      <c r="C1585" s="8">
        <v>0</v>
      </c>
      <c r="D1585" s="8"/>
    </row>
    <row r="1586" spans="1:4" x14ac:dyDescent="0.3">
      <c r="A1586" s="8" t="s">
        <v>277</v>
      </c>
      <c r="B1586" s="8">
        <v>4</v>
      </c>
      <c r="C1586" s="8">
        <v>0</v>
      </c>
      <c r="D1586" s="10"/>
    </row>
    <row r="1587" spans="1:4" x14ac:dyDescent="0.3">
      <c r="A1587" s="8" t="s">
        <v>280</v>
      </c>
      <c r="B1587" s="8">
        <v>5</v>
      </c>
      <c r="C1587" s="8">
        <v>0</v>
      </c>
      <c r="D1587" s="8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8" t="s">
        <v>282</v>
      </c>
      <c r="B1589" s="8">
        <v>8</v>
      </c>
      <c r="C1589" s="8">
        <v>0</v>
      </c>
      <c r="D1589" s="5"/>
    </row>
    <row r="1590" spans="1:4" x14ac:dyDescent="0.3">
      <c r="A1590" s="5"/>
      <c r="B1590" s="5">
        <f>SUM(B1580:B1589)</f>
        <v>56</v>
      </c>
      <c r="C1590" s="8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8"/>
    </row>
    <row r="1593" spans="1:4" x14ac:dyDescent="0.3">
      <c r="A1593" s="8" t="s">
        <v>245</v>
      </c>
      <c r="B1593" s="8">
        <v>4</v>
      </c>
      <c r="C1593" s="8">
        <v>0</v>
      </c>
      <c r="D1593" s="8"/>
    </row>
    <row r="1594" spans="1:4" x14ac:dyDescent="0.3">
      <c r="A1594" s="8" t="s">
        <v>284</v>
      </c>
      <c r="B1594" s="8">
        <v>6</v>
      </c>
      <c r="C1594" s="8">
        <v>4</v>
      </c>
      <c r="D1594" s="8"/>
    </row>
    <row r="1595" spans="1:4" x14ac:dyDescent="0.3">
      <c r="A1595" s="8" t="s">
        <v>262</v>
      </c>
      <c r="B1595" s="8">
        <v>8</v>
      </c>
      <c r="C1595" s="8">
        <v>0</v>
      </c>
      <c r="D1595" s="8"/>
    </row>
    <row r="1596" spans="1:4" x14ac:dyDescent="0.3">
      <c r="A1596" s="8" t="s">
        <v>276</v>
      </c>
      <c r="B1596" s="8">
        <v>12</v>
      </c>
      <c r="C1596" s="8">
        <v>0</v>
      </c>
      <c r="D1596" s="8"/>
    </row>
    <row r="1597" spans="1:4" x14ac:dyDescent="0.3">
      <c r="A1597" s="8" t="s">
        <v>277</v>
      </c>
      <c r="B1597" s="8">
        <v>4</v>
      </c>
      <c r="C1597" s="8">
        <v>2</v>
      </c>
      <c r="D1597" s="10"/>
    </row>
    <row r="1598" spans="1:4" x14ac:dyDescent="0.3">
      <c r="A1598" s="8" t="s">
        <v>280</v>
      </c>
      <c r="B1598" s="8">
        <v>5</v>
      </c>
      <c r="C1598" s="8">
        <v>2</v>
      </c>
      <c r="D1598" s="8"/>
    </row>
    <row r="1599" spans="1:4" x14ac:dyDescent="0.3">
      <c r="A1599" s="8" t="s">
        <v>282</v>
      </c>
      <c r="B1599" s="8">
        <v>8</v>
      </c>
      <c r="C1599" s="8">
        <v>1</v>
      </c>
      <c r="D1599" s="5"/>
    </row>
    <row r="1600" spans="1:4" x14ac:dyDescent="0.3">
      <c r="A1600" s="8" t="s">
        <v>285</v>
      </c>
      <c r="B1600" s="8">
        <v>12</v>
      </c>
      <c r="C1600" s="8">
        <v>0</v>
      </c>
      <c r="D1600" s="5"/>
    </row>
    <row r="1601" spans="1:4" x14ac:dyDescent="0.3">
      <c r="A1601" s="19" t="s">
        <v>286</v>
      </c>
      <c r="B1601" s="19">
        <v>16</v>
      </c>
      <c r="C1601" s="19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8" t="s">
        <v>245</v>
      </c>
      <c r="B1604" s="8">
        <v>16</v>
      </c>
      <c r="C1604" s="8">
        <v>0</v>
      </c>
      <c r="D1604" s="8"/>
    </row>
    <row r="1605" spans="1:4" x14ac:dyDescent="0.3">
      <c r="A1605" s="8" t="s">
        <v>288</v>
      </c>
      <c r="B1605" s="8">
        <v>8</v>
      </c>
      <c r="C1605" s="8">
        <v>0</v>
      </c>
      <c r="D1605" s="8" t="s">
        <v>289</v>
      </c>
    </row>
    <row r="1606" spans="1:4" x14ac:dyDescent="0.3">
      <c r="A1606" s="8" t="s">
        <v>262</v>
      </c>
      <c r="B1606" s="8">
        <v>8</v>
      </c>
      <c r="C1606" s="8">
        <v>0</v>
      </c>
      <c r="D1606" s="8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8" t="s">
        <v>277</v>
      </c>
      <c r="B1608" s="8">
        <v>8</v>
      </c>
      <c r="C1608" s="8">
        <v>7</v>
      </c>
      <c r="D1608" s="10" t="s">
        <v>289</v>
      </c>
    </row>
    <row r="1609" spans="1:4" x14ac:dyDescent="0.3">
      <c r="A1609" s="8" t="s">
        <v>280</v>
      </c>
      <c r="B1609" s="8">
        <v>5</v>
      </c>
      <c r="C1609" s="8">
        <v>0</v>
      </c>
      <c r="D1609" s="8" t="s">
        <v>289</v>
      </c>
    </row>
    <row r="1610" spans="1:4" x14ac:dyDescent="0.3">
      <c r="A1610" s="8" t="s">
        <v>282</v>
      </c>
      <c r="B1610" s="8">
        <v>8</v>
      </c>
      <c r="C1610" s="8">
        <v>0</v>
      </c>
      <c r="D1610" s="8" t="s">
        <v>289</v>
      </c>
    </row>
    <row r="1611" spans="1:4" x14ac:dyDescent="0.3">
      <c r="A1611" s="8" t="s">
        <v>285</v>
      </c>
      <c r="B1611" s="8">
        <v>12</v>
      </c>
      <c r="C1611" s="8">
        <v>0</v>
      </c>
      <c r="D1611" s="8" t="s">
        <v>289</v>
      </c>
    </row>
    <row r="1612" spans="1:4" x14ac:dyDescent="0.3">
      <c r="A1612" s="8" t="s">
        <v>286</v>
      </c>
      <c r="B1612" s="8">
        <v>16</v>
      </c>
      <c r="C1612" s="8">
        <v>0</v>
      </c>
      <c r="D1612" s="8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8"/>
      <c r="B1614" s="8">
        <f>SUM(B1604:B1612)</f>
        <v>93</v>
      </c>
      <c r="C1614" s="8">
        <f>SUM(C1604:C1612)</f>
        <v>36</v>
      </c>
      <c r="D1614" s="8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8" t="s">
        <v>245</v>
      </c>
      <c r="B1616" s="8">
        <v>16</v>
      </c>
      <c r="C1616" s="8">
        <v>0</v>
      </c>
      <c r="D1616" s="8"/>
    </row>
    <row r="1617" spans="1:4" x14ac:dyDescent="0.3">
      <c r="A1617" s="8" t="s">
        <v>292</v>
      </c>
      <c r="B1617" s="8">
        <v>8</v>
      </c>
      <c r="C1617" s="8">
        <v>11</v>
      </c>
      <c r="D1617" s="8" t="s">
        <v>289</v>
      </c>
    </row>
    <row r="1618" spans="1:4" x14ac:dyDescent="0.3">
      <c r="A1618" s="8" t="s">
        <v>262</v>
      </c>
      <c r="B1618" s="8">
        <v>8</v>
      </c>
      <c r="C1618" s="8">
        <v>0</v>
      </c>
      <c r="D1618" s="8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8" t="s">
        <v>294</v>
      </c>
      <c r="B1620" s="8">
        <v>8</v>
      </c>
      <c r="C1620" s="8">
        <v>7</v>
      </c>
      <c r="D1620" s="10" t="s">
        <v>289</v>
      </c>
    </row>
    <row r="1621" spans="1:4" x14ac:dyDescent="0.3">
      <c r="A1621" s="8" t="s">
        <v>280</v>
      </c>
      <c r="B1621" s="8">
        <v>5</v>
      </c>
      <c r="C1621" s="8">
        <v>0</v>
      </c>
      <c r="D1621" s="8" t="s">
        <v>289</v>
      </c>
    </row>
    <row r="1622" spans="1:4" x14ac:dyDescent="0.3">
      <c r="A1622" s="8" t="s">
        <v>282</v>
      </c>
      <c r="B1622" s="8">
        <v>8</v>
      </c>
      <c r="C1622" s="8">
        <v>3</v>
      </c>
      <c r="D1622" s="8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8" t="s">
        <v>286</v>
      </c>
      <c r="B1624" s="8">
        <v>16</v>
      </c>
      <c r="C1624" s="8">
        <v>0</v>
      </c>
      <c r="D1624" s="8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8" t="s">
        <v>289</v>
      </c>
    </row>
    <row r="1626" spans="1:4" x14ac:dyDescent="0.3">
      <c r="A1626" s="8"/>
      <c r="B1626" s="8">
        <f>SUM(B1616:B1625)</f>
        <v>101</v>
      </c>
      <c r="C1626" s="8">
        <f>SUM(C1616:C1625)</f>
        <v>46</v>
      </c>
      <c r="D1626" s="8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8" t="s">
        <v>245</v>
      </c>
      <c r="B1628" s="8">
        <v>16</v>
      </c>
      <c r="C1628" s="8">
        <v>0</v>
      </c>
      <c r="D1628" s="8"/>
    </row>
    <row r="1629" spans="1:4" x14ac:dyDescent="0.3">
      <c r="A1629" s="8" t="s">
        <v>292</v>
      </c>
      <c r="B1629" s="8">
        <v>8</v>
      </c>
      <c r="C1629" s="8">
        <v>16</v>
      </c>
      <c r="D1629" s="8"/>
    </row>
    <row r="1630" spans="1:4" x14ac:dyDescent="0.3">
      <c r="A1630" s="8" t="s">
        <v>262</v>
      </c>
      <c r="B1630" s="8">
        <v>8</v>
      </c>
      <c r="C1630" s="8">
        <v>0</v>
      </c>
      <c r="D1630" s="8"/>
    </row>
    <row r="1631" spans="1:4" x14ac:dyDescent="0.3">
      <c r="A1631" s="8" t="s">
        <v>294</v>
      </c>
      <c r="B1631" s="8">
        <v>8</v>
      </c>
      <c r="C1631" s="8">
        <v>0</v>
      </c>
      <c r="D1631" s="10"/>
    </row>
    <row r="1632" spans="1:4" x14ac:dyDescent="0.3">
      <c r="A1632" s="8" t="s">
        <v>280</v>
      </c>
      <c r="B1632" s="8">
        <v>5</v>
      </c>
      <c r="C1632" s="8">
        <v>0</v>
      </c>
      <c r="D1632" s="8"/>
    </row>
    <row r="1633" spans="1:4" x14ac:dyDescent="0.3">
      <c r="A1633" s="8" t="s">
        <v>282</v>
      </c>
      <c r="B1633" s="8">
        <v>8</v>
      </c>
      <c r="C1633" s="8">
        <v>0</v>
      </c>
      <c r="D1633" s="8"/>
    </row>
    <row r="1634" spans="1:4" x14ac:dyDescent="0.3">
      <c r="A1634" s="8" t="s">
        <v>286</v>
      </c>
      <c r="B1634" s="8">
        <v>16</v>
      </c>
      <c r="C1634" s="8">
        <v>0</v>
      </c>
      <c r="D1634" s="8"/>
    </row>
    <row r="1635" spans="1:4" x14ac:dyDescent="0.3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8" t="s">
        <v>299</v>
      </c>
      <c r="B1638" s="8"/>
      <c r="C1638" s="8"/>
      <c r="D1638" s="8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8">
        <v>4</v>
      </c>
      <c r="C1640" s="8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8">
        <f>SUM(B1629:B1641)</f>
        <v>77</v>
      </c>
      <c r="C1642" s="8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8" t="s">
        <v>245</v>
      </c>
      <c r="B1644" s="8">
        <v>16</v>
      </c>
      <c r="C1644" s="8">
        <v>0</v>
      </c>
      <c r="D1644" s="8"/>
    </row>
    <row r="1645" spans="1:4" x14ac:dyDescent="0.3">
      <c r="A1645" s="8" t="s">
        <v>292</v>
      </c>
      <c r="B1645" s="8">
        <v>16</v>
      </c>
      <c r="C1645" s="8">
        <v>14</v>
      </c>
      <c r="D1645" s="8" t="s">
        <v>304</v>
      </c>
    </row>
    <row r="1646" spans="1:4" x14ac:dyDescent="0.3">
      <c r="A1646" s="8" t="s">
        <v>262</v>
      </c>
      <c r="B1646" s="8">
        <v>8</v>
      </c>
      <c r="C1646" s="8">
        <v>2</v>
      </c>
      <c r="D1646" s="8"/>
    </row>
    <row r="1647" spans="1:4" x14ac:dyDescent="0.3">
      <c r="A1647" s="8" t="s">
        <v>294</v>
      </c>
      <c r="B1647" s="8">
        <v>8</v>
      </c>
      <c r="C1647" s="8">
        <v>0</v>
      </c>
      <c r="D1647" s="10"/>
    </row>
    <row r="1648" spans="1:4" x14ac:dyDescent="0.3">
      <c r="A1648" s="8" t="s">
        <v>280</v>
      </c>
      <c r="B1648" s="8">
        <v>5</v>
      </c>
      <c r="C1648" s="8">
        <v>0</v>
      </c>
      <c r="D1648" s="8"/>
    </row>
    <row r="1649" spans="1:4" x14ac:dyDescent="0.3">
      <c r="A1649" s="8" t="s">
        <v>282</v>
      </c>
      <c r="B1649" s="8">
        <v>8</v>
      </c>
      <c r="C1649" s="8">
        <v>0</v>
      </c>
      <c r="D1649" s="8"/>
    </row>
    <row r="1650" spans="1:4" x14ac:dyDescent="0.3">
      <c r="A1650" s="8" t="s">
        <v>286</v>
      </c>
      <c r="B1650" s="8">
        <v>16</v>
      </c>
      <c r="C1650" s="8">
        <v>0</v>
      </c>
      <c r="D1650" s="8"/>
    </row>
    <row r="1651" spans="1:4" x14ac:dyDescent="0.3">
      <c r="A1651" s="8" t="s">
        <v>295</v>
      </c>
      <c r="B1651" s="8">
        <v>16</v>
      </c>
      <c r="C1651" s="8">
        <v>0</v>
      </c>
      <c r="D1651" s="8"/>
    </row>
    <row r="1652" spans="1:4" x14ac:dyDescent="0.3">
      <c r="A1652" s="8"/>
      <c r="B1652" s="8"/>
      <c r="C1652" s="8">
        <v>0</v>
      </c>
      <c r="D1652" s="8"/>
    </row>
    <row r="1653" spans="1:4" x14ac:dyDescent="0.3">
      <c r="A1653" s="8"/>
      <c r="B1653" s="8"/>
      <c r="C1653" s="8">
        <v>0</v>
      </c>
      <c r="D1653" s="8"/>
    </row>
    <row r="1654" spans="1:4" x14ac:dyDescent="0.3">
      <c r="A1654" s="8"/>
      <c r="B1654" s="8"/>
      <c r="C1654" s="8">
        <v>0</v>
      </c>
      <c r="D1654" s="8"/>
    </row>
    <row r="1655" spans="1:4" x14ac:dyDescent="0.3">
      <c r="A1655" s="8"/>
      <c r="B1655" s="8"/>
      <c r="C1655" s="8">
        <v>0</v>
      </c>
      <c r="D1655" s="8"/>
    </row>
    <row r="1656" spans="1:4" x14ac:dyDescent="0.3">
      <c r="A1656" s="8" t="s">
        <v>301</v>
      </c>
      <c r="B1656" s="8">
        <v>4</v>
      </c>
      <c r="C1656" s="8">
        <v>0</v>
      </c>
      <c r="D1656" s="8"/>
    </row>
    <row r="1657" spans="1:4" x14ac:dyDescent="0.3">
      <c r="A1657" s="8"/>
      <c r="B1657" s="8"/>
      <c r="C1657" s="8"/>
      <c r="D1657" s="8"/>
    </row>
    <row r="1658" spans="1:4" x14ac:dyDescent="0.3">
      <c r="A1658" s="8"/>
      <c r="B1658" s="8">
        <f>SUM(B1645:B1657)</f>
        <v>81</v>
      </c>
      <c r="C1658" s="8">
        <v>16</v>
      </c>
      <c r="D1658" s="8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8" t="s">
        <v>245</v>
      </c>
      <c r="B1660" s="8">
        <v>16</v>
      </c>
      <c r="C1660" s="8">
        <v>0</v>
      </c>
      <c r="D1660" s="8"/>
    </row>
    <row r="1661" spans="1:4" x14ac:dyDescent="0.3">
      <c r="A1661" s="8" t="s">
        <v>292</v>
      </c>
      <c r="B1661" s="8">
        <v>16</v>
      </c>
      <c r="C1661" s="8">
        <v>0</v>
      </c>
      <c r="D1661" s="8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8" t="s">
        <v>294</v>
      </c>
      <c r="B1663" s="8">
        <v>8</v>
      </c>
      <c r="C1663" s="8">
        <v>0</v>
      </c>
      <c r="D1663" s="10"/>
    </row>
    <row r="1664" spans="1:4" x14ac:dyDescent="0.3">
      <c r="A1664" s="8" t="s">
        <v>306</v>
      </c>
      <c r="B1664" s="8">
        <v>5</v>
      </c>
      <c r="C1664" s="8">
        <v>0</v>
      </c>
      <c r="D1664" s="8"/>
    </row>
    <row r="1665" spans="1:4" x14ac:dyDescent="0.3">
      <c r="A1665" s="8" t="s">
        <v>282</v>
      </c>
      <c r="B1665" s="8">
        <v>8</v>
      </c>
      <c r="C1665" s="8">
        <v>0</v>
      </c>
      <c r="D1665" s="8"/>
    </row>
    <row r="1666" spans="1:4" x14ac:dyDescent="0.3">
      <c r="A1666" s="8" t="s">
        <v>286</v>
      </c>
      <c r="B1666" s="8">
        <v>16</v>
      </c>
      <c r="C1666" s="8">
        <v>0</v>
      </c>
      <c r="D1666" s="8"/>
    </row>
    <row r="1667" spans="1:4" x14ac:dyDescent="0.3">
      <c r="A1667" s="8" t="s">
        <v>307</v>
      </c>
      <c r="B1667" s="8">
        <v>16</v>
      </c>
      <c r="C1667" s="8">
        <v>0</v>
      </c>
      <c r="D1667" s="8"/>
    </row>
    <row r="1668" spans="1:4" x14ac:dyDescent="0.3">
      <c r="A1668" s="8" t="s">
        <v>308</v>
      </c>
      <c r="B1668" s="8">
        <v>24</v>
      </c>
      <c r="C1668" s="8">
        <v>0</v>
      </c>
      <c r="D1668" s="8"/>
    </row>
    <row r="1669" spans="1:4" x14ac:dyDescent="0.3">
      <c r="A1669" s="8"/>
      <c r="B1669" s="8"/>
      <c r="C1669" s="8">
        <v>0</v>
      </c>
      <c r="D1669" s="8"/>
    </row>
    <row r="1670" spans="1:4" x14ac:dyDescent="0.3">
      <c r="A1670" s="8"/>
      <c r="B1670" s="8"/>
      <c r="C1670" s="8">
        <v>0</v>
      </c>
      <c r="D1670" s="8"/>
    </row>
    <row r="1671" spans="1:4" x14ac:dyDescent="0.3">
      <c r="A1671" s="8"/>
      <c r="B1671" s="8"/>
      <c r="C1671" s="8">
        <v>0</v>
      </c>
      <c r="D1671" s="8"/>
    </row>
    <row r="1672" spans="1:4" x14ac:dyDescent="0.3">
      <c r="A1672" s="8" t="s">
        <v>301</v>
      </c>
      <c r="B1672" s="8">
        <v>4</v>
      </c>
      <c r="C1672" s="8">
        <v>0</v>
      </c>
      <c r="D1672" s="8"/>
    </row>
    <row r="1673" spans="1:4" x14ac:dyDescent="0.3">
      <c r="A1673" s="8"/>
      <c r="B1673" s="8"/>
      <c r="C1673" s="8"/>
      <c r="D1673" s="8"/>
    </row>
    <row r="1674" spans="1:4" x14ac:dyDescent="0.3">
      <c r="A1674" s="8"/>
      <c r="B1674" s="8">
        <f>SUM(B1661:B1673)</f>
        <v>103</v>
      </c>
      <c r="C1674" s="8">
        <f>SUM(C1660:C1672)</f>
        <v>16</v>
      </c>
      <c r="D1674" s="8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8" t="s">
        <v>245</v>
      </c>
      <c r="B1676" s="8">
        <v>16</v>
      </c>
      <c r="C1676" s="8">
        <v>0</v>
      </c>
      <c r="D1676" s="8"/>
    </row>
    <row r="1677" spans="1:4" x14ac:dyDescent="0.3">
      <c r="A1677" s="8" t="s">
        <v>292</v>
      </c>
      <c r="B1677" s="8">
        <v>16</v>
      </c>
      <c r="C1677" s="8">
        <v>1</v>
      </c>
      <c r="D1677" s="8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8" t="s">
        <v>294</v>
      </c>
      <c r="B1679" s="8">
        <v>8</v>
      </c>
      <c r="C1679" s="8">
        <v>0</v>
      </c>
      <c r="D1679" s="10"/>
    </row>
    <row r="1680" spans="1:4" ht="28.8" x14ac:dyDescent="0.3">
      <c r="A1680" s="8" t="s">
        <v>306</v>
      </c>
      <c r="B1680" s="8">
        <v>8</v>
      </c>
      <c r="C1680" s="8">
        <v>4</v>
      </c>
      <c r="D1680" s="10" t="s">
        <v>310</v>
      </c>
    </row>
    <row r="1681" spans="1:4" x14ac:dyDescent="0.3">
      <c r="A1681" s="8" t="s">
        <v>282</v>
      </c>
      <c r="B1681" s="8">
        <v>8</v>
      </c>
      <c r="C1681" s="8">
        <v>0</v>
      </c>
      <c r="D1681" s="8"/>
    </row>
    <row r="1682" spans="1:4" x14ac:dyDescent="0.3">
      <c r="A1682" s="8" t="s">
        <v>286</v>
      </c>
      <c r="B1682" s="8">
        <v>16</v>
      </c>
      <c r="C1682" s="8">
        <v>0</v>
      </c>
      <c r="D1682" s="8"/>
    </row>
    <row r="1683" spans="1:4" x14ac:dyDescent="0.3">
      <c r="A1683" s="8" t="s">
        <v>307</v>
      </c>
      <c r="B1683" s="8">
        <v>16</v>
      </c>
      <c r="C1683" s="8">
        <v>0</v>
      </c>
      <c r="D1683" s="8"/>
    </row>
    <row r="1684" spans="1:4" x14ac:dyDescent="0.3">
      <c r="A1684" s="8" t="s">
        <v>308</v>
      </c>
      <c r="B1684" s="8">
        <v>24</v>
      </c>
      <c r="C1684" s="8">
        <v>0</v>
      </c>
      <c r="D1684" s="8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8"/>
      <c r="B1686" s="8"/>
      <c r="C1686" s="8">
        <v>0</v>
      </c>
      <c r="D1686" s="8"/>
    </row>
    <row r="1687" spans="1:4" x14ac:dyDescent="0.3">
      <c r="A1687" s="8"/>
      <c r="B1687" s="8"/>
      <c r="C1687" s="8">
        <v>0</v>
      </c>
      <c r="D1687" s="8"/>
    </row>
    <row r="1688" spans="1:4" x14ac:dyDescent="0.3">
      <c r="A1688" s="8" t="s">
        <v>301</v>
      </c>
      <c r="B1688" s="8">
        <v>4</v>
      </c>
      <c r="C1688" s="8">
        <v>0</v>
      </c>
      <c r="D1688" s="8"/>
    </row>
    <row r="1689" spans="1:4" x14ac:dyDescent="0.3">
      <c r="A1689" s="8"/>
      <c r="B1689" s="8"/>
      <c r="C1689" s="8"/>
      <c r="D1689" s="8"/>
    </row>
    <row r="1690" spans="1:4" x14ac:dyDescent="0.3">
      <c r="A1690" s="8"/>
      <c r="B1690" s="8">
        <f>SUM(B1677:B1689)</f>
        <v>108</v>
      </c>
      <c r="C1690" s="8">
        <f>SUM(C1676:C1688)</f>
        <v>13</v>
      </c>
      <c r="D1690" s="8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8" t="s">
        <v>245</v>
      </c>
      <c r="B1692" s="8">
        <v>16</v>
      </c>
      <c r="C1692" s="8">
        <v>0</v>
      </c>
      <c r="D1692" s="8"/>
    </row>
    <row r="1693" spans="1:4" x14ac:dyDescent="0.3">
      <c r="A1693" s="8" t="s">
        <v>292</v>
      </c>
      <c r="B1693" s="8">
        <v>16</v>
      </c>
      <c r="C1693" s="8">
        <v>0</v>
      </c>
      <c r="D1693" s="8"/>
    </row>
    <row r="1694" spans="1:4" x14ac:dyDescent="0.3">
      <c r="A1694" s="8"/>
      <c r="B1694" s="8"/>
      <c r="C1694" s="8">
        <v>0</v>
      </c>
      <c r="D1694" s="8"/>
    </row>
    <row r="1695" spans="1:4" x14ac:dyDescent="0.3">
      <c r="A1695" s="8" t="s">
        <v>294</v>
      </c>
      <c r="B1695" s="8">
        <v>8</v>
      </c>
      <c r="C1695" s="8">
        <v>0</v>
      </c>
      <c r="D1695" s="10"/>
    </row>
    <row r="1696" spans="1:4" ht="28.8" x14ac:dyDescent="0.3">
      <c r="A1696" s="8" t="s">
        <v>306</v>
      </c>
      <c r="B1696" s="8">
        <v>8</v>
      </c>
      <c r="C1696" s="8">
        <v>0</v>
      </c>
      <c r="D1696" s="10" t="s">
        <v>313</v>
      </c>
    </row>
    <row r="1697" spans="1:4" x14ac:dyDescent="0.3">
      <c r="A1697" s="8" t="s">
        <v>282</v>
      </c>
      <c r="B1697" s="8">
        <v>8</v>
      </c>
      <c r="C1697" s="8">
        <v>9</v>
      </c>
      <c r="D1697" s="8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8" t="s">
        <v>308</v>
      </c>
      <c r="B1699" s="8">
        <v>24</v>
      </c>
      <c r="C1699" s="8">
        <v>0</v>
      </c>
      <c r="D1699" s="8"/>
    </row>
    <row r="1700" spans="1:4" x14ac:dyDescent="0.3">
      <c r="A1700" s="8" t="s">
        <v>301</v>
      </c>
      <c r="B1700" s="8">
        <v>4</v>
      </c>
      <c r="C1700" s="8">
        <v>0</v>
      </c>
      <c r="D1700" s="8"/>
    </row>
    <row r="1701" spans="1:4" ht="28.8" x14ac:dyDescent="0.3">
      <c r="A1701" s="5" t="s">
        <v>315</v>
      </c>
      <c r="B1701" s="5">
        <v>6</v>
      </c>
      <c r="C1701" s="5">
        <v>0</v>
      </c>
      <c r="D1701" s="21" t="s">
        <v>316</v>
      </c>
    </row>
    <row r="1702" spans="1:4" x14ac:dyDescent="0.3">
      <c r="A1702" s="8"/>
      <c r="B1702" s="8">
        <f>SUM(B1692:B1701)</f>
        <v>106</v>
      </c>
      <c r="C1702" s="8">
        <f>SUM(C1692:C1701)</f>
        <v>17</v>
      </c>
      <c r="D1702" s="8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8" t="s">
        <v>245</v>
      </c>
      <c r="B1704" s="8">
        <v>16</v>
      </c>
      <c r="C1704" s="8">
        <v>0</v>
      </c>
      <c r="D1704" s="8"/>
    </row>
    <row r="1705" spans="1:4" x14ac:dyDescent="0.3">
      <c r="A1705" s="8" t="s">
        <v>292</v>
      </c>
      <c r="B1705" s="8">
        <v>16</v>
      </c>
      <c r="C1705" s="8">
        <v>0</v>
      </c>
      <c r="D1705" s="8"/>
    </row>
    <row r="1706" spans="1:4" x14ac:dyDescent="0.3">
      <c r="A1706" s="8"/>
      <c r="B1706" s="8"/>
      <c r="C1706" s="8">
        <v>0</v>
      </c>
      <c r="D1706" s="8"/>
    </row>
    <row r="1707" spans="1:4" x14ac:dyDescent="0.3">
      <c r="A1707" s="8" t="s">
        <v>294</v>
      </c>
      <c r="B1707" s="8">
        <v>8</v>
      </c>
      <c r="C1707" s="8">
        <v>0</v>
      </c>
      <c r="D1707" s="10"/>
    </row>
    <row r="1708" spans="1:4" ht="28.8" x14ac:dyDescent="0.3">
      <c r="A1708" s="8" t="s">
        <v>306</v>
      </c>
      <c r="B1708" s="8">
        <v>8</v>
      </c>
      <c r="C1708" s="8">
        <v>0</v>
      </c>
      <c r="D1708" s="10" t="s">
        <v>313</v>
      </c>
    </row>
    <row r="1709" spans="1:4" x14ac:dyDescent="0.3">
      <c r="A1709" s="8" t="s">
        <v>282</v>
      </c>
      <c r="B1709" s="8">
        <v>8</v>
      </c>
      <c r="C1709" s="8">
        <v>0</v>
      </c>
      <c r="D1709" s="8"/>
    </row>
    <row r="1710" spans="1:4" x14ac:dyDescent="0.3">
      <c r="A1710" s="8" t="s">
        <v>308</v>
      </c>
      <c r="B1710" s="8">
        <v>24</v>
      </c>
      <c r="C1710" s="8">
        <v>0</v>
      </c>
      <c r="D1710" s="8"/>
    </row>
    <row r="1711" spans="1:4" x14ac:dyDescent="0.3">
      <c r="A1711" s="8" t="s">
        <v>301</v>
      </c>
      <c r="B1711" s="8">
        <v>4</v>
      </c>
      <c r="C1711" s="8">
        <v>0</v>
      </c>
      <c r="D1711" s="8"/>
    </row>
    <row r="1712" spans="1:4" ht="28.8" x14ac:dyDescent="0.3">
      <c r="A1712" s="5" t="s">
        <v>315</v>
      </c>
      <c r="B1712" s="5">
        <v>6</v>
      </c>
      <c r="C1712" s="8">
        <v>8</v>
      </c>
      <c r="D1712" s="21" t="s">
        <v>316</v>
      </c>
    </row>
    <row r="1713" spans="1:4" x14ac:dyDescent="0.3">
      <c r="A1713" s="5"/>
      <c r="B1713" s="5"/>
      <c r="C1713" s="8">
        <v>0</v>
      </c>
      <c r="D1713" s="21"/>
    </row>
    <row r="1714" spans="1:4" x14ac:dyDescent="0.3">
      <c r="A1714" s="8"/>
      <c r="B1714" s="8">
        <f>SUM(B1704:B1713)</f>
        <v>90</v>
      </c>
      <c r="C1714" s="8">
        <f>SUM(C1704:C1713)</f>
        <v>8</v>
      </c>
      <c r="D1714" s="8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8" t="s">
        <v>245</v>
      </c>
      <c r="B1716" s="8">
        <v>16</v>
      </c>
      <c r="C1716" s="8">
        <v>0</v>
      </c>
      <c r="D1716" s="8"/>
    </row>
    <row r="1717" spans="1:4" x14ac:dyDescent="0.3">
      <c r="A1717" s="8" t="s">
        <v>319</v>
      </c>
      <c r="B1717" s="8">
        <v>16</v>
      </c>
      <c r="C1717" s="8">
        <v>7</v>
      </c>
      <c r="D1717" s="8"/>
    </row>
    <row r="1718" spans="1:4" x14ac:dyDescent="0.3">
      <c r="A1718" s="8"/>
      <c r="B1718" s="8"/>
      <c r="C1718" s="8">
        <v>0</v>
      </c>
      <c r="D1718" s="8"/>
    </row>
    <row r="1719" spans="1:4" x14ac:dyDescent="0.3">
      <c r="A1719" s="8" t="s">
        <v>294</v>
      </c>
      <c r="B1719" s="8">
        <v>8</v>
      </c>
      <c r="C1719" s="8">
        <v>0</v>
      </c>
      <c r="D1719" s="10"/>
    </row>
    <row r="1720" spans="1:4" ht="28.8" x14ac:dyDescent="0.3">
      <c r="A1720" s="8" t="s">
        <v>306</v>
      </c>
      <c r="B1720" s="8">
        <v>8</v>
      </c>
      <c r="C1720" s="8">
        <v>0</v>
      </c>
      <c r="D1720" s="10" t="s">
        <v>313</v>
      </c>
    </row>
    <row r="1721" spans="1:4" x14ac:dyDescent="0.3">
      <c r="A1721" s="8" t="s">
        <v>282</v>
      </c>
      <c r="B1721" s="8">
        <v>8</v>
      </c>
      <c r="C1721" s="8">
        <v>0</v>
      </c>
      <c r="D1721" s="8"/>
    </row>
    <row r="1722" spans="1:4" x14ac:dyDescent="0.3">
      <c r="A1722" s="8" t="s">
        <v>308</v>
      </c>
      <c r="B1722" s="8">
        <v>24</v>
      </c>
      <c r="C1722" s="8">
        <v>0</v>
      </c>
      <c r="D1722" s="8"/>
    </row>
    <row r="1723" spans="1:4" x14ac:dyDescent="0.3">
      <c r="A1723" s="8" t="s">
        <v>301</v>
      </c>
      <c r="B1723" s="8">
        <v>4</v>
      </c>
      <c r="C1723" s="8">
        <v>0</v>
      </c>
      <c r="D1723" s="8"/>
    </row>
    <row r="1724" spans="1:4" ht="28.8" x14ac:dyDescent="0.3">
      <c r="A1724" s="5" t="s">
        <v>315</v>
      </c>
      <c r="B1724" s="5">
        <v>6</v>
      </c>
      <c r="C1724" s="8">
        <v>0</v>
      </c>
      <c r="D1724" s="21" t="s">
        <v>316</v>
      </c>
    </row>
    <row r="1725" spans="1:4" x14ac:dyDescent="0.3">
      <c r="A1725" s="5"/>
      <c r="B1725" s="5"/>
      <c r="C1725" s="8">
        <v>0</v>
      </c>
      <c r="D1725" s="21"/>
    </row>
    <row r="1726" spans="1:4" x14ac:dyDescent="0.3">
      <c r="A1726" s="8"/>
      <c r="B1726" s="8">
        <f>SUM(B1716:B1725)</f>
        <v>90</v>
      </c>
      <c r="C1726" s="8">
        <f>SUM(C1716:C1725)</f>
        <v>7</v>
      </c>
      <c r="D1726" s="8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8" t="s">
        <v>245</v>
      </c>
      <c r="B1728" s="8">
        <v>16</v>
      </c>
      <c r="C1728" s="8">
        <v>0</v>
      </c>
      <c r="D1728" s="8"/>
    </row>
    <row r="1729" spans="1:4" x14ac:dyDescent="0.3">
      <c r="A1729" s="8" t="s">
        <v>319</v>
      </c>
      <c r="B1729" s="8">
        <v>16</v>
      </c>
      <c r="C1729" s="8">
        <v>0</v>
      </c>
      <c r="D1729" s="8" t="s">
        <v>321</v>
      </c>
    </row>
    <row r="1730" spans="1:4" x14ac:dyDescent="0.3">
      <c r="A1730" s="8"/>
      <c r="B1730" s="8"/>
      <c r="C1730" s="8">
        <v>0</v>
      </c>
      <c r="D1730" s="8"/>
    </row>
    <row r="1731" spans="1:4" x14ac:dyDescent="0.3">
      <c r="A1731" s="8" t="s">
        <v>294</v>
      </c>
      <c r="B1731" s="8">
        <v>8</v>
      </c>
      <c r="C1731" s="8">
        <v>0</v>
      </c>
      <c r="D1731" s="10"/>
    </row>
    <row r="1732" spans="1:4" ht="28.8" x14ac:dyDescent="0.3">
      <c r="A1732" s="8" t="s">
        <v>306</v>
      </c>
      <c r="B1732" s="8">
        <v>8</v>
      </c>
      <c r="C1732" s="8">
        <v>0</v>
      </c>
      <c r="D1732" s="10" t="s">
        <v>313</v>
      </c>
    </row>
    <row r="1733" spans="1:4" x14ac:dyDescent="0.3">
      <c r="A1733" s="8" t="s">
        <v>282</v>
      </c>
      <c r="B1733" s="8">
        <v>8</v>
      </c>
      <c r="C1733" s="8">
        <v>0</v>
      </c>
      <c r="D1733" s="8"/>
    </row>
    <row r="1734" spans="1:4" x14ac:dyDescent="0.3">
      <c r="A1734" s="8" t="s">
        <v>308</v>
      </c>
      <c r="B1734" s="8">
        <v>24</v>
      </c>
      <c r="C1734" s="8">
        <v>0</v>
      </c>
      <c r="D1734" s="8"/>
    </row>
    <row r="1735" spans="1:4" x14ac:dyDescent="0.3">
      <c r="A1735" s="8" t="s">
        <v>301</v>
      </c>
      <c r="B1735" s="8">
        <v>4</v>
      </c>
      <c r="C1735" s="8">
        <v>0</v>
      </c>
      <c r="D1735" s="8"/>
    </row>
    <row r="1736" spans="1:4" ht="28.8" x14ac:dyDescent="0.3">
      <c r="A1736" s="5" t="s">
        <v>315</v>
      </c>
      <c r="B1736" s="5">
        <v>8</v>
      </c>
      <c r="C1736" s="8">
        <v>8</v>
      </c>
      <c r="D1736" s="21" t="s">
        <v>316</v>
      </c>
    </row>
    <row r="1737" spans="1:4" x14ac:dyDescent="0.3">
      <c r="A1737" s="5"/>
      <c r="B1737" s="5"/>
      <c r="C1737" s="8">
        <v>0</v>
      </c>
      <c r="D1737" s="21"/>
    </row>
    <row r="1738" spans="1:4" x14ac:dyDescent="0.3">
      <c r="A1738" s="8"/>
      <c r="B1738" s="8">
        <f>SUM(B1728:B1737)</f>
        <v>92</v>
      </c>
      <c r="C1738" s="8">
        <f>SUM(C1728:C1737)</f>
        <v>8</v>
      </c>
      <c r="D1738" s="8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8" t="s">
        <v>245</v>
      </c>
      <c r="B1740" s="8">
        <v>16</v>
      </c>
      <c r="C1740" s="8">
        <v>0</v>
      </c>
      <c r="D1740" s="8"/>
    </row>
    <row r="1741" spans="1:4" x14ac:dyDescent="0.3">
      <c r="A1741" s="8" t="s">
        <v>319</v>
      </c>
      <c r="B1741" s="8">
        <v>16</v>
      </c>
      <c r="C1741" s="8">
        <v>0</v>
      </c>
      <c r="D1741" s="8" t="s">
        <v>321</v>
      </c>
    </row>
    <row r="1742" spans="1:4" x14ac:dyDescent="0.3">
      <c r="A1742" s="8"/>
      <c r="B1742" s="8"/>
      <c r="C1742" s="8">
        <v>0</v>
      </c>
      <c r="D1742" s="8"/>
    </row>
    <row r="1743" spans="1:4" x14ac:dyDescent="0.3">
      <c r="A1743" s="8" t="s">
        <v>294</v>
      </c>
      <c r="B1743" s="8">
        <v>8</v>
      </c>
      <c r="C1743" s="8">
        <v>0</v>
      </c>
      <c r="D1743" s="10"/>
    </row>
    <row r="1744" spans="1:4" ht="28.8" x14ac:dyDescent="0.3">
      <c r="A1744" s="8" t="s">
        <v>306</v>
      </c>
      <c r="B1744" s="8">
        <v>8</v>
      </c>
      <c r="C1744" s="8">
        <v>0</v>
      </c>
      <c r="D1744" s="10" t="s">
        <v>313</v>
      </c>
    </row>
    <row r="1745" spans="1:4" x14ac:dyDescent="0.3">
      <c r="A1745" s="8" t="s">
        <v>282</v>
      </c>
      <c r="B1745" s="8">
        <v>8</v>
      </c>
      <c r="C1745" s="8">
        <v>0</v>
      </c>
      <c r="D1745" s="8"/>
    </row>
    <row r="1746" spans="1:4" x14ac:dyDescent="0.3">
      <c r="A1746" s="8" t="s">
        <v>308</v>
      </c>
      <c r="B1746" s="8">
        <v>24</v>
      </c>
      <c r="C1746" s="8">
        <v>0</v>
      </c>
      <c r="D1746" s="8"/>
    </row>
    <row r="1747" spans="1:4" x14ac:dyDescent="0.3">
      <c r="A1747" s="8" t="s">
        <v>301</v>
      </c>
      <c r="B1747" s="8">
        <v>4</v>
      </c>
      <c r="C1747" s="8">
        <v>0</v>
      </c>
      <c r="D1747" s="8"/>
    </row>
    <row r="1748" spans="1:4" ht="28.8" x14ac:dyDescent="0.3">
      <c r="A1748" s="5" t="s">
        <v>315</v>
      </c>
      <c r="B1748" s="5">
        <v>8</v>
      </c>
      <c r="C1748" s="8">
        <v>4</v>
      </c>
      <c r="D1748" s="21" t="s">
        <v>316</v>
      </c>
    </row>
    <row r="1749" spans="1:4" x14ac:dyDescent="0.3">
      <c r="A1749" s="5"/>
      <c r="B1749" s="5"/>
      <c r="C1749" s="8">
        <v>0</v>
      </c>
      <c r="D1749" s="21"/>
    </row>
    <row r="1750" spans="1:4" x14ac:dyDescent="0.3">
      <c r="A1750" s="8"/>
      <c r="B1750" s="8">
        <f>SUM(B1740:B1749)</f>
        <v>92</v>
      </c>
      <c r="C1750" s="8">
        <f>SUM(C1740:C1749)</f>
        <v>4</v>
      </c>
      <c r="D1750" s="8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8" t="s">
        <v>245</v>
      </c>
      <c r="B1752" s="8">
        <v>16</v>
      </c>
      <c r="C1752" s="8">
        <v>0</v>
      </c>
      <c r="D1752" s="8"/>
    </row>
    <row r="1753" spans="1:4" x14ac:dyDescent="0.3">
      <c r="A1753" s="8" t="s">
        <v>319</v>
      </c>
      <c r="B1753" s="8">
        <v>16</v>
      </c>
      <c r="C1753" s="8">
        <v>0</v>
      </c>
      <c r="D1753" s="8" t="s">
        <v>321</v>
      </c>
    </row>
    <row r="1754" spans="1:4" x14ac:dyDescent="0.3">
      <c r="A1754" s="8"/>
      <c r="B1754" s="8"/>
      <c r="C1754" s="8">
        <v>0</v>
      </c>
      <c r="D1754" s="8"/>
    </row>
    <row r="1755" spans="1:4" x14ac:dyDescent="0.3">
      <c r="A1755" s="8" t="s">
        <v>294</v>
      </c>
      <c r="B1755" s="8">
        <v>8</v>
      </c>
      <c r="C1755" s="8">
        <v>0</v>
      </c>
      <c r="D1755" s="10"/>
    </row>
    <row r="1756" spans="1:4" ht="28.8" x14ac:dyDescent="0.3">
      <c r="A1756" s="8" t="s">
        <v>306</v>
      </c>
      <c r="B1756" s="8">
        <v>8</v>
      </c>
      <c r="C1756" s="8">
        <v>0</v>
      </c>
      <c r="D1756" s="10" t="s">
        <v>313</v>
      </c>
    </row>
    <row r="1757" spans="1:4" x14ac:dyDescent="0.3">
      <c r="A1757" s="8" t="s">
        <v>282</v>
      </c>
      <c r="B1757" s="8">
        <v>8</v>
      </c>
      <c r="C1757" s="8">
        <v>0</v>
      </c>
      <c r="D1757" s="8"/>
    </row>
    <row r="1758" spans="1:4" x14ac:dyDescent="0.3">
      <c r="A1758" s="8" t="s">
        <v>308</v>
      </c>
      <c r="B1758" s="8">
        <v>24</v>
      </c>
      <c r="C1758" s="8">
        <v>0</v>
      </c>
      <c r="D1758" s="8"/>
    </row>
    <row r="1759" spans="1:4" x14ac:dyDescent="0.3">
      <c r="A1759" s="8" t="s">
        <v>301</v>
      </c>
      <c r="B1759" s="8">
        <v>4</v>
      </c>
      <c r="C1759" s="8">
        <v>0</v>
      </c>
      <c r="D1759" s="8"/>
    </row>
    <row r="1760" spans="1:4" ht="28.8" x14ac:dyDescent="0.3">
      <c r="A1760" s="5" t="s">
        <v>315</v>
      </c>
      <c r="B1760" s="5">
        <v>8</v>
      </c>
      <c r="C1760" s="8">
        <v>4</v>
      </c>
      <c r="D1760" s="21" t="s">
        <v>316</v>
      </c>
    </row>
    <row r="1761" spans="1:4" x14ac:dyDescent="0.3">
      <c r="A1761" s="5"/>
      <c r="B1761" s="5"/>
      <c r="C1761" s="8">
        <v>0</v>
      </c>
      <c r="D1761" s="21"/>
    </row>
    <row r="1762" spans="1:4" x14ac:dyDescent="0.3">
      <c r="A1762" s="8"/>
      <c r="B1762" s="8">
        <f>SUM(B1752:B1761)</f>
        <v>92</v>
      </c>
      <c r="C1762" s="8">
        <f>SUM(C1752:C1761)</f>
        <v>4</v>
      </c>
      <c r="D1762" s="8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8" t="s">
        <v>245</v>
      </c>
      <c r="B1764" s="8">
        <v>16</v>
      </c>
      <c r="C1764" s="8">
        <v>0</v>
      </c>
      <c r="D1764" s="8"/>
    </row>
    <row r="1765" spans="1:4" x14ac:dyDescent="0.3">
      <c r="A1765" s="8" t="s">
        <v>319</v>
      </c>
      <c r="B1765" s="8">
        <v>16</v>
      </c>
      <c r="C1765" s="8">
        <v>0</v>
      </c>
      <c r="D1765" s="8" t="s">
        <v>321</v>
      </c>
    </row>
    <row r="1766" spans="1:4" x14ac:dyDescent="0.3">
      <c r="A1766" s="8"/>
      <c r="B1766" s="8"/>
      <c r="C1766" s="8">
        <v>0</v>
      </c>
      <c r="D1766" s="8"/>
    </row>
    <row r="1767" spans="1:4" x14ac:dyDescent="0.3">
      <c r="A1767" s="8" t="s">
        <v>294</v>
      </c>
      <c r="B1767" s="8">
        <v>8</v>
      </c>
      <c r="C1767" s="8">
        <v>0</v>
      </c>
      <c r="D1767" s="10"/>
    </row>
    <row r="1768" spans="1:4" ht="28.8" x14ac:dyDescent="0.3">
      <c r="A1768" s="8" t="s">
        <v>306</v>
      </c>
      <c r="B1768" s="8">
        <v>8</v>
      </c>
      <c r="C1768" s="8">
        <v>0</v>
      </c>
      <c r="D1768" s="10" t="s">
        <v>313</v>
      </c>
    </row>
    <row r="1769" spans="1:4" x14ac:dyDescent="0.3">
      <c r="A1769" s="8" t="s">
        <v>282</v>
      </c>
      <c r="B1769" s="8">
        <v>8</v>
      </c>
      <c r="C1769" s="8">
        <v>2</v>
      </c>
      <c r="D1769" s="8"/>
    </row>
    <row r="1770" spans="1:4" x14ac:dyDescent="0.3">
      <c r="A1770" s="8" t="s">
        <v>308</v>
      </c>
      <c r="B1770" s="8">
        <v>24</v>
      </c>
      <c r="C1770" s="8">
        <v>0</v>
      </c>
      <c r="D1770" s="8"/>
    </row>
    <row r="1771" spans="1:4" x14ac:dyDescent="0.3">
      <c r="A1771" s="8" t="s">
        <v>301</v>
      </c>
      <c r="B1771" s="8">
        <v>4</v>
      </c>
      <c r="C1771" s="8">
        <v>0</v>
      </c>
      <c r="D1771" s="8"/>
    </row>
    <row r="1772" spans="1:4" ht="28.8" x14ac:dyDescent="0.3">
      <c r="A1772" s="5" t="s">
        <v>315</v>
      </c>
      <c r="B1772" s="5">
        <v>8</v>
      </c>
      <c r="C1772" s="8">
        <v>2</v>
      </c>
      <c r="D1772" s="21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8" t="s">
        <v>328</v>
      </c>
      <c r="B1776" s="5">
        <v>6</v>
      </c>
      <c r="C1776" s="8">
        <v>2</v>
      </c>
      <c r="D1776" s="5"/>
    </row>
    <row r="1778" spans="1:4" x14ac:dyDescent="0.3">
      <c r="B1778" s="8">
        <f>SUM(B1764:B1777)</f>
        <v>98</v>
      </c>
      <c r="C1778" s="8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8" t="s">
        <v>245</v>
      </c>
      <c r="B1780" s="8">
        <v>16</v>
      </c>
      <c r="C1780" s="8">
        <v>0</v>
      </c>
      <c r="D1780" s="8"/>
    </row>
    <row r="1781" spans="1:4" x14ac:dyDescent="0.3">
      <c r="A1781" s="8" t="s">
        <v>319</v>
      </c>
      <c r="B1781" s="8">
        <v>16</v>
      </c>
      <c r="C1781" s="8">
        <v>13</v>
      </c>
      <c r="D1781" s="8" t="s">
        <v>330</v>
      </c>
    </row>
    <row r="1782" spans="1:4" x14ac:dyDescent="0.3">
      <c r="A1782" s="8"/>
      <c r="B1782" s="8"/>
      <c r="C1782" s="8">
        <v>0</v>
      </c>
      <c r="D1782" s="8"/>
    </row>
    <row r="1783" spans="1:4" x14ac:dyDescent="0.3">
      <c r="A1783" s="8" t="s">
        <v>294</v>
      </c>
      <c r="B1783" s="8">
        <v>8</v>
      </c>
      <c r="C1783" s="8">
        <v>0</v>
      </c>
      <c r="D1783" s="10"/>
    </row>
    <row r="1784" spans="1:4" ht="28.8" x14ac:dyDescent="0.3">
      <c r="A1784" s="8" t="s">
        <v>306</v>
      </c>
      <c r="B1784" s="8">
        <v>8</v>
      </c>
      <c r="C1784" s="8">
        <v>0</v>
      </c>
      <c r="D1784" s="10" t="s">
        <v>313</v>
      </c>
    </row>
    <row r="1785" spans="1:4" x14ac:dyDescent="0.3">
      <c r="A1785" s="8" t="s">
        <v>282</v>
      </c>
      <c r="B1785" s="8">
        <v>8</v>
      </c>
      <c r="C1785" s="8">
        <v>5</v>
      </c>
      <c r="D1785" s="8"/>
    </row>
    <row r="1786" spans="1:4" x14ac:dyDescent="0.3">
      <c r="A1786" s="8" t="s">
        <v>308</v>
      </c>
      <c r="B1786" s="8">
        <v>24</v>
      </c>
      <c r="C1786" s="8">
        <v>0</v>
      </c>
      <c r="D1786" s="8"/>
    </row>
    <row r="1787" spans="1:4" x14ac:dyDescent="0.3">
      <c r="A1787" s="8" t="s">
        <v>301</v>
      </c>
      <c r="B1787" s="8">
        <v>4</v>
      </c>
      <c r="C1787" s="8">
        <v>0</v>
      </c>
      <c r="D1787" s="8"/>
    </row>
    <row r="1788" spans="1:4" ht="28.8" x14ac:dyDescent="0.3">
      <c r="A1788" s="5" t="s">
        <v>315</v>
      </c>
      <c r="B1788" s="5">
        <v>8</v>
      </c>
      <c r="C1788" s="8">
        <v>0</v>
      </c>
      <c r="D1788" s="21" t="s">
        <v>316</v>
      </c>
    </row>
    <row r="1789" spans="1:4" x14ac:dyDescent="0.3">
      <c r="A1789" s="8" t="s">
        <v>328</v>
      </c>
      <c r="B1789" s="5">
        <v>6</v>
      </c>
      <c r="C1789" s="8">
        <v>0</v>
      </c>
      <c r="D1789" s="5"/>
    </row>
    <row r="1790" spans="1:4" x14ac:dyDescent="0.3">
      <c r="A1790" s="8"/>
      <c r="B1790" s="8"/>
      <c r="C1790" s="8"/>
      <c r="D1790" s="8"/>
    </row>
    <row r="1791" spans="1:4" x14ac:dyDescent="0.3">
      <c r="A1791" s="8"/>
      <c r="B1791" s="8"/>
      <c r="C1791" s="8"/>
      <c r="D1791" s="8"/>
    </row>
    <row r="1792" spans="1:4" x14ac:dyDescent="0.3">
      <c r="A1792" s="8"/>
      <c r="B1792" s="5"/>
      <c r="C1792" s="8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2"/>
      <c r="B1794" s="22">
        <f>SUM(B1780:B1793)</f>
        <v>98</v>
      </c>
      <c r="C1794" s="22">
        <f>SUM(C1780:C1793)</f>
        <v>18</v>
      </c>
      <c r="D1794" s="22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8" t="s">
        <v>245</v>
      </c>
      <c r="B1796" s="8">
        <v>16</v>
      </c>
      <c r="C1796" s="8">
        <v>0</v>
      </c>
      <c r="D1796" s="8"/>
    </row>
    <row r="1797" spans="1:4" x14ac:dyDescent="0.3">
      <c r="A1797" s="8" t="s">
        <v>319</v>
      </c>
      <c r="B1797" s="8">
        <v>16</v>
      </c>
      <c r="C1797" s="8">
        <v>0</v>
      </c>
      <c r="D1797" s="8" t="s">
        <v>330</v>
      </c>
    </row>
    <row r="1798" spans="1:4" x14ac:dyDescent="0.3">
      <c r="A1798" s="8"/>
      <c r="B1798" s="8"/>
      <c r="C1798" s="8">
        <v>0</v>
      </c>
      <c r="D1798" s="8"/>
    </row>
    <row r="1799" spans="1:4" x14ac:dyDescent="0.3">
      <c r="A1799" s="8" t="s">
        <v>294</v>
      </c>
      <c r="B1799" s="8">
        <v>8</v>
      </c>
      <c r="C1799" s="8">
        <v>0</v>
      </c>
      <c r="D1799" s="10"/>
    </row>
    <row r="1800" spans="1:4" ht="28.8" x14ac:dyDescent="0.3">
      <c r="A1800" s="8" t="s">
        <v>306</v>
      </c>
      <c r="B1800" s="8">
        <v>8</v>
      </c>
      <c r="C1800" s="8">
        <v>0</v>
      </c>
      <c r="D1800" s="10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8" t="s">
        <v>308</v>
      </c>
      <c r="B1802" s="8">
        <v>24</v>
      </c>
      <c r="C1802" s="8">
        <v>0</v>
      </c>
      <c r="D1802" s="8"/>
    </row>
    <row r="1803" spans="1:4" x14ac:dyDescent="0.3">
      <c r="A1803" s="8" t="s">
        <v>301</v>
      </c>
      <c r="B1803" s="8">
        <v>4</v>
      </c>
      <c r="C1803" s="8">
        <v>0</v>
      </c>
      <c r="D1803" s="8"/>
    </row>
    <row r="1804" spans="1:4" ht="28.8" x14ac:dyDescent="0.3">
      <c r="A1804" s="5" t="s">
        <v>315</v>
      </c>
      <c r="B1804" s="5">
        <v>8</v>
      </c>
      <c r="C1804" s="8">
        <v>1</v>
      </c>
      <c r="D1804" s="21" t="s">
        <v>316</v>
      </c>
    </row>
    <row r="1805" spans="1:4" x14ac:dyDescent="0.3">
      <c r="A1805" s="8" t="s">
        <v>328</v>
      </c>
      <c r="B1805" s="5">
        <v>6</v>
      </c>
      <c r="C1805" s="8">
        <v>0</v>
      </c>
      <c r="D1805" s="5"/>
    </row>
    <row r="1806" spans="1:4" x14ac:dyDescent="0.3">
      <c r="A1806" s="8"/>
      <c r="B1806" s="8"/>
      <c r="C1806" s="8">
        <v>0</v>
      </c>
      <c r="D1806" s="8"/>
    </row>
    <row r="1807" spans="1:4" x14ac:dyDescent="0.3">
      <c r="A1807" s="8"/>
      <c r="B1807" s="8"/>
      <c r="C1807" s="8">
        <v>0</v>
      </c>
      <c r="D1807" s="8"/>
    </row>
    <row r="1808" spans="1:4" x14ac:dyDescent="0.3">
      <c r="A1808" s="8"/>
      <c r="B1808" s="5"/>
      <c r="C1808" s="8">
        <v>0</v>
      </c>
      <c r="D1808" s="5"/>
    </row>
    <row r="1809" spans="1:4" x14ac:dyDescent="0.3">
      <c r="A1809" s="5"/>
      <c r="B1809" s="5"/>
      <c r="C1809" s="8">
        <v>0</v>
      </c>
      <c r="D1809" s="5"/>
    </row>
    <row r="1810" spans="1:4" x14ac:dyDescent="0.3">
      <c r="A1810" s="5"/>
      <c r="B1810" s="8">
        <f>SUM(B1796:B1809)</f>
        <v>106</v>
      </c>
      <c r="C1810" s="8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8" t="s">
        <v>245</v>
      </c>
      <c r="B1812" s="8">
        <v>16</v>
      </c>
      <c r="C1812" s="8">
        <v>0</v>
      </c>
      <c r="D1812" s="8"/>
    </row>
    <row r="1813" spans="1:4" x14ac:dyDescent="0.3">
      <c r="A1813" s="8" t="s">
        <v>319</v>
      </c>
      <c r="B1813" s="8">
        <v>16</v>
      </c>
      <c r="C1813" s="8">
        <v>0</v>
      </c>
      <c r="D1813" s="8" t="s">
        <v>330</v>
      </c>
    </row>
    <row r="1814" spans="1:4" x14ac:dyDescent="0.3">
      <c r="A1814" s="8"/>
      <c r="B1814" s="8"/>
      <c r="C1814" s="8">
        <v>0</v>
      </c>
      <c r="D1814" s="8"/>
    </row>
    <row r="1815" spans="1:4" x14ac:dyDescent="0.3">
      <c r="A1815" s="8" t="s">
        <v>294</v>
      </c>
      <c r="B1815" s="8">
        <v>8</v>
      </c>
      <c r="C1815" s="8">
        <v>0</v>
      </c>
      <c r="D1815" s="10"/>
    </row>
    <row r="1816" spans="1:4" ht="28.8" x14ac:dyDescent="0.3">
      <c r="A1816" s="8" t="s">
        <v>306</v>
      </c>
      <c r="B1816" s="8">
        <v>8</v>
      </c>
      <c r="C1816" s="8">
        <v>0</v>
      </c>
      <c r="D1816" s="10" t="s">
        <v>313</v>
      </c>
    </row>
    <row r="1817" spans="1:4" x14ac:dyDescent="0.3">
      <c r="A1817" s="8" t="s">
        <v>333</v>
      </c>
      <c r="B1817" s="8">
        <v>8</v>
      </c>
      <c r="C1817" s="8">
        <v>0</v>
      </c>
      <c r="D1817" s="8"/>
    </row>
    <row r="1818" spans="1:4" x14ac:dyDescent="0.3">
      <c r="A1818" s="8" t="s">
        <v>308</v>
      </c>
      <c r="B1818" s="8">
        <v>24</v>
      </c>
      <c r="C1818" s="8">
        <v>0</v>
      </c>
      <c r="D1818" s="8"/>
    </row>
    <row r="1819" spans="1:4" x14ac:dyDescent="0.3">
      <c r="A1819" s="8" t="s">
        <v>301</v>
      </c>
      <c r="B1819" s="8">
        <v>4</v>
      </c>
      <c r="C1819" s="8">
        <v>0</v>
      </c>
      <c r="D1819" s="8"/>
    </row>
    <row r="1820" spans="1:4" ht="28.8" x14ac:dyDescent="0.3">
      <c r="A1820" s="5" t="s">
        <v>315</v>
      </c>
      <c r="B1820" s="5">
        <v>8</v>
      </c>
      <c r="C1820" s="8">
        <v>10</v>
      </c>
      <c r="D1820" s="21" t="s">
        <v>316</v>
      </c>
    </row>
    <row r="1821" spans="1:4" x14ac:dyDescent="0.3">
      <c r="A1821" s="8" t="s">
        <v>328</v>
      </c>
      <c r="B1821" s="5">
        <v>6</v>
      </c>
      <c r="C1821" s="8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8"/>
      <c r="B1823" s="8"/>
      <c r="C1823" s="8">
        <v>0</v>
      </c>
      <c r="D1823" s="8"/>
    </row>
    <row r="1824" spans="1:4" x14ac:dyDescent="0.3">
      <c r="A1824" s="8"/>
      <c r="B1824" s="5"/>
      <c r="C1824" s="8">
        <v>0</v>
      </c>
      <c r="D1824" s="5"/>
    </row>
    <row r="1825" spans="1:4" x14ac:dyDescent="0.3">
      <c r="A1825" s="5"/>
      <c r="B1825" s="5"/>
      <c r="C1825" s="8">
        <v>0</v>
      </c>
      <c r="D1825" s="5"/>
    </row>
    <row r="1826" spans="1:4" x14ac:dyDescent="0.3">
      <c r="A1826" s="5"/>
      <c r="B1826" s="8">
        <f>SUM(B1812:B1825)</f>
        <v>99</v>
      </c>
      <c r="C1826" s="8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8" t="s">
        <v>245</v>
      </c>
      <c r="B1828" s="8">
        <v>16</v>
      </c>
      <c r="C1828" s="8">
        <v>0</v>
      </c>
      <c r="D1828" s="8"/>
    </row>
    <row r="1829" spans="1:4" x14ac:dyDescent="0.3">
      <c r="A1829" s="8" t="s">
        <v>319</v>
      </c>
      <c r="B1829" s="8">
        <v>16</v>
      </c>
      <c r="C1829" s="8">
        <v>0</v>
      </c>
      <c r="D1829" s="8" t="s">
        <v>330</v>
      </c>
    </row>
    <row r="1830" spans="1:4" x14ac:dyDescent="0.3">
      <c r="A1830" s="8"/>
      <c r="B1830" s="8"/>
      <c r="C1830" s="8">
        <v>0</v>
      </c>
      <c r="D1830" s="8"/>
    </row>
    <row r="1831" spans="1:4" x14ac:dyDescent="0.3">
      <c r="A1831" s="8" t="s">
        <v>294</v>
      </c>
      <c r="B1831" s="8">
        <v>8</v>
      </c>
      <c r="C1831" s="8">
        <v>0</v>
      </c>
      <c r="D1831" s="10"/>
    </row>
    <row r="1832" spans="1:4" ht="28.8" x14ac:dyDescent="0.3">
      <c r="A1832" s="8" t="s">
        <v>306</v>
      </c>
      <c r="B1832" s="8">
        <v>8</v>
      </c>
      <c r="C1832" s="8">
        <v>4</v>
      </c>
      <c r="D1832" s="10" t="s">
        <v>313</v>
      </c>
    </row>
    <row r="1833" spans="1:4" x14ac:dyDescent="0.3">
      <c r="A1833" s="8" t="s">
        <v>333</v>
      </c>
      <c r="B1833" s="8">
        <v>8</v>
      </c>
      <c r="C1833" s="8">
        <v>0</v>
      </c>
      <c r="D1833" s="8"/>
    </row>
    <row r="1834" spans="1:4" x14ac:dyDescent="0.3">
      <c r="A1834" s="8" t="s">
        <v>308</v>
      </c>
      <c r="B1834" s="8">
        <v>24</v>
      </c>
      <c r="C1834" s="8">
        <v>0</v>
      </c>
      <c r="D1834" s="8"/>
    </row>
    <row r="1835" spans="1:4" x14ac:dyDescent="0.3">
      <c r="A1835" s="8" t="s">
        <v>301</v>
      </c>
      <c r="B1835" s="8">
        <v>4</v>
      </c>
      <c r="C1835" s="8">
        <v>0</v>
      </c>
      <c r="D1835" s="8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8" t="s">
        <v>328</v>
      </c>
      <c r="B1837" s="5">
        <v>6</v>
      </c>
      <c r="C1837" s="8">
        <v>0</v>
      </c>
      <c r="D1837" s="5"/>
    </row>
    <row r="1838" spans="1:4" x14ac:dyDescent="0.3">
      <c r="A1838" s="8"/>
      <c r="B1838" s="8"/>
      <c r="C1838" s="8"/>
      <c r="D1838" s="8"/>
    </row>
    <row r="1839" spans="1:4" x14ac:dyDescent="0.3">
      <c r="A1839" s="8"/>
      <c r="B1839" s="8"/>
      <c r="C1839" s="8">
        <v>0</v>
      </c>
      <c r="D1839" s="8"/>
    </row>
    <row r="1840" spans="1:4" x14ac:dyDescent="0.3">
      <c r="A1840" s="8"/>
      <c r="B1840" s="8"/>
      <c r="C1840" s="8">
        <v>0</v>
      </c>
      <c r="D1840" s="8"/>
    </row>
    <row r="1841" spans="1:4" x14ac:dyDescent="0.3">
      <c r="A1841" s="8"/>
      <c r="B1841" s="8"/>
      <c r="C1841" s="8">
        <v>0</v>
      </c>
      <c r="D1841" s="8"/>
    </row>
    <row r="1842" spans="1:4" x14ac:dyDescent="0.3">
      <c r="A1842" s="5"/>
      <c r="B1842" s="8">
        <f>SUM(B1828:B1841)</f>
        <v>94</v>
      </c>
      <c r="C1842" s="8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8" t="s">
        <v>245</v>
      </c>
      <c r="B1844" s="8">
        <v>16</v>
      </c>
      <c r="C1844" s="8">
        <v>0</v>
      </c>
      <c r="D1844" s="8"/>
    </row>
    <row r="1845" spans="1:4" x14ac:dyDescent="0.3">
      <c r="A1845" s="8" t="s">
        <v>319</v>
      </c>
      <c r="B1845" s="8">
        <v>16</v>
      </c>
      <c r="C1845" s="8">
        <v>0</v>
      </c>
      <c r="D1845" s="8" t="s">
        <v>330</v>
      </c>
    </row>
    <row r="1846" spans="1:4" x14ac:dyDescent="0.3">
      <c r="A1846" s="8"/>
      <c r="B1846" s="8"/>
      <c r="C1846" s="8">
        <v>0</v>
      </c>
      <c r="D1846" s="8"/>
    </row>
    <row r="1847" spans="1:4" x14ac:dyDescent="0.3">
      <c r="A1847" s="8" t="s">
        <v>294</v>
      </c>
      <c r="B1847" s="8">
        <v>8</v>
      </c>
      <c r="C1847" s="8">
        <v>0</v>
      </c>
      <c r="D1847" s="10"/>
    </row>
    <row r="1848" spans="1:4" ht="28.8" x14ac:dyDescent="0.3">
      <c r="A1848" s="8" t="s">
        <v>306</v>
      </c>
      <c r="B1848" s="8">
        <v>8</v>
      </c>
      <c r="C1848" s="8">
        <v>0</v>
      </c>
      <c r="D1848" s="10" t="s">
        <v>313</v>
      </c>
    </row>
    <row r="1849" spans="1:4" x14ac:dyDescent="0.3">
      <c r="A1849" s="8" t="s">
        <v>333</v>
      </c>
      <c r="B1849" s="8">
        <v>8</v>
      </c>
      <c r="C1849" s="8">
        <v>6</v>
      </c>
      <c r="D1849" s="8"/>
    </row>
    <row r="1850" spans="1:4" x14ac:dyDescent="0.3">
      <c r="A1850" s="8" t="s">
        <v>308</v>
      </c>
      <c r="B1850" s="8">
        <v>24</v>
      </c>
      <c r="C1850" s="8">
        <v>0</v>
      </c>
      <c r="D1850" s="8"/>
    </row>
    <row r="1851" spans="1:4" x14ac:dyDescent="0.3">
      <c r="A1851" s="8" t="s">
        <v>301</v>
      </c>
      <c r="B1851" s="8">
        <v>4</v>
      </c>
      <c r="C1851" s="8">
        <v>0</v>
      </c>
      <c r="D1851" s="8"/>
    </row>
    <row r="1852" spans="1:4" x14ac:dyDescent="0.3">
      <c r="A1852" s="8" t="s">
        <v>328</v>
      </c>
      <c r="B1852" s="5">
        <v>6</v>
      </c>
      <c r="C1852" s="8">
        <v>0</v>
      </c>
      <c r="D1852" s="5"/>
    </row>
    <row r="1853" spans="1:4" x14ac:dyDescent="0.3">
      <c r="A1853" s="8"/>
      <c r="B1853" s="5"/>
      <c r="C1853" s="8">
        <v>0</v>
      </c>
      <c r="D1853" s="5"/>
    </row>
    <row r="1854" spans="1:4" x14ac:dyDescent="0.3">
      <c r="A1854" s="8"/>
      <c r="B1854" s="8"/>
      <c r="C1854" s="8">
        <v>0</v>
      </c>
      <c r="D1854" s="8"/>
    </row>
    <row r="1855" spans="1:4" x14ac:dyDescent="0.3">
      <c r="A1855" s="8"/>
      <c r="B1855" s="8"/>
      <c r="C1855" s="8">
        <v>0</v>
      </c>
      <c r="D1855" s="8"/>
    </row>
    <row r="1856" spans="1:4" x14ac:dyDescent="0.3">
      <c r="A1856" s="8"/>
      <c r="B1856" s="8"/>
      <c r="C1856" s="8">
        <v>0</v>
      </c>
      <c r="D1856" s="8"/>
    </row>
    <row r="1857" spans="1:4" x14ac:dyDescent="0.3">
      <c r="A1857" s="8"/>
      <c r="B1857" s="8"/>
      <c r="C1857" s="8">
        <v>0</v>
      </c>
      <c r="D1857" s="8"/>
    </row>
    <row r="1858" spans="1:4" x14ac:dyDescent="0.3">
      <c r="A1858" s="5"/>
      <c r="B1858" s="8">
        <f>SUM(B1844:B1857)</f>
        <v>90</v>
      </c>
      <c r="C1858" s="8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8" t="s">
        <v>245</v>
      </c>
      <c r="B1860" s="8">
        <v>16</v>
      </c>
      <c r="C1860" s="8">
        <v>0</v>
      </c>
      <c r="D1860" s="8"/>
    </row>
    <row r="1861" spans="1:4" x14ac:dyDescent="0.3">
      <c r="A1861" s="8" t="s">
        <v>319</v>
      </c>
      <c r="B1861" s="8">
        <v>16</v>
      </c>
      <c r="C1861" s="8">
        <v>0</v>
      </c>
      <c r="D1861" s="8" t="s">
        <v>330</v>
      </c>
    </row>
    <row r="1862" spans="1:4" x14ac:dyDescent="0.3">
      <c r="A1862" s="8"/>
      <c r="B1862" s="8"/>
      <c r="C1862" s="8">
        <v>0</v>
      </c>
      <c r="D1862" s="8"/>
    </row>
    <row r="1863" spans="1:4" x14ac:dyDescent="0.3">
      <c r="A1863" s="8" t="s">
        <v>294</v>
      </c>
      <c r="B1863" s="8">
        <v>8</v>
      </c>
      <c r="C1863" s="8">
        <v>0</v>
      </c>
      <c r="D1863" s="10"/>
    </row>
    <row r="1864" spans="1:4" ht="28.8" x14ac:dyDescent="0.3">
      <c r="A1864" s="8" t="s">
        <v>306</v>
      </c>
      <c r="B1864" s="8">
        <v>8</v>
      </c>
      <c r="C1864" s="8">
        <v>0</v>
      </c>
      <c r="D1864" s="10" t="s">
        <v>313</v>
      </c>
    </row>
    <row r="1865" spans="1:4" x14ac:dyDescent="0.3">
      <c r="A1865" s="8" t="s">
        <v>333</v>
      </c>
      <c r="B1865" s="8">
        <v>8</v>
      </c>
      <c r="C1865" s="8">
        <v>12</v>
      </c>
      <c r="D1865" s="8"/>
    </row>
    <row r="1866" spans="1:4" x14ac:dyDescent="0.3">
      <c r="A1866" s="8" t="s">
        <v>308</v>
      </c>
      <c r="B1866" s="8">
        <v>24</v>
      </c>
      <c r="C1866" s="8">
        <v>0</v>
      </c>
      <c r="D1866" s="8"/>
    </row>
    <row r="1867" spans="1:4" x14ac:dyDescent="0.3">
      <c r="A1867" s="8" t="s">
        <v>301</v>
      </c>
      <c r="B1867" s="8">
        <v>4</v>
      </c>
      <c r="C1867" s="8">
        <v>0</v>
      </c>
      <c r="D1867" s="8"/>
    </row>
    <row r="1868" spans="1:4" x14ac:dyDescent="0.3">
      <c r="A1868" s="8" t="s">
        <v>328</v>
      </c>
      <c r="B1868" s="5">
        <v>6</v>
      </c>
      <c r="C1868" s="8">
        <v>0</v>
      </c>
      <c r="D1868" s="5"/>
    </row>
    <row r="1869" spans="1:4" x14ac:dyDescent="0.3">
      <c r="A1869" s="8" t="s">
        <v>338</v>
      </c>
      <c r="B1869" s="5">
        <v>12</v>
      </c>
      <c r="C1869" s="8">
        <v>0</v>
      </c>
      <c r="D1869" s="5"/>
    </row>
    <row r="1870" spans="1:4" x14ac:dyDescent="0.3">
      <c r="A1870" s="8"/>
      <c r="B1870" s="8"/>
      <c r="C1870" s="8">
        <v>0</v>
      </c>
      <c r="D1870" s="8"/>
    </row>
    <row r="1871" spans="1:4" x14ac:dyDescent="0.3">
      <c r="A1871" s="8"/>
      <c r="B1871" s="8"/>
      <c r="C1871" s="8">
        <v>0</v>
      </c>
      <c r="D1871" s="8"/>
    </row>
    <row r="1872" spans="1:4" x14ac:dyDescent="0.3">
      <c r="A1872" s="8"/>
      <c r="B1872" s="8"/>
      <c r="C1872" s="8">
        <v>0</v>
      </c>
      <c r="D1872" s="8"/>
    </row>
    <row r="1873" spans="1:4" x14ac:dyDescent="0.3">
      <c r="A1873" s="8"/>
      <c r="B1873" s="8"/>
      <c r="C1873" s="8">
        <v>0</v>
      </c>
      <c r="D1873" s="8"/>
    </row>
    <row r="1874" spans="1:4" x14ac:dyDescent="0.3">
      <c r="A1874" s="5"/>
      <c r="B1874" s="8">
        <f>SUM(B1860:B1873)</f>
        <v>102</v>
      </c>
      <c r="C1874" s="8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8" t="s">
        <v>245</v>
      </c>
      <c r="B1876" s="8">
        <v>16</v>
      </c>
      <c r="C1876" s="8">
        <v>0</v>
      </c>
      <c r="D1876" s="8"/>
    </row>
    <row r="1877" spans="1:4" x14ac:dyDescent="0.3">
      <c r="A1877" s="8" t="s">
        <v>319</v>
      </c>
      <c r="B1877" s="8">
        <v>16</v>
      </c>
      <c r="C1877" s="8">
        <v>0</v>
      </c>
      <c r="D1877" s="8" t="s">
        <v>330</v>
      </c>
    </row>
    <row r="1878" spans="1:4" x14ac:dyDescent="0.3">
      <c r="A1878" s="8"/>
      <c r="B1878" s="8"/>
      <c r="C1878" s="8">
        <v>0</v>
      </c>
      <c r="D1878" s="8"/>
    </row>
    <row r="1879" spans="1:4" x14ac:dyDescent="0.3">
      <c r="A1879" s="8" t="s">
        <v>294</v>
      </c>
      <c r="B1879" s="8">
        <v>8</v>
      </c>
      <c r="C1879" s="8">
        <v>0</v>
      </c>
      <c r="D1879" s="10"/>
    </row>
    <row r="1880" spans="1:4" ht="28.8" x14ac:dyDescent="0.3">
      <c r="A1880" s="8" t="s">
        <v>306</v>
      </c>
      <c r="B1880" s="8">
        <v>8</v>
      </c>
      <c r="C1880" s="8">
        <v>0</v>
      </c>
      <c r="D1880" s="10" t="s">
        <v>313</v>
      </c>
    </row>
    <row r="1881" spans="1:4" x14ac:dyDescent="0.3">
      <c r="A1881" s="8" t="s">
        <v>333</v>
      </c>
      <c r="B1881" s="8">
        <v>8</v>
      </c>
      <c r="C1881" s="8">
        <v>5</v>
      </c>
      <c r="D1881" s="8"/>
    </row>
    <row r="1882" spans="1:4" x14ac:dyDescent="0.3">
      <c r="A1882" s="8" t="s">
        <v>308</v>
      </c>
      <c r="B1882" s="8">
        <v>24</v>
      </c>
      <c r="C1882" s="8">
        <v>0</v>
      </c>
      <c r="D1882" s="8"/>
    </row>
    <row r="1883" spans="1:4" x14ac:dyDescent="0.3">
      <c r="A1883" s="8" t="s">
        <v>301</v>
      </c>
      <c r="B1883" s="8">
        <v>4</v>
      </c>
      <c r="C1883" s="8">
        <v>0</v>
      </c>
      <c r="D1883" s="8"/>
    </row>
    <row r="1884" spans="1:4" x14ac:dyDescent="0.3">
      <c r="A1884" s="8" t="s">
        <v>328</v>
      </c>
      <c r="B1884" s="5">
        <v>6</v>
      </c>
      <c r="C1884" s="8">
        <v>0</v>
      </c>
      <c r="D1884" s="5"/>
    </row>
    <row r="1885" spans="1:4" x14ac:dyDescent="0.3">
      <c r="A1885" s="8" t="s">
        <v>338</v>
      </c>
      <c r="B1885" s="5">
        <v>12</v>
      </c>
      <c r="C1885" s="8">
        <v>2</v>
      </c>
      <c r="D1885" s="5"/>
    </row>
    <row r="1886" spans="1:4" x14ac:dyDescent="0.3">
      <c r="A1886" s="8" t="s">
        <v>340</v>
      </c>
      <c r="B1886" s="8">
        <v>3</v>
      </c>
      <c r="C1886" s="8">
        <v>0</v>
      </c>
      <c r="D1886" s="8"/>
    </row>
    <row r="1887" spans="1:4" x14ac:dyDescent="0.3">
      <c r="A1887" s="8"/>
      <c r="B1887" s="8"/>
      <c r="C1887" s="8">
        <v>0</v>
      </c>
      <c r="D1887" s="8"/>
    </row>
    <row r="1888" spans="1:4" x14ac:dyDescent="0.3">
      <c r="A1888" s="8"/>
      <c r="B1888" s="8"/>
      <c r="C1888" s="8">
        <v>0</v>
      </c>
      <c r="D1888" s="8"/>
    </row>
    <row r="1889" spans="1:4" x14ac:dyDescent="0.3">
      <c r="A1889" s="8"/>
      <c r="B1889" s="8"/>
      <c r="C1889" s="8">
        <v>0</v>
      </c>
      <c r="D1889" s="8"/>
    </row>
    <row r="1890" spans="1:4" x14ac:dyDescent="0.3">
      <c r="A1890" s="5"/>
      <c r="B1890" s="8">
        <f>SUM(B1876:B1889)</f>
        <v>105</v>
      </c>
      <c r="C1890" s="8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8" t="s">
        <v>245</v>
      </c>
      <c r="B1892" s="8">
        <v>16</v>
      </c>
      <c r="C1892" s="8">
        <v>0</v>
      </c>
      <c r="D1892" s="8"/>
    </row>
    <row r="1893" spans="1:4" x14ac:dyDescent="0.3">
      <c r="A1893" s="8" t="s">
        <v>319</v>
      </c>
      <c r="B1893" s="8">
        <v>16</v>
      </c>
      <c r="C1893" s="8">
        <v>6</v>
      </c>
      <c r="D1893" s="8" t="s">
        <v>330</v>
      </c>
    </row>
    <row r="1894" spans="1:4" x14ac:dyDescent="0.3">
      <c r="A1894" s="8"/>
      <c r="B1894" s="8"/>
      <c r="C1894" s="8">
        <v>0</v>
      </c>
      <c r="D1894" s="8"/>
    </row>
    <row r="1895" spans="1:4" x14ac:dyDescent="0.3">
      <c r="A1895" s="8" t="s">
        <v>294</v>
      </c>
      <c r="B1895" s="8">
        <v>8</v>
      </c>
      <c r="C1895" s="8">
        <v>0</v>
      </c>
      <c r="D1895" s="10"/>
    </row>
    <row r="1896" spans="1:4" ht="28.8" x14ac:dyDescent="0.3">
      <c r="A1896" s="8" t="s">
        <v>306</v>
      </c>
      <c r="B1896" s="8">
        <v>8</v>
      </c>
      <c r="C1896" s="8">
        <v>0</v>
      </c>
      <c r="D1896" s="10" t="s">
        <v>313</v>
      </c>
    </row>
    <row r="1897" spans="1:4" x14ac:dyDescent="0.3">
      <c r="A1897" s="8" t="s">
        <v>333</v>
      </c>
      <c r="B1897" s="8">
        <v>8</v>
      </c>
      <c r="C1897" s="8">
        <v>0</v>
      </c>
      <c r="D1897" s="8"/>
    </row>
    <row r="1898" spans="1:4" x14ac:dyDescent="0.3">
      <c r="A1898" s="8" t="s">
        <v>308</v>
      </c>
      <c r="B1898" s="8">
        <v>24</v>
      </c>
      <c r="C1898" s="8">
        <v>0</v>
      </c>
      <c r="D1898" s="8"/>
    </row>
    <row r="1899" spans="1:4" x14ac:dyDescent="0.3">
      <c r="A1899" s="8" t="s">
        <v>301</v>
      </c>
      <c r="B1899" s="8">
        <v>4</v>
      </c>
      <c r="C1899" s="8">
        <v>0</v>
      </c>
      <c r="D1899" s="8"/>
    </row>
    <row r="1900" spans="1:4" x14ac:dyDescent="0.3">
      <c r="A1900" s="8" t="s">
        <v>328</v>
      </c>
      <c r="B1900" s="5">
        <v>6</v>
      </c>
      <c r="C1900" s="8">
        <v>0</v>
      </c>
      <c r="D1900" s="5"/>
    </row>
    <row r="1901" spans="1:4" x14ac:dyDescent="0.3">
      <c r="A1901" s="8" t="s">
        <v>338</v>
      </c>
      <c r="B1901" s="5">
        <v>12</v>
      </c>
      <c r="C1901" s="8">
        <v>0</v>
      </c>
      <c r="D1901" s="5"/>
    </row>
    <row r="1902" spans="1:4" x14ac:dyDescent="0.3">
      <c r="A1902" s="8" t="s">
        <v>340</v>
      </c>
      <c r="B1902" s="8">
        <v>3</v>
      </c>
      <c r="C1902" s="8">
        <v>1</v>
      </c>
      <c r="D1902" s="8"/>
    </row>
    <row r="1903" spans="1:4" x14ac:dyDescent="0.3">
      <c r="A1903" s="8"/>
      <c r="B1903" s="8"/>
      <c r="C1903" s="8">
        <v>0</v>
      </c>
      <c r="D1903" s="8"/>
    </row>
    <row r="1904" spans="1:4" x14ac:dyDescent="0.3">
      <c r="A1904" s="8"/>
      <c r="B1904" s="8"/>
      <c r="C1904" s="8">
        <v>0</v>
      </c>
      <c r="D1904" s="8"/>
    </row>
    <row r="1905" spans="1:4" x14ac:dyDescent="0.3">
      <c r="A1905" s="8"/>
      <c r="B1905" s="8"/>
      <c r="C1905" s="8">
        <v>0</v>
      </c>
      <c r="D1905" s="8"/>
    </row>
    <row r="1906" spans="1:4" x14ac:dyDescent="0.3">
      <c r="A1906" s="5"/>
      <c r="B1906" s="8">
        <f>SUM(B1892:B1905)</f>
        <v>105</v>
      </c>
      <c r="C1906" s="8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8" t="s">
        <v>245</v>
      </c>
      <c r="B1908" s="8">
        <v>16</v>
      </c>
      <c r="C1908" s="8">
        <v>0</v>
      </c>
      <c r="D1908" s="8"/>
    </row>
    <row r="1909" spans="1:4" x14ac:dyDescent="0.3">
      <c r="A1909" s="8" t="s">
        <v>319</v>
      </c>
      <c r="B1909" s="8">
        <v>16</v>
      </c>
      <c r="C1909" s="8">
        <v>0</v>
      </c>
      <c r="D1909" s="8" t="s">
        <v>330</v>
      </c>
    </row>
    <row r="1910" spans="1:4" x14ac:dyDescent="0.3">
      <c r="A1910" s="8"/>
      <c r="B1910" s="8"/>
      <c r="C1910" s="8">
        <v>0</v>
      </c>
      <c r="D1910" s="8"/>
    </row>
    <row r="1911" spans="1:4" x14ac:dyDescent="0.3">
      <c r="A1911" s="8" t="s">
        <v>294</v>
      </c>
      <c r="B1911" s="8">
        <v>8</v>
      </c>
      <c r="C1911" s="8">
        <v>0</v>
      </c>
      <c r="D1911" s="10"/>
    </row>
    <row r="1912" spans="1:4" ht="28.8" x14ac:dyDescent="0.3">
      <c r="A1912" s="8" t="s">
        <v>306</v>
      </c>
      <c r="B1912" s="8">
        <v>8</v>
      </c>
      <c r="C1912" s="8">
        <v>14</v>
      </c>
      <c r="D1912" s="10" t="s">
        <v>313</v>
      </c>
    </row>
    <row r="1913" spans="1:4" x14ac:dyDescent="0.3">
      <c r="A1913" s="8" t="s">
        <v>333</v>
      </c>
      <c r="B1913" s="8">
        <v>8</v>
      </c>
      <c r="C1913" s="8">
        <v>0</v>
      </c>
      <c r="D1913" s="8"/>
    </row>
    <row r="1914" spans="1:4" x14ac:dyDescent="0.3">
      <c r="A1914" s="8" t="s">
        <v>308</v>
      </c>
      <c r="B1914" s="8">
        <v>24</v>
      </c>
      <c r="C1914" s="8">
        <v>0</v>
      </c>
      <c r="D1914" s="8"/>
    </row>
    <row r="1915" spans="1:4" x14ac:dyDescent="0.3">
      <c r="A1915" s="8" t="s">
        <v>301</v>
      </c>
      <c r="B1915" s="8">
        <v>4</v>
      </c>
      <c r="C1915" s="8">
        <v>0</v>
      </c>
      <c r="D1915" s="8"/>
    </row>
    <row r="1916" spans="1:4" x14ac:dyDescent="0.3">
      <c r="A1916" s="8" t="s">
        <v>328</v>
      </c>
      <c r="B1916" s="5">
        <v>6</v>
      </c>
      <c r="C1916" s="8">
        <v>0</v>
      </c>
      <c r="D1916" s="5"/>
    </row>
    <row r="1917" spans="1:4" x14ac:dyDescent="0.3">
      <c r="A1917" s="8" t="s">
        <v>338</v>
      </c>
      <c r="B1917" s="5">
        <v>12</v>
      </c>
      <c r="C1917" s="8">
        <v>2</v>
      </c>
      <c r="D1917" s="5"/>
    </row>
    <row r="1918" spans="1:4" x14ac:dyDescent="0.3">
      <c r="A1918" s="8" t="s">
        <v>340</v>
      </c>
      <c r="B1918" s="8">
        <v>3</v>
      </c>
      <c r="C1918" s="8">
        <v>0</v>
      </c>
      <c r="D1918" s="8"/>
    </row>
    <row r="1919" spans="1:4" x14ac:dyDescent="0.3">
      <c r="A1919" s="8"/>
      <c r="B1919" s="8"/>
      <c r="C1919" s="8">
        <v>0</v>
      </c>
      <c r="D1919" s="8"/>
    </row>
    <row r="1920" spans="1:4" x14ac:dyDescent="0.3">
      <c r="A1920" s="8"/>
      <c r="B1920" s="8"/>
      <c r="C1920" s="8">
        <v>0</v>
      </c>
      <c r="D1920" s="8"/>
    </row>
    <row r="1921" spans="1:4" x14ac:dyDescent="0.3">
      <c r="A1921" s="8"/>
      <c r="B1921" s="8"/>
      <c r="C1921" s="8">
        <v>0</v>
      </c>
      <c r="D1921" s="8"/>
    </row>
    <row r="1922" spans="1:4" x14ac:dyDescent="0.3">
      <c r="A1922" s="5"/>
      <c r="B1922" s="8">
        <f>SUM(B1908:B1921)</f>
        <v>105</v>
      </c>
      <c r="C1922" s="8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8" t="s">
        <v>245</v>
      </c>
      <c r="B1924" s="8">
        <v>16</v>
      </c>
      <c r="C1924" s="8">
        <v>0</v>
      </c>
      <c r="D1924" s="8"/>
    </row>
    <row r="1925" spans="1:4" x14ac:dyDescent="0.3">
      <c r="A1925" s="8" t="s">
        <v>319</v>
      </c>
      <c r="B1925" s="8">
        <v>16</v>
      </c>
      <c r="C1925" s="8">
        <v>0</v>
      </c>
      <c r="D1925" s="8" t="s">
        <v>330</v>
      </c>
    </row>
    <row r="1926" spans="1:4" x14ac:dyDescent="0.3">
      <c r="A1926" s="8"/>
      <c r="B1926" s="8"/>
      <c r="C1926" s="8">
        <v>0</v>
      </c>
      <c r="D1926" s="8"/>
    </row>
    <row r="1927" spans="1:4" x14ac:dyDescent="0.3">
      <c r="A1927" s="8" t="s">
        <v>294</v>
      </c>
      <c r="B1927" s="8">
        <v>8</v>
      </c>
      <c r="C1927" s="8">
        <v>0</v>
      </c>
      <c r="D1927" s="10"/>
    </row>
    <row r="1928" spans="1:4" ht="28.8" x14ac:dyDescent="0.3">
      <c r="A1928" s="8" t="s">
        <v>306</v>
      </c>
      <c r="B1928" s="8">
        <v>8</v>
      </c>
      <c r="C1928" s="8">
        <v>0</v>
      </c>
      <c r="D1928" s="10" t="s">
        <v>313</v>
      </c>
    </row>
    <row r="1929" spans="1:4" x14ac:dyDescent="0.3">
      <c r="A1929" s="8" t="s">
        <v>333</v>
      </c>
      <c r="B1929" s="8">
        <v>8</v>
      </c>
      <c r="C1929" s="8">
        <v>0</v>
      </c>
      <c r="D1929" s="8"/>
    </row>
    <row r="1930" spans="1:4" x14ac:dyDescent="0.3">
      <c r="A1930" s="8" t="s">
        <v>308</v>
      </c>
      <c r="B1930" s="8">
        <v>24</v>
      </c>
      <c r="C1930" s="8">
        <v>0</v>
      </c>
      <c r="D1930" s="8"/>
    </row>
    <row r="1931" spans="1:4" x14ac:dyDescent="0.3">
      <c r="A1931" s="8" t="s">
        <v>301</v>
      </c>
      <c r="B1931" s="8">
        <v>4</v>
      </c>
      <c r="C1931" s="8">
        <v>0</v>
      </c>
      <c r="D1931" s="8"/>
    </row>
    <row r="1932" spans="1:4" x14ac:dyDescent="0.3">
      <c r="A1932" s="8" t="s">
        <v>328</v>
      </c>
      <c r="B1932" s="5">
        <v>6</v>
      </c>
      <c r="C1932" s="8">
        <v>0</v>
      </c>
      <c r="D1932" s="5"/>
    </row>
    <row r="1933" spans="1:4" x14ac:dyDescent="0.3">
      <c r="A1933" s="8" t="s">
        <v>338</v>
      </c>
      <c r="B1933" s="5">
        <v>12</v>
      </c>
      <c r="C1933" s="8">
        <v>20</v>
      </c>
      <c r="D1933" s="5"/>
    </row>
    <row r="1934" spans="1:4" x14ac:dyDescent="0.3">
      <c r="A1934" s="8" t="s">
        <v>340</v>
      </c>
      <c r="B1934" s="8">
        <v>3</v>
      </c>
      <c r="C1934" s="8">
        <v>0</v>
      </c>
      <c r="D1934" s="8"/>
    </row>
    <row r="1935" spans="1:4" x14ac:dyDescent="0.3">
      <c r="A1935" s="8"/>
      <c r="B1935" s="8"/>
      <c r="C1935" s="8">
        <v>0</v>
      </c>
      <c r="D1935" s="8"/>
    </row>
    <row r="1936" spans="1:4" x14ac:dyDescent="0.3">
      <c r="A1936" s="8"/>
      <c r="B1936" s="8"/>
      <c r="C1936" s="8">
        <v>0</v>
      </c>
      <c r="D1936" s="8"/>
    </row>
    <row r="1937" spans="1:4" x14ac:dyDescent="0.3">
      <c r="A1937" s="8"/>
      <c r="B1937" s="8"/>
      <c r="C1937" s="8">
        <v>0</v>
      </c>
      <c r="D1937" s="8"/>
    </row>
    <row r="1938" spans="1:4" x14ac:dyDescent="0.3">
      <c r="A1938" s="5"/>
      <c r="B1938" s="8">
        <f>SUM(B1924:B1937)</f>
        <v>105</v>
      </c>
      <c r="C1938" s="8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8" t="s">
        <v>245</v>
      </c>
      <c r="B1940" s="8">
        <v>16</v>
      </c>
      <c r="C1940" s="8">
        <v>0</v>
      </c>
      <c r="D1940" s="8"/>
    </row>
    <row r="1941" spans="1:4" x14ac:dyDescent="0.3">
      <c r="A1941" s="8" t="s">
        <v>319</v>
      </c>
      <c r="B1941" s="8">
        <v>16</v>
      </c>
      <c r="C1941" s="8">
        <v>0</v>
      </c>
      <c r="D1941" s="8" t="s">
        <v>330</v>
      </c>
    </row>
    <row r="1942" spans="1:4" x14ac:dyDescent="0.3">
      <c r="A1942" s="8"/>
      <c r="B1942" s="8"/>
      <c r="C1942" s="8">
        <v>0</v>
      </c>
      <c r="D1942" s="8"/>
    </row>
    <row r="1943" spans="1:4" x14ac:dyDescent="0.3">
      <c r="A1943" s="8" t="s">
        <v>294</v>
      </c>
      <c r="B1943" s="8">
        <v>8</v>
      </c>
      <c r="C1943" s="8">
        <v>0</v>
      </c>
      <c r="D1943" s="10"/>
    </row>
    <row r="1944" spans="1:4" ht="28.8" x14ac:dyDescent="0.3">
      <c r="A1944" s="8" t="s">
        <v>306</v>
      </c>
      <c r="B1944" s="8">
        <v>8</v>
      </c>
      <c r="C1944" s="8">
        <v>7</v>
      </c>
      <c r="D1944" s="10" t="s">
        <v>313</v>
      </c>
    </row>
    <row r="1945" spans="1:4" x14ac:dyDescent="0.3">
      <c r="A1945" s="8" t="s">
        <v>333</v>
      </c>
      <c r="B1945" s="8">
        <v>8</v>
      </c>
      <c r="C1945" s="8">
        <v>0</v>
      </c>
      <c r="D1945" s="8"/>
    </row>
    <row r="1946" spans="1:4" x14ac:dyDescent="0.3">
      <c r="A1946" s="8" t="s">
        <v>308</v>
      </c>
      <c r="B1946" s="8">
        <v>24</v>
      </c>
      <c r="C1946" s="8">
        <v>0</v>
      </c>
      <c r="D1946" s="8"/>
    </row>
    <row r="1947" spans="1:4" x14ac:dyDescent="0.3">
      <c r="A1947" s="8" t="s">
        <v>301</v>
      </c>
      <c r="B1947" s="8">
        <v>4</v>
      </c>
      <c r="C1947" s="8">
        <v>0</v>
      </c>
      <c r="D1947" s="8"/>
    </row>
    <row r="1948" spans="1:4" x14ac:dyDescent="0.3">
      <c r="A1948" s="8" t="s">
        <v>328</v>
      </c>
      <c r="B1948" s="5">
        <v>6</v>
      </c>
      <c r="C1948" s="8">
        <v>0</v>
      </c>
      <c r="D1948" s="5"/>
    </row>
    <row r="1949" spans="1:4" x14ac:dyDescent="0.3">
      <c r="A1949" s="8" t="s">
        <v>338</v>
      </c>
      <c r="B1949" s="5">
        <v>12</v>
      </c>
      <c r="C1949" s="8">
        <v>2</v>
      </c>
      <c r="D1949" s="5"/>
    </row>
    <row r="1950" spans="1:4" x14ac:dyDescent="0.3">
      <c r="A1950" s="8" t="s">
        <v>340</v>
      </c>
      <c r="B1950" s="8">
        <v>3</v>
      </c>
      <c r="C1950" s="8">
        <v>0</v>
      </c>
      <c r="D1950" s="8"/>
    </row>
    <row r="1951" spans="1:4" x14ac:dyDescent="0.3">
      <c r="A1951" s="8"/>
      <c r="B1951" s="8"/>
      <c r="C1951" s="8">
        <v>0</v>
      </c>
      <c r="D1951" s="8"/>
    </row>
    <row r="1952" spans="1:4" x14ac:dyDescent="0.3">
      <c r="A1952" s="8"/>
      <c r="B1952" s="8"/>
      <c r="C1952" s="8">
        <v>0</v>
      </c>
      <c r="D1952" s="8"/>
    </row>
    <row r="1953" spans="1:4" x14ac:dyDescent="0.3">
      <c r="A1953" s="8"/>
      <c r="B1953" s="8"/>
      <c r="C1953" s="8">
        <v>0</v>
      </c>
      <c r="D1953" s="8"/>
    </row>
    <row r="1954" spans="1:4" x14ac:dyDescent="0.3">
      <c r="A1954" s="5"/>
      <c r="B1954" s="8">
        <f>SUM(B1940:B1953)</f>
        <v>105</v>
      </c>
      <c r="C1954" s="8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8" t="s">
        <v>245</v>
      </c>
      <c r="B1956" s="8">
        <v>16</v>
      </c>
      <c r="C1956" s="8">
        <v>0</v>
      </c>
      <c r="D1956" s="8"/>
    </row>
    <row r="1957" spans="1:4" x14ac:dyDescent="0.3">
      <c r="A1957" s="8" t="s">
        <v>319</v>
      </c>
      <c r="B1957" s="8">
        <v>16</v>
      </c>
      <c r="C1957" s="8">
        <v>0</v>
      </c>
      <c r="D1957" s="8" t="s">
        <v>330</v>
      </c>
    </row>
    <row r="1958" spans="1:4" x14ac:dyDescent="0.3">
      <c r="A1958" s="8"/>
      <c r="B1958" s="8"/>
      <c r="C1958" s="8">
        <v>0</v>
      </c>
      <c r="D1958" s="8"/>
    </row>
    <row r="1959" spans="1:4" x14ac:dyDescent="0.3">
      <c r="A1959" s="8" t="s">
        <v>294</v>
      </c>
      <c r="B1959" s="8">
        <v>8</v>
      </c>
      <c r="C1959" s="8">
        <v>0</v>
      </c>
      <c r="D1959" s="10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8" t="s">
        <v>308</v>
      </c>
      <c r="B1962" s="8">
        <v>24</v>
      </c>
      <c r="C1962" s="8">
        <v>0</v>
      </c>
      <c r="D1962" s="8"/>
    </row>
    <row r="1963" spans="1:4" x14ac:dyDescent="0.3">
      <c r="A1963" s="8" t="s">
        <v>301</v>
      </c>
      <c r="B1963" s="8">
        <v>4</v>
      </c>
      <c r="C1963" s="8">
        <v>0</v>
      </c>
      <c r="D1963" s="8"/>
    </row>
    <row r="1964" spans="1:4" x14ac:dyDescent="0.3">
      <c r="A1964" s="8" t="s">
        <v>328</v>
      </c>
      <c r="B1964" s="5">
        <v>6</v>
      </c>
      <c r="C1964" s="8">
        <v>0</v>
      </c>
      <c r="D1964" s="5"/>
    </row>
    <row r="1965" spans="1:4" x14ac:dyDescent="0.3">
      <c r="A1965" s="9" t="s">
        <v>338</v>
      </c>
      <c r="B1965" s="9">
        <v>12</v>
      </c>
      <c r="C1965" s="9">
        <v>11</v>
      </c>
      <c r="D1965" s="9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8" t="s">
        <v>348</v>
      </c>
      <c r="B1967" s="8">
        <v>8</v>
      </c>
      <c r="C1967" s="8">
        <v>4</v>
      </c>
      <c r="D1967" s="8"/>
    </row>
    <row r="1968" spans="1:4" x14ac:dyDescent="0.3">
      <c r="A1968" s="8" t="s">
        <v>349</v>
      </c>
      <c r="B1968" s="8">
        <v>6</v>
      </c>
      <c r="C1968" s="8">
        <v>0</v>
      </c>
      <c r="D1968" s="8"/>
    </row>
    <row r="1969" spans="1:4" x14ac:dyDescent="0.3">
      <c r="A1969" s="8"/>
      <c r="B1969" s="8"/>
      <c r="C1969" s="8">
        <v>0</v>
      </c>
      <c r="D1969" s="8"/>
    </row>
    <row r="1970" spans="1:4" x14ac:dyDescent="0.3">
      <c r="A1970" s="5"/>
      <c r="B1970" s="8">
        <f>SUM(B1956:B1969)</f>
        <v>113</v>
      </c>
      <c r="C1970" s="8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8" t="s">
        <v>245</v>
      </c>
      <c r="B1972" s="8">
        <v>16</v>
      </c>
      <c r="C1972" s="8">
        <v>0</v>
      </c>
      <c r="D1972" s="8"/>
    </row>
    <row r="1973" spans="1:4" x14ac:dyDescent="0.3">
      <c r="A1973" s="8" t="s">
        <v>319</v>
      </c>
      <c r="B1973" s="8">
        <v>16</v>
      </c>
      <c r="C1973" s="8">
        <v>0</v>
      </c>
      <c r="D1973" s="8" t="s">
        <v>330</v>
      </c>
    </row>
    <row r="1974" spans="1:4" x14ac:dyDescent="0.3">
      <c r="A1974" s="8" t="s">
        <v>294</v>
      </c>
      <c r="B1974" s="8">
        <v>8</v>
      </c>
      <c r="C1974" s="8">
        <v>0</v>
      </c>
      <c r="D1974" s="10"/>
    </row>
    <row r="1975" spans="1:4" x14ac:dyDescent="0.3">
      <c r="A1975" s="8" t="s">
        <v>351</v>
      </c>
      <c r="B1975" s="8">
        <v>12</v>
      </c>
      <c r="C1975" s="8">
        <v>4</v>
      </c>
      <c r="D1975" s="10"/>
    </row>
    <row r="1976" spans="1:4" x14ac:dyDescent="0.3">
      <c r="A1976" s="8" t="s">
        <v>308</v>
      </c>
      <c r="B1976" s="8">
        <v>24</v>
      </c>
      <c r="C1976" s="8">
        <v>0</v>
      </c>
      <c r="D1976" s="8"/>
    </row>
    <row r="1977" spans="1:4" x14ac:dyDescent="0.3">
      <c r="A1977" s="8" t="s">
        <v>301</v>
      </c>
      <c r="B1977" s="8">
        <v>4</v>
      </c>
      <c r="C1977" s="8">
        <v>0</v>
      </c>
      <c r="D1977" s="8"/>
    </row>
    <row r="1978" spans="1:4" x14ac:dyDescent="0.3">
      <c r="A1978" s="8" t="s">
        <v>328</v>
      </c>
      <c r="B1978" s="8">
        <v>6</v>
      </c>
      <c r="C1978" s="8">
        <v>0</v>
      </c>
      <c r="D1978" s="8"/>
    </row>
    <row r="1979" spans="1:4" x14ac:dyDescent="0.3">
      <c r="A1979" s="8" t="s">
        <v>348</v>
      </c>
      <c r="B1979" s="8">
        <v>8</v>
      </c>
      <c r="C1979" s="8">
        <v>9</v>
      </c>
      <c r="D1979" s="8"/>
    </row>
    <row r="1980" spans="1:4" x14ac:dyDescent="0.3">
      <c r="A1980" s="8" t="s">
        <v>349</v>
      </c>
      <c r="B1980" s="8">
        <v>6</v>
      </c>
      <c r="C1980" s="8">
        <v>0</v>
      </c>
      <c r="D1980" s="8"/>
    </row>
    <row r="1981" spans="1:4" x14ac:dyDescent="0.3">
      <c r="A1981" s="8"/>
      <c r="B1981" s="8"/>
      <c r="C1981" s="8">
        <v>0</v>
      </c>
      <c r="D1981" s="8"/>
    </row>
    <row r="1982" spans="1:4" x14ac:dyDescent="0.3">
      <c r="A1982" s="8"/>
      <c r="B1982" s="8">
        <f>SUM(B1972:B1981)</f>
        <v>100</v>
      </c>
      <c r="C1982" s="8">
        <f>SUM(C1972:C1981)</f>
        <v>13</v>
      </c>
      <c r="D1982" s="8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8" t="s">
        <v>245</v>
      </c>
      <c r="B1984" s="8">
        <v>16</v>
      </c>
      <c r="C1984" s="8">
        <v>0</v>
      </c>
      <c r="D1984" s="8"/>
    </row>
    <row r="1985" spans="1:4" x14ac:dyDescent="0.3">
      <c r="A1985" s="8" t="s">
        <v>319</v>
      </c>
      <c r="B1985" s="8">
        <v>16</v>
      </c>
      <c r="C1985" s="8">
        <v>2</v>
      </c>
      <c r="D1985" s="8" t="s">
        <v>330</v>
      </c>
    </row>
    <row r="1986" spans="1:4" x14ac:dyDescent="0.3">
      <c r="A1986" s="8" t="s">
        <v>294</v>
      </c>
      <c r="B1986" s="8">
        <v>8</v>
      </c>
      <c r="C1986" s="8">
        <v>0</v>
      </c>
      <c r="D1986" s="10"/>
    </row>
    <row r="1987" spans="1:4" x14ac:dyDescent="0.3">
      <c r="A1987" s="8" t="s">
        <v>351</v>
      </c>
      <c r="B1987" s="8">
        <v>12</v>
      </c>
      <c r="C1987" s="8">
        <v>0</v>
      </c>
      <c r="D1987" s="10"/>
    </row>
    <row r="1988" spans="1:4" x14ac:dyDescent="0.3">
      <c r="A1988" s="8" t="s">
        <v>308</v>
      </c>
      <c r="B1988" s="8">
        <v>24</v>
      </c>
      <c r="C1988" s="8">
        <v>0</v>
      </c>
      <c r="D1988" s="8"/>
    </row>
    <row r="1989" spans="1:4" x14ac:dyDescent="0.3">
      <c r="A1989" s="8" t="s">
        <v>301</v>
      </c>
      <c r="B1989" s="8">
        <v>4</v>
      </c>
      <c r="C1989" s="8">
        <v>0</v>
      </c>
      <c r="D1989" s="8"/>
    </row>
    <row r="1990" spans="1:4" x14ac:dyDescent="0.3">
      <c r="A1990" s="8" t="s">
        <v>328</v>
      </c>
      <c r="B1990" s="8">
        <v>6</v>
      </c>
      <c r="C1990" s="8">
        <v>0</v>
      </c>
      <c r="D1990" s="8"/>
    </row>
    <row r="1991" spans="1:4" x14ac:dyDescent="0.3">
      <c r="A1991" s="8" t="s">
        <v>348</v>
      </c>
      <c r="B1991" s="8">
        <v>8</v>
      </c>
      <c r="C1991" s="8">
        <v>4</v>
      </c>
      <c r="D1991" s="8"/>
    </row>
    <row r="1992" spans="1:4" x14ac:dyDescent="0.3">
      <c r="A1992" s="8" t="s">
        <v>349</v>
      </c>
      <c r="B1992" s="8">
        <v>6</v>
      </c>
      <c r="C1992" s="8">
        <v>0</v>
      </c>
      <c r="D1992" s="8"/>
    </row>
    <row r="1993" spans="1:4" x14ac:dyDescent="0.3">
      <c r="A1993" s="8"/>
      <c r="B1993" s="8"/>
      <c r="C1993" s="8">
        <v>0</v>
      </c>
      <c r="D1993" s="8"/>
    </row>
    <row r="1994" spans="1:4" x14ac:dyDescent="0.3">
      <c r="A1994" s="8"/>
      <c r="B1994" s="8">
        <f>SUM(B1984:B1993)</f>
        <v>100</v>
      </c>
      <c r="C1994" s="8">
        <f>SUM(C1984:C1993)</f>
        <v>6</v>
      </c>
      <c r="D1994" s="8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8" t="s">
        <v>245</v>
      </c>
      <c r="B1996" s="8">
        <v>16</v>
      </c>
      <c r="C1996" s="8">
        <v>0</v>
      </c>
      <c r="D1996" s="8"/>
    </row>
    <row r="1997" spans="1:4" x14ac:dyDescent="0.3">
      <c r="A1997" s="8" t="s">
        <v>319</v>
      </c>
      <c r="B1997" s="8">
        <v>16</v>
      </c>
      <c r="C1997" s="8">
        <v>0</v>
      </c>
      <c r="D1997" s="8" t="s">
        <v>330</v>
      </c>
    </row>
    <row r="1998" spans="1:4" x14ac:dyDescent="0.3">
      <c r="A1998" s="8" t="s">
        <v>294</v>
      </c>
      <c r="B1998" s="8">
        <v>8</v>
      </c>
      <c r="C1998" s="8">
        <v>0</v>
      </c>
      <c r="D1998" s="10"/>
    </row>
    <row r="1999" spans="1:4" x14ac:dyDescent="0.3">
      <c r="A1999" s="8" t="s">
        <v>351</v>
      </c>
      <c r="B1999" s="8">
        <v>12</v>
      </c>
      <c r="C1999" s="8">
        <v>0</v>
      </c>
      <c r="D1999" s="10"/>
    </row>
    <row r="2000" spans="1:4" x14ac:dyDescent="0.3">
      <c r="A2000" s="8" t="s">
        <v>308</v>
      </c>
      <c r="B2000" s="8">
        <v>24</v>
      </c>
      <c r="C2000" s="8">
        <v>0</v>
      </c>
      <c r="D2000" s="8"/>
    </row>
    <row r="2001" spans="1:4" x14ac:dyDescent="0.3">
      <c r="A2001" s="8" t="s">
        <v>301</v>
      </c>
      <c r="B2001" s="8">
        <v>4</v>
      </c>
      <c r="C2001" s="8">
        <v>0</v>
      </c>
      <c r="D2001" s="8"/>
    </row>
    <row r="2002" spans="1:4" x14ac:dyDescent="0.3">
      <c r="A2002" s="8" t="s">
        <v>328</v>
      </c>
      <c r="B2002" s="8">
        <v>6</v>
      </c>
      <c r="C2002" s="8">
        <v>0</v>
      </c>
      <c r="D2002" s="8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8" t="s">
        <v>349</v>
      </c>
      <c r="B2004" s="8">
        <v>6</v>
      </c>
      <c r="C2004" s="8">
        <v>0</v>
      </c>
      <c r="D2004" s="8"/>
    </row>
    <row r="2005" spans="1:4" x14ac:dyDescent="0.3">
      <c r="A2005" s="8"/>
      <c r="B2005" s="8"/>
      <c r="C2005" s="8">
        <v>0</v>
      </c>
      <c r="D2005" s="8"/>
    </row>
    <row r="2006" spans="1:4" x14ac:dyDescent="0.3">
      <c r="A2006" s="8"/>
      <c r="B2006" s="8">
        <f>SUM(B1996:B2005)</f>
        <v>100</v>
      </c>
      <c r="C2006" s="8">
        <f>SUM(C1996:C2005)</f>
        <v>6</v>
      </c>
      <c r="D2006" s="8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8" t="s">
        <v>245</v>
      </c>
      <c r="B2008" s="8">
        <v>16</v>
      </c>
      <c r="C2008" s="8">
        <v>2</v>
      </c>
      <c r="D2008" s="8"/>
    </row>
    <row r="2009" spans="1:4" x14ac:dyDescent="0.3">
      <c r="A2009" s="8" t="s">
        <v>319</v>
      </c>
      <c r="B2009" s="8">
        <v>16</v>
      </c>
      <c r="C2009" s="8">
        <v>0</v>
      </c>
      <c r="D2009" s="8" t="s">
        <v>330</v>
      </c>
    </row>
    <row r="2010" spans="1:4" x14ac:dyDescent="0.3">
      <c r="A2010" s="8" t="s">
        <v>294</v>
      </c>
      <c r="B2010" s="8">
        <v>8</v>
      </c>
      <c r="C2010" s="8">
        <v>0</v>
      </c>
      <c r="D2010" s="10"/>
    </row>
    <row r="2011" spans="1:4" x14ac:dyDescent="0.3">
      <c r="A2011" s="8" t="s">
        <v>351</v>
      </c>
      <c r="B2011" s="8">
        <v>12</v>
      </c>
      <c r="C2011" s="8">
        <v>2</v>
      </c>
      <c r="D2011" s="10"/>
    </row>
    <row r="2012" spans="1:4" x14ac:dyDescent="0.3">
      <c r="A2012" s="8" t="s">
        <v>308</v>
      </c>
      <c r="B2012" s="8">
        <v>24</v>
      </c>
      <c r="C2012" s="8">
        <v>0</v>
      </c>
      <c r="D2012" s="8"/>
    </row>
    <row r="2013" spans="1:4" x14ac:dyDescent="0.3">
      <c r="A2013" s="8" t="s">
        <v>301</v>
      </c>
      <c r="B2013" s="8">
        <v>4</v>
      </c>
      <c r="C2013" s="8">
        <v>0</v>
      </c>
      <c r="D2013" s="8"/>
    </row>
    <row r="2014" spans="1:4" x14ac:dyDescent="0.3">
      <c r="A2014" s="8" t="s">
        <v>328</v>
      </c>
      <c r="B2014" s="8">
        <v>6</v>
      </c>
      <c r="C2014" s="8">
        <v>0</v>
      </c>
      <c r="D2014" s="8"/>
    </row>
    <row r="2015" spans="1:4" x14ac:dyDescent="0.3">
      <c r="A2015" s="8" t="s">
        <v>355</v>
      </c>
      <c r="B2015" s="8">
        <v>1</v>
      </c>
      <c r="C2015" s="8">
        <v>0</v>
      </c>
      <c r="D2015" s="8"/>
    </row>
    <row r="2016" spans="1:4" x14ac:dyDescent="0.3">
      <c r="A2016" s="8" t="s">
        <v>349</v>
      </c>
      <c r="B2016" s="8">
        <v>6</v>
      </c>
      <c r="C2016" s="8">
        <v>0</v>
      </c>
      <c r="D2016" s="8"/>
    </row>
    <row r="2017" spans="1:4" x14ac:dyDescent="0.3">
      <c r="A2017" s="8" t="s">
        <v>356</v>
      </c>
      <c r="B2017" s="8">
        <v>4</v>
      </c>
      <c r="C2017" s="8">
        <v>1</v>
      </c>
      <c r="D2017" s="8"/>
    </row>
    <row r="2018" spans="1:4" x14ac:dyDescent="0.3">
      <c r="A2018" s="8" t="s">
        <v>357</v>
      </c>
      <c r="B2018" s="8">
        <v>4</v>
      </c>
      <c r="C2018" s="8">
        <v>3</v>
      </c>
      <c r="D2018" s="8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8">
        <f>SUM(B2008:B2019)</f>
        <v>101</v>
      </c>
      <c r="C2020" s="8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8" t="s">
        <v>245</v>
      </c>
      <c r="B2022" s="8">
        <v>16</v>
      </c>
      <c r="C2022" s="8">
        <v>0</v>
      </c>
      <c r="D2022" s="8"/>
    </row>
    <row r="2023" spans="1:4" x14ac:dyDescent="0.3">
      <c r="A2023" s="8" t="s">
        <v>319</v>
      </c>
      <c r="B2023" s="8">
        <v>16</v>
      </c>
      <c r="C2023" s="8">
        <v>0</v>
      </c>
      <c r="D2023" s="8" t="s">
        <v>330</v>
      </c>
    </row>
    <row r="2024" spans="1:4" x14ac:dyDescent="0.3">
      <c r="A2024" s="8" t="s">
        <v>294</v>
      </c>
      <c r="B2024" s="8">
        <v>8</v>
      </c>
      <c r="C2024" s="8">
        <v>0</v>
      </c>
      <c r="D2024" s="10"/>
    </row>
    <row r="2025" spans="1:4" x14ac:dyDescent="0.3">
      <c r="A2025" s="8" t="s">
        <v>351</v>
      </c>
      <c r="B2025" s="8">
        <v>12</v>
      </c>
      <c r="C2025" s="8">
        <v>17</v>
      </c>
      <c r="D2025" s="10"/>
    </row>
    <row r="2026" spans="1:4" x14ac:dyDescent="0.3">
      <c r="A2026" s="8" t="s">
        <v>308</v>
      </c>
      <c r="B2026" s="8">
        <v>24</v>
      </c>
      <c r="C2026" s="8">
        <v>0</v>
      </c>
      <c r="D2026" s="8"/>
    </row>
    <row r="2027" spans="1:4" x14ac:dyDescent="0.3">
      <c r="A2027" s="8" t="s">
        <v>301</v>
      </c>
      <c r="B2027" s="8">
        <v>4</v>
      </c>
      <c r="C2027" s="8">
        <v>0</v>
      </c>
      <c r="D2027" s="8"/>
    </row>
    <row r="2028" spans="1:4" x14ac:dyDescent="0.3">
      <c r="A2028" s="8" t="s">
        <v>328</v>
      </c>
      <c r="B2028" s="8">
        <v>6</v>
      </c>
      <c r="C2028" s="8">
        <v>0</v>
      </c>
      <c r="D2028" s="8"/>
    </row>
    <row r="2029" spans="1:4" x14ac:dyDescent="0.3">
      <c r="A2029" s="8" t="s">
        <v>355</v>
      </c>
      <c r="B2029" s="8">
        <v>1</v>
      </c>
      <c r="C2029" s="8">
        <v>0</v>
      </c>
      <c r="D2029" s="8"/>
    </row>
    <row r="2030" spans="1:4" x14ac:dyDescent="0.3">
      <c r="A2030" s="8" t="s">
        <v>349</v>
      </c>
      <c r="B2030" s="8">
        <v>6</v>
      </c>
      <c r="C2030" s="8">
        <v>0</v>
      </c>
      <c r="D2030" s="8"/>
    </row>
    <row r="2031" spans="1:4" x14ac:dyDescent="0.3">
      <c r="A2031" s="8" t="s">
        <v>356</v>
      </c>
      <c r="B2031" s="8">
        <v>4</v>
      </c>
      <c r="C2031" s="8">
        <v>0</v>
      </c>
      <c r="D2031" s="8"/>
    </row>
    <row r="2032" spans="1:4" x14ac:dyDescent="0.3">
      <c r="A2032" s="8" t="s">
        <v>357</v>
      </c>
      <c r="B2032" s="8">
        <v>4</v>
      </c>
      <c r="C2032" s="8">
        <v>0</v>
      </c>
      <c r="D2032" s="8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8">
        <f>SUM(B2022:B2033)</f>
        <v>101</v>
      </c>
      <c r="C2034" s="8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8" t="s">
        <v>245</v>
      </c>
      <c r="B2036" s="8">
        <v>16</v>
      </c>
      <c r="C2036" s="8">
        <v>0</v>
      </c>
      <c r="D2036" s="8"/>
    </row>
    <row r="2037" spans="1:4" x14ac:dyDescent="0.3">
      <c r="A2037" s="8" t="s">
        <v>319</v>
      </c>
      <c r="B2037" s="8">
        <v>16</v>
      </c>
      <c r="C2037" s="8">
        <v>0</v>
      </c>
      <c r="D2037" s="8" t="s">
        <v>330</v>
      </c>
    </row>
    <row r="2038" spans="1:4" x14ac:dyDescent="0.3">
      <c r="A2038" s="8" t="s">
        <v>294</v>
      </c>
      <c r="B2038" s="8">
        <v>8</v>
      </c>
      <c r="C2038" s="8">
        <v>0</v>
      </c>
      <c r="D2038" s="10"/>
    </row>
    <row r="2039" spans="1:4" x14ac:dyDescent="0.3">
      <c r="A2039" s="8" t="s">
        <v>351</v>
      </c>
      <c r="B2039" s="8">
        <v>12</v>
      </c>
      <c r="C2039" s="8">
        <v>5</v>
      </c>
      <c r="D2039" s="10"/>
    </row>
    <row r="2040" spans="1:4" x14ac:dyDescent="0.3">
      <c r="A2040" s="8" t="s">
        <v>308</v>
      </c>
      <c r="B2040" s="8">
        <v>24</v>
      </c>
      <c r="C2040" s="8">
        <v>0</v>
      </c>
      <c r="D2040" s="8"/>
    </row>
    <row r="2041" spans="1:4" x14ac:dyDescent="0.3">
      <c r="A2041" s="8" t="s">
        <v>301</v>
      </c>
      <c r="B2041" s="8">
        <v>4</v>
      </c>
      <c r="C2041" s="8">
        <v>0</v>
      </c>
      <c r="D2041" s="8"/>
    </row>
    <row r="2042" spans="1:4" x14ac:dyDescent="0.3">
      <c r="A2042" s="8" t="s">
        <v>328</v>
      </c>
      <c r="B2042" s="8">
        <v>6</v>
      </c>
      <c r="C2042" s="8">
        <v>0</v>
      </c>
      <c r="D2042" s="8"/>
    </row>
    <row r="2043" spans="1:4" x14ac:dyDescent="0.3">
      <c r="A2043" s="8" t="s">
        <v>355</v>
      </c>
      <c r="B2043" s="8">
        <v>1</v>
      </c>
      <c r="C2043" s="8">
        <v>0</v>
      </c>
      <c r="D2043" s="8"/>
    </row>
    <row r="2044" spans="1:4" x14ac:dyDescent="0.3">
      <c r="A2044" s="8" t="s">
        <v>349</v>
      </c>
      <c r="B2044" s="8">
        <v>6</v>
      </c>
      <c r="C2044" s="8">
        <v>0</v>
      </c>
      <c r="D2044" s="8"/>
    </row>
    <row r="2045" spans="1:4" x14ac:dyDescent="0.3">
      <c r="A2045" s="8" t="s">
        <v>356</v>
      </c>
      <c r="B2045" s="8">
        <v>4</v>
      </c>
      <c r="C2045" s="8">
        <v>0</v>
      </c>
      <c r="D2045" s="8"/>
    </row>
    <row r="2046" spans="1:4" x14ac:dyDescent="0.3">
      <c r="A2046" s="8" t="s">
        <v>357</v>
      </c>
      <c r="B2046" s="8">
        <v>4</v>
      </c>
      <c r="C2046" s="8">
        <v>0</v>
      </c>
      <c r="D2046" s="8"/>
    </row>
    <row r="2047" spans="1:4" x14ac:dyDescent="0.3">
      <c r="A2047" s="5" t="s">
        <v>360</v>
      </c>
      <c r="B2047" s="5">
        <v>1</v>
      </c>
      <c r="C2047" s="8">
        <v>0</v>
      </c>
      <c r="D2047" s="5"/>
    </row>
    <row r="2048" spans="1:4" x14ac:dyDescent="0.3">
      <c r="A2048" s="5"/>
      <c r="B2048" s="8">
        <f>SUM(B2036:B2047)</f>
        <v>102</v>
      </c>
      <c r="C2048" s="8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8" t="s">
        <v>245</v>
      </c>
      <c r="B2050" s="8">
        <v>16</v>
      </c>
      <c r="C2050" s="8">
        <v>0</v>
      </c>
      <c r="D2050" s="8"/>
    </row>
    <row r="2051" spans="1:4" x14ac:dyDescent="0.3">
      <c r="A2051" s="8" t="s">
        <v>319</v>
      </c>
      <c r="B2051" s="8">
        <v>16</v>
      </c>
      <c r="C2051" s="8">
        <v>0</v>
      </c>
      <c r="D2051" s="8" t="s">
        <v>330</v>
      </c>
    </row>
    <row r="2052" spans="1:4" x14ac:dyDescent="0.3">
      <c r="A2052" s="8" t="s">
        <v>294</v>
      </c>
      <c r="B2052" s="8">
        <v>8</v>
      </c>
      <c r="C2052" s="8">
        <v>0</v>
      </c>
      <c r="D2052" s="10"/>
    </row>
    <row r="2053" spans="1:4" x14ac:dyDescent="0.3">
      <c r="A2053" s="8" t="s">
        <v>351</v>
      </c>
      <c r="B2053" s="8">
        <v>12</v>
      </c>
      <c r="C2053" s="8">
        <v>8</v>
      </c>
      <c r="D2053" s="10"/>
    </row>
    <row r="2054" spans="1:4" x14ac:dyDescent="0.3">
      <c r="A2054" s="8" t="s">
        <v>308</v>
      </c>
      <c r="B2054" s="8">
        <v>24</v>
      </c>
      <c r="C2054" s="8">
        <v>0</v>
      </c>
      <c r="D2054" s="8"/>
    </row>
    <row r="2055" spans="1:4" x14ac:dyDescent="0.3">
      <c r="A2055" s="8" t="s">
        <v>301</v>
      </c>
      <c r="B2055" s="8">
        <v>4</v>
      </c>
      <c r="C2055" s="8">
        <v>0</v>
      </c>
      <c r="D2055" s="8"/>
    </row>
    <row r="2056" spans="1:4" x14ac:dyDescent="0.3">
      <c r="A2056" s="8" t="s">
        <v>328</v>
      </c>
      <c r="B2056" s="8">
        <v>6</v>
      </c>
      <c r="C2056" s="8">
        <v>0</v>
      </c>
      <c r="D2056" s="8"/>
    </row>
    <row r="2057" spans="1:4" x14ac:dyDescent="0.3">
      <c r="A2057" s="8" t="s">
        <v>355</v>
      </c>
      <c r="B2057" s="8">
        <v>1</v>
      </c>
      <c r="C2057" s="8">
        <v>3</v>
      </c>
      <c r="D2057" s="8"/>
    </row>
    <row r="2058" spans="1:4" x14ac:dyDescent="0.3">
      <c r="A2058" s="8" t="s">
        <v>349</v>
      </c>
      <c r="B2058" s="8">
        <v>6</v>
      </c>
      <c r="C2058" s="8">
        <v>0</v>
      </c>
      <c r="D2058" s="8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8"/>
      <c r="D2061" s="5"/>
    </row>
    <row r="2062" spans="1:4" x14ac:dyDescent="0.3">
      <c r="A2062" s="5"/>
      <c r="B2062" s="8">
        <f>SUM(B2050:B2061)</f>
        <v>101</v>
      </c>
      <c r="C2062" s="8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8" t="s">
        <v>245</v>
      </c>
      <c r="B2064" s="8">
        <v>16</v>
      </c>
      <c r="C2064" s="8">
        <v>0</v>
      </c>
      <c r="D2064" s="8"/>
    </row>
    <row r="2065" spans="1:4" x14ac:dyDescent="0.3">
      <c r="A2065" s="8" t="s">
        <v>319</v>
      </c>
      <c r="B2065" s="8">
        <v>16</v>
      </c>
      <c r="C2065" s="8">
        <v>0</v>
      </c>
      <c r="D2065" s="8" t="s">
        <v>330</v>
      </c>
    </row>
    <row r="2066" spans="1:4" x14ac:dyDescent="0.3">
      <c r="A2066" s="8" t="s">
        <v>294</v>
      </c>
      <c r="B2066" s="8">
        <v>8</v>
      </c>
      <c r="C2066" s="8">
        <v>0</v>
      </c>
      <c r="D2066" s="10"/>
    </row>
    <row r="2067" spans="1:4" x14ac:dyDescent="0.3">
      <c r="A2067" s="8" t="s">
        <v>351</v>
      </c>
      <c r="B2067" s="8">
        <v>12</v>
      </c>
      <c r="C2067" s="8">
        <v>7</v>
      </c>
      <c r="D2067" s="10"/>
    </row>
    <row r="2068" spans="1:4" x14ac:dyDescent="0.3">
      <c r="A2068" s="8" t="s">
        <v>308</v>
      </c>
      <c r="B2068" s="8">
        <v>24</v>
      </c>
      <c r="C2068" s="8">
        <v>0</v>
      </c>
      <c r="D2068" s="8"/>
    </row>
    <row r="2069" spans="1:4" x14ac:dyDescent="0.3">
      <c r="A2069" s="8" t="s">
        <v>301</v>
      </c>
      <c r="B2069" s="8">
        <v>4</v>
      </c>
      <c r="C2069" s="8">
        <v>0</v>
      </c>
      <c r="D2069" s="8"/>
    </row>
    <row r="2070" spans="1:4" x14ac:dyDescent="0.3">
      <c r="A2070" s="8" t="s">
        <v>328</v>
      </c>
      <c r="B2070" s="8">
        <v>6</v>
      </c>
      <c r="C2070" s="8">
        <v>0</v>
      </c>
      <c r="D2070" s="8"/>
    </row>
    <row r="2071" spans="1:4" x14ac:dyDescent="0.3">
      <c r="A2071" s="8" t="s">
        <v>355</v>
      </c>
      <c r="B2071" s="8">
        <v>1</v>
      </c>
      <c r="C2071" s="8">
        <v>0</v>
      </c>
      <c r="D2071" s="8"/>
    </row>
    <row r="2072" spans="1:4" x14ac:dyDescent="0.3">
      <c r="A2072" s="8" t="s">
        <v>349</v>
      </c>
      <c r="B2072" s="8">
        <v>6</v>
      </c>
      <c r="C2072" s="8">
        <v>0</v>
      </c>
      <c r="D2072" s="8"/>
    </row>
    <row r="2073" spans="1:4" x14ac:dyDescent="0.3">
      <c r="A2073" s="8"/>
      <c r="B2073" s="8"/>
      <c r="C2073" s="8"/>
      <c r="D2073" s="8"/>
    </row>
    <row r="2074" spans="1:4" x14ac:dyDescent="0.3">
      <c r="A2074" s="8"/>
      <c r="B2074" s="8"/>
      <c r="C2074" s="8"/>
      <c r="D2074" s="8"/>
    </row>
    <row r="2075" spans="1:4" x14ac:dyDescent="0.3">
      <c r="A2075" s="5"/>
      <c r="B2075" s="5"/>
      <c r="C2075" s="8"/>
      <c r="D2075" s="5"/>
    </row>
    <row r="2076" spans="1:4" x14ac:dyDescent="0.3">
      <c r="A2076" s="5"/>
      <c r="B2076" s="8">
        <f>SUM(B2064:B2075)</f>
        <v>93</v>
      </c>
      <c r="C2076" s="8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8" t="s">
        <v>245</v>
      </c>
      <c r="B2078" s="8">
        <v>16</v>
      </c>
      <c r="C2078" s="8">
        <v>0</v>
      </c>
      <c r="D2078" s="8"/>
    </row>
    <row r="2079" spans="1:4" x14ac:dyDescent="0.3">
      <c r="A2079" s="8" t="s">
        <v>319</v>
      </c>
      <c r="B2079" s="8">
        <v>16</v>
      </c>
      <c r="C2079" s="8">
        <v>0</v>
      </c>
      <c r="D2079" s="8" t="s">
        <v>330</v>
      </c>
    </row>
    <row r="2080" spans="1:4" x14ac:dyDescent="0.3">
      <c r="A2080" s="8" t="s">
        <v>294</v>
      </c>
      <c r="B2080" s="8">
        <v>8</v>
      </c>
      <c r="C2080" s="8">
        <v>0</v>
      </c>
      <c r="D2080" s="10"/>
    </row>
    <row r="2081" spans="1:4" x14ac:dyDescent="0.3">
      <c r="A2081" s="8" t="s">
        <v>351</v>
      </c>
      <c r="B2081" s="8">
        <v>12</v>
      </c>
      <c r="C2081" s="8">
        <v>14</v>
      </c>
      <c r="D2081" s="10"/>
    </row>
    <row r="2082" spans="1:4" x14ac:dyDescent="0.3">
      <c r="A2082" s="8" t="s">
        <v>308</v>
      </c>
      <c r="B2082" s="8">
        <v>24</v>
      </c>
      <c r="C2082" s="8">
        <v>0</v>
      </c>
      <c r="D2082" s="8"/>
    </row>
    <row r="2083" spans="1:4" x14ac:dyDescent="0.3">
      <c r="A2083" s="8" t="s">
        <v>301</v>
      </c>
      <c r="B2083" s="8">
        <v>4</v>
      </c>
      <c r="C2083" s="8">
        <v>0</v>
      </c>
      <c r="D2083" s="8"/>
    </row>
    <row r="2084" spans="1:4" x14ac:dyDescent="0.3">
      <c r="A2084" s="8" t="s">
        <v>328</v>
      </c>
      <c r="B2084" s="8">
        <v>6</v>
      </c>
      <c r="C2084" s="8">
        <v>0</v>
      </c>
      <c r="D2084" s="8"/>
    </row>
    <row r="2085" spans="1:4" x14ac:dyDescent="0.3">
      <c r="A2085" s="8" t="s">
        <v>355</v>
      </c>
      <c r="B2085" s="8">
        <v>1</v>
      </c>
      <c r="C2085" s="8">
        <v>0</v>
      </c>
      <c r="D2085" s="8"/>
    </row>
    <row r="2086" spans="1:4" x14ac:dyDescent="0.3">
      <c r="A2086" s="8" t="s">
        <v>349</v>
      </c>
      <c r="B2086" s="8">
        <v>6</v>
      </c>
      <c r="C2086" s="8">
        <v>0</v>
      </c>
      <c r="D2086" s="8"/>
    </row>
    <row r="2087" spans="1:4" x14ac:dyDescent="0.3">
      <c r="A2087" s="8"/>
      <c r="B2087" s="8"/>
      <c r="C2087" s="8"/>
      <c r="D2087" s="8"/>
    </row>
    <row r="2088" spans="1:4" x14ac:dyDescent="0.3">
      <c r="A2088" s="8"/>
      <c r="B2088" s="8"/>
      <c r="C2088" s="8"/>
      <c r="D2088" s="8"/>
    </row>
    <row r="2089" spans="1:4" x14ac:dyDescent="0.3">
      <c r="A2089" s="5"/>
      <c r="B2089" s="5"/>
      <c r="C2089" s="8"/>
      <c r="D2089" s="5"/>
    </row>
    <row r="2090" spans="1:4" x14ac:dyDescent="0.3">
      <c r="A2090" s="5"/>
      <c r="B2090" s="8">
        <f>SUM(B2078:B2089)</f>
        <v>93</v>
      </c>
      <c r="C2090" s="8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8" t="s">
        <v>245</v>
      </c>
      <c r="B2092" s="8">
        <v>16</v>
      </c>
      <c r="C2092" s="8">
        <v>0</v>
      </c>
      <c r="D2092" s="8"/>
    </row>
    <row r="2093" spans="1:4" x14ac:dyDescent="0.3">
      <c r="A2093" s="8" t="s">
        <v>319</v>
      </c>
      <c r="B2093" s="8">
        <v>16</v>
      </c>
      <c r="C2093" s="8">
        <v>0</v>
      </c>
      <c r="D2093" s="8" t="s">
        <v>330</v>
      </c>
    </row>
    <row r="2094" spans="1:4" x14ac:dyDescent="0.3">
      <c r="A2094" s="8" t="s">
        <v>294</v>
      </c>
      <c r="B2094" s="8">
        <v>8</v>
      </c>
      <c r="C2094" s="8">
        <v>0</v>
      </c>
      <c r="D2094" s="10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8" t="s">
        <v>308</v>
      </c>
      <c r="B2096" s="8">
        <v>24</v>
      </c>
      <c r="C2096" s="8">
        <v>0</v>
      </c>
      <c r="D2096" s="8"/>
    </row>
    <row r="2097" spans="1:4" x14ac:dyDescent="0.3">
      <c r="A2097" s="8" t="s">
        <v>301</v>
      </c>
      <c r="B2097" s="8">
        <v>4</v>
      </c>
      <c r="C2097" s="8">
        <v>0</v>
      </c>
      <c r="D2097" s="8"/>
    </row>
    <row r="2098" spans="1:4" x14ac:dyDescent="0.3">
      <c r="A2098" s="8" t="s">
        <v>328</v>
      </c>
      <c r="B2098" s="8">
        <v>6</v>
      </c>
      <c r="C2098" s="8">
        <v>0</v>
      </c>
      <c r="D2098" s="8"/>
    </row>
    <row r="2099" spans="1:4" x14ac:dyDescent="0.3">
      <c r="A2099" s="8" t="s">
        <v>355</v>
      </c>
      <c r="B2099" s="8">
        <v>1</v>
      </c>
      <c r="C2099" s="8">
        <v>0</v>
      </c>
      <c r="D2099" s="8"/>
    </row>
    <row r="2100" spans="1:4" x14ac:dyDescent="0.3">
      <c r="A2100" s="8" t="s">
        <v>349</v>
      </c>
      <c r="B2100" s="8">
        <v>6</v>
      </c>
      <c r="C2100" s="8">
        <v>0</v>
      </c>
      <c r="D2100" s="8"/>
    </row>
    <row r="2101" spans="1:4" x14ac:dyDescent="0.3">
      <c r="A2101" s="8"/>
      <c r="B2101" s="8"/>
      <c r="C2101" s="8"/>
      <c r="D2101" s="8"/>
    </row>
    <row r="2102" spans="1:4" x14ac:dyDescent="0.3">
      <c r="A2102" s="8"/>
      <c r="B2102" s="8"/>
      <c r="C2102" s="8"/>
      <c r="D2102" s="8"/>
    </row>
    <row r="2103" spans="1:4" x14ac:dyDescent="0.3">
      <c r="A2103" s="5"/>
      <c r="B2103" s="5"/>
      <c r="C2103" s="8"/>
      <c r="D2103" s="5"/>
    </row>
    <row r="2104" spans="1:4" x14ac:dyDescent="0.3">
      <c r="A2104" s="5"/>
      <c r="B2104" s="8">
        <f>SUM(B2092:B2103)</f>
        <v>93</v>
      </c>
      <c r="C2104" s="8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8" t="s">
        <v>245</v>
      </c>
      <c r="B2106" s="8">
        <v>16</v>
      </c>
      <c r="C2106" s="8">
        <v>0</v>
      </c>
      <c r="D2106" s="8"/>
    </row>
    <row r="2107" spans="1:4" x14ac:dyDescent="0.3">
      <c r="A2107" s="8" t="s">
        <v>319</v>
      </c>
      <c r="B2107" s="8">
        <v>16</v>
      </c>
      <c r="C2107" s="8">
        <v>0</v>
      </c>
      <c r="D2107" s="8" t="s">
        <v>330</v>
      </c>
    </row>
    <row r="2108" spans="1:4" x14ac:dyDescent="0.3">
      <c r="A2108" s="8" t="s">
        <v>294</v>
      </c>
      <c r="B2108" s="8">
        <v>8</v>
      </c>
      <c r="C2108" s="8">
        <v>0</v>
      </c>
      <c r="D2108" s="10"/>
    </row>
    <row r="2109" spans="1:4" x14ac:dyDescent="0.3">
      <c r="A2109" s="8" t="s">
        <v>366</v>
      </c>
      <c r="B2109" s="8">
        <v>4</v>
      </c>
      <c r="C2109" s="8">
        <v>0</v>
      </c>
      <c r="D2109" s="10"/>
    </row>
    <row r="2110" spans="1:4" x14ac:dyDescent="0.3">
      <c r="A2110" s="8" t="s">
        <v>308</v>
      </c>
      <c r="B2110" s="8">
        <v>24</v>
      </c>
      <c r="C2110" s="8">
        <v>0</v>
      </c>
      <c r="D2110" s="8"/>
    </row>
    <row r="2111" spans="1:4" x14ac:dyDescent="0.3">
      <c r="A2111" s="8" t="s">
        <v>301</v>
      </c>
      <c r="B2111" s="8">
        <v>4</v>
      </c>
      <c r="C2111" s="8">
        <v>0</v>
      </c>
      <c r="D2111" s="8"/>
    </row>
    <row r="2112" spans="1:4" x14ac:dyDescent="0.3">
      <c r="A2112" s="8" t="s">
        <v>328</v>
      </c>
      <c r="B2112" s="8">
        <v>6</v>
      </c>
      <c r="C2112" s="8">
        <v>0</v>
      </c>
      <c r="D2112" s="8"/>
    </row>
    <row r="2113" spans="1:4" x14ac:dyDescent="0.3">
      <c r="A2113" s="8" t="s">
        <v>355</v>
      </c>
      <c r="B2113" s="8">
        <v>1</v>
      </c>
      <c r="C2113" s="8">
        <v>4</v>
      </c>
      <c r="D2113" s="8"/>
    </row>
    <row r="2114" spans="1:4" x14ac:dyDescent="0.3">
      <c r="A2114" s="8" t="s">
        <v>349</v>
      </c>
      <c r="B2114" s="8">
        <v>6</v>
      </c>
      <c r="C2114" s="8">
        <v>0</v>
      </c>
      <c r="D2114" s="8"/>
    </row>
    <row r="2115" spans="1:4" x14ac:dyDescent="0.3">
      <c r="A2115" s="8" t="s">
        <v>367</v>
      </c>
      <c r="B2115" s="8">
        <v>16</v>
      </c>
      <c r="C2115" s="8">
        <v>2</v>
      </c>
      <c r="D2115" s="8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8"/>
      <c r="D2117" s="5"/>
    </row>
    <row r="2118" spans="1:4" x14ac:dyDescent="0.3">
      <c r="A2118" s="5"/>
      <c r="B2118" s="8">
        <f>SUM(B2106:B2117)</f>
        <v>105</v>
      </c>
      <c r="C2118" s="8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8" t="s">
        <v>245</v>
      </c>
      <c r="B2120" s="8">
        <v>16</v>
      </c>
      <c r="C2120" s="8">
        <v>0</v>
      </c>
      <c r="D2120" s="8"/>
    </row>
    <row r="2121" spans="1:4" x14ac:dyDescent="0.3">
      <c r="A2121" s="8" t="s">
        <v>319</v>
      </c>
      <c r="B2121" s="8">
        <v>16</v>
      </c>
      <c r="C2121" s="8">
        <v>0</v>
      </c>
      <c r="D2121" s="8" t="s">
        <v>330</v>
      </c>
    </row>
    <row r="2122" spans="1:4" x14ac:dyDescent="0.3">
      <c r="A2122" s="8" t="s">
        <v>294</v>
      </c>
      <c r="B2122" s="8">
        <v>8</v>
      </c>
      <c r="C2122" s="8">
        <v>0</v>
      </c>
      <c r="D2122" s="10"/>
    </row>
    <row r="2123" spans="1:4" x14ac:dyDescent="0.3">
      <c r="A2123" s="8" t="s">
        <v>366</v>
      </c>
      <c r="B2123" s="8">
        <v>4</v>
      </c>
      <c r="C2123" s="8">
        <v>0</v>
      </c>
      <c r="D2123" s="10"/>
    </row>
    <row r="2124" spans="1:4" x14ac:dyDescent="0.3">
      <c r="A2124" s="8" t="s">
        <v>308</v>
      </c>
      <c r="B2124" s="8">
        <v>24</v>
      </c>
      <c r="C2124" s="8">
        <v>0</v>
      </c>
      <c r="D2124" s="8"/>
    </row>
    <row r="2125" spans="1:4" x14ac:dyDescent="0.3">
      <c r="A2125" s="8" t="s">
        <v>301</v>
      </c>
      <c r="B2125" s="8">
        <v>4</v>
      </c>
      <c r="C2125" s="8">
        <v>0</v>
      </c>
      <c r="D2125" s="8"/>
    </row>
    <row r="2126" spans="1:4" x14ac:dyDescent="0.3">
      <c r="A2126" s="8" t="s">
        <v>328</v>
      </c>
      <c r="B2126" s="8">
        <v>6</v>
      </c>
      <c r="C2126" s="8">
        <v>0</v>
      </c>
      <c r="D2126" s="8"/>
    </row>
    <row r="2127" spans="1:4" x14ac:dyDescent="0.3">
      <c r="A2127" s="8" t="s">
        <v>355</v>
      </c>
      <c r="B2127" s="8">
        <v>1</v>
      </c>
      <c r="C2127" s="8">
        <v>0</v>
      </c>
      <c r="D2127" s="8"/>
    </row>
    <row r="2128" spans="1:4" x14ac:dyDescent="0.3">
      <c r="A2128" s="8" t="s">
        <v>349</v>
      </c>
      <c r="B2128" s="8">
        <v>6</v>
      </c>
      <c r="C2128" s="8">
        <v>0</v>
      </c>
      <c r="D2128" s="8"/>
    </row>
    <row r="2129" spans="1:4" x14ac:dyDescent="0.3">
      <c r="A2129" s="8" t="s">
        <v>367</v>
      </c>
      <c r="B2129" s="8">
        <v>16</v>
      </c>
      <c r="C2129" s="8">
        <v>0</v>
      </c>
      <c r="D2129" s="8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8">
        <v>3</v>
      </c>
      <c r="D2131" s="5"/>
    </row>
    <row r="2132" spans="1:4" x14ac:dyDescent="0.3">
      <c r="A2132" s="5"/>
      <c r="B2132" s="8">
        <f>SUM(B2120:B2131)</f>
        <v>108</v>
      </c>
      <c r="C2132" s="8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8" t="s">
        <v>245</v>
      </c>
      <c r="B2134" s="8">
        <v>16</v>
      </c>
      <c r="C2134" s="8">
        <v>0</v>
      </c>
      <c r="D2134" s="8"/>
    </row>
    <row r="2135" spans="1:4" x14ac:dyDescent="0.3">
      <c r="A2135" s="8" t="s">
        <v>319</v>
      </c>
      <c r="B2135" s="8">
        <v>16</v>
      </c>
      <c r="C2135" s="8">
        <v>0</v>
      </c>
      <c r="D2135" s="8" t="s">
        <v>330</v>
      </c>
    </row>
    <row r="2136" spans="1:4" x14ac:dyDescent="0.3">
      <c r="A2136" s="8" t="s">
        <v>294</v>
      </c>
      <c r="B2136" s="8">
        <v>8</v>
      </c>
      <c r="C2136" s="8">
        <v>0</v>
      </c>
      <c r="D2136" s="10"/>
    </row>
    <row r="2137" spans="1:4" x14ac:dyDescent="0.3">
      <c r="A2137" s="8" t="s">
        <v>366</v>
      </c>
      <c r="B2137" s="8">
        <v>4</v>
      </c>
      <c r="C2137" s="8">
        <v>5</v>
      </c>
      <c r="D2137" s="10"/>
    </row>
    <row r="2138" spans="1:4" x14ac:dyDescent="0.3">
      <c r="A2138" s="8" t="s">
        <v>308</v>
      </c>
      <c r="B2138" s="8">
        <v>24</v>
      </c>
      <c r="C2138" s="8">
        <v>0</v>
      </c>
      <c r="D2138" s="8"/>
    </row>
    <row r="2139" spans="1:4" x14ac:dyDescent="0.3">
      <c r="A2139" s="8" t="s">
        <v>301</v>
      </c>
      <c r="B2139" s="8">
        <v>4</v>
      </c>
      <c r="C2139" s="8">
        <v>0</v>
      </c>
      <c r="D2139" s="8"/>
    </row>
    <row r="2140" spans="1:4" x14ac:dyDescent="0.3">
      <c r="A2140" s="8" t="s">
        <v>328</v>
      </c>
      <c r="B2140" s="8">
        <v>6</v>
      </c>
      <c r="C2140" s="8">
        <v>0</v>
      </c>
      <c r="D2140" s="8"/>
    </row>
    <row r="2141" spans="1:4" x14ac:dyDescent="0.3">
      <c r="A2141" s="8" t="s">
        <v>355</v>
      </c>
      <c r="B2141" s="8">
        <v>1</v>
      </c>
      <c r="C2141" s="8">
        <v>0</v>
      </c>
      <c r="D2141" s="8"/>
    </row>
    <row r="2142" spans="1:4" x14ac:dyDescent="0.3">
      <c r="A2142" s="8" t="s">
        <v>349</v>
      </c>
      <c r="B2142" s="8">
        <v>6</v>
      </c>
      <c r="C2142" s="8">
        <v>0</v>
      </c>
      <c r="D2142" s="8"/>
    </row>
    <row r="2143" spans="1:4" x14ac:dyDescent="0.3">
      <c r="A2143" s="8" t="s">
        <v>367</v>
      </c>
      <c r="B2143" s="8">
        <v>16</v>
      </c>
      <c r="C2143" s="8">
        <v>0</v>
      </c>
      <c r="D2143" s="8"/>
    </row>
    <row r="2144" spans="1:4" x14ac:dyDescent="0.3">
      <c r="A2144" s="5" t="s">
        <v>371</v>
      </c>
      <c r="B2144" s="5">
        <v>3</v>
      </c>
      <c r="C2144" s="8">
        <v>0</v>
      </c>
      <c r="D2144" s="5"/>
    </row>
    <row r="2145" spans="1:4" x14ac:dyDescent="0.3">
      <c r="A2145" s="19" t="s">
        <v>373</v>
      </c>
      <c r="B2145" s="19">
        <v>8</v>
      </c>
      <c r="C2145" s="19">
        <v>1</v>
      </c>
    </row>
    <row r="2146" spans="1:4" x14ac:dyDescent="0.3">
      <c r="A2146" s="5"/>
      <c r="B2146" s="8">
        <f>SUM(B2134:B2145)</f>
        <v>112</v>
      </c>
      <c r="C2146" s="8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8" t="s">
        <v>245</v>
      </c>
      <c r="B2148" s="8">
        <v>16</v>
      </c>
      <c r="C2148" s="8">
        <v>0</v>
      </c>
      <c r="D2148" s="8"/>
    </row>
    <row r="2149" spans="1:4" x14ac:dyDescent="0.3">
      <c r="A2149" s="8" t="s">
        <v>319</v>
      </c>
      <c r="B2149" s="8">
        <v>16</v>
      </c>
      <c r="C2149" s="8">
        <v>0</v>
      </c>
      <c r="D2149" s="8" t="s">
        <v>330</v>
      </c>
    </row>
    <row r="2150" spans="1:4" x14ac:dyDescent="0.3">
      <c r="A2150" s="8" t="s">
        <v>294</v>
      </c>
      <c r="B2150" s="8">
        <v>8</v>
      </c>
      <c r="C2150" s="8">
        <v>0</v>
      </c>
      <c r="D2150" s="10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8" t="s">
        <v>308</v>
      </c>
      <c r="B2152" s="8">
        <v>24</v>
      </c>
      <c r="C2152" s="8">
        <v>0</v>
      </c>
      <c r="D2152" s="8"/>
    </row>
    <row r="2153" spans="1:4" x14ac:dyDescent="0.3">
      <c r="A2153" s="8" t="s">
        <v>301</v>
      </c>
      <c r="B2153" s="8">
        <v>4</v>
      </c>
      <c r="C2153" s="8">
        <v>0</v>
      </c>
      <c r="D2153" s="8"/>
    </row>
    <row r="2154" spans="1:4" x14ac:dyDescent="0.3">
      <c r="A2154" s="8" t="s">
        <v>328</v>
      </c>
      <c r="B2154" s="8">
        <v>6</v>
      </c>
      <c r="C2154" s="8">
        <v>9</v>
      </c>
      <c r="D2154" s="8"/>
    </row>
    <row r="2155" spans="1:4" x14ac:dyDescent="0.3">
      <c r="A2155" s="8" t="s">
        <v>355</v>
      </c>
      <c r="B2155" s="8">
        <v>1</v>
      </c>
      <c r="C2155" s="8">
        <v>0</v>
      </c>
      <c r="D2155" s="8"/>
    </row>
    <row r="2156" spans="1:4" x14ac:dyDescent="0.3">
      <c r="A2156" s="8" t="s">
        <v>349</v>
      </c>
      <c r="B2156" s="8">
        <v>6</v>
      </c>
      <c r="C2156" s="8">
        <v>0</v>
      </c>
      <c r="D2156" s="8"/>
    </row>
    <row r="2157" spans="1:4" x14ac:dyDescent="0.3">
      <c r="A2157" s="8" t="s">
        <v>367</v>
      </c>
      <c r="B2157" s="8">
        <v>16</v>
      </c>
      <c r="C2157" s="8">
        <v>0</v>
      </c>
      <c r="D2157" s="8"/>
    </row>
    <row r="2158" spans="1:4" x14ac:dyDescent="0.3">
      <c r="A2158" s="5" t="s">
        <v>371</v>
      </c>
      <c r="B2158" s="5">
        <v>3</v>
      </c>
      <c r="C2158" s="8">
        <v>0</v>
      </c>
      <c r="D2158" s="5"/>
    </row>
    <row r="2159" spans="1:4" x14ac:dyDescent="0.3">
      <c r="A2159" s="19" t="s">
        <v>373</v>
      </c>
      <c r="B2159" s="19">
        <v>8</v>
      </c>
      <c r="C2159" s="8">
        <v>1</v>
      </c>
    </row>
    <row r="2160" spans="1:4" x14ac:dyDescent="0.3">
      <c r="A2160" s="5"/>
      <c r="B2160" s="8">
        <f>SUM(B2148:B2159)</f>
        <v>116</v>
      </c>
      <c r="C2160" s="8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8" t="s">
        <v>245</v>
      </c>
      <c r="B2162" s="8">
        <v>16</v>
      </c>
      <c r="C2162" s="8">
        <v>0</v>
      </c>
      <c r="D2162" s="8"/>
    </row>
    <row r="2163" spans="1:4" x14ac:dyDescent="0.3">
      <c r="A2163" s="8" t="s">
        <v>319</v>
      </c>
      <c r="B2163" s="8">
        <v>16</v>
      </c>
      <c r="C2163" s="8">
        <v>0</v>
      </c>
      <c r="D2163" s="8" t="s">
        <v>330</v>
      </c>
    </row>
    <row r="2164" spans="1:4" x14ac:dyDescent="0.3">
      <c r="A2164" s="8" t="s">
        <v>294</v>
      </c>
      <c r="B2164" s="8">
        <v>8</v>
      </c>
      <c r="C2164" s="8">
        <v>0</v>
      </c>
      <c r="D2164" s="10"/>
    </row>
    <row r="2165" spans="1:4" x14ac:dyDescent="0.3">
      <c r="A2165" s="8" t="s">
        <v>376</v>
      </c>
      <c r="B2165" s="8">
        <v>8</v>
      </c>
      <c r="C2165" s="8">
        <v>1</v>
      </c>
      <c r="D2165" s="10"/>
    </row>
    <row r="2166" spans="1:4" x14ac:dyDescent="0.3">
      <c r="A2166" s="8" t="s">
        <v>308</v>
      </c>
      <c r="B2166" s="8">
        <v>24</v>
      </c>
      <c r="C2166" s="8">
        <v>0</v>
      </c>
      <c r="D2166" s="8"/>
    </row>
    <row r="2167" spans="1:4" x14ac:dyDescent="0.3">
      <c r="A2167" s="8" t="s">
        <v>301</v>
      </c>
      <c r="B2167" s="8">
        <v>4</v>
      </c>
      <c r="C2167" s="8">
        <v>0</v>
      </c>
      <c r="D2167" s="8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8" t="s">
        <v>355</v>
      </c>
      <c r="B2169" s="8">
        <v>1</v>
      </c>
      <c r="C2169" s="8">
        <v>0</v>
      </c>
      <c r="D2169" s="8"/>
    </row>
    <row r="2170" spans="1:4" x14ac:dyDescent="0.3">
      <c r="A2170" s="8" t="s">
        <v>349</v>
      </c>
      <c r="B2170" s="8">
        <v>6</v>
      </c>
      <c r="C2170" s="8">
        <v>0</v>
      </c>
      <c r="D2170" s="8"/>
    </row>
    <row r="2171" spans="1:4" x14ac:dyDescent="0.3">
      <c r="A2171" s="8" t="s">
        <v>367</v>
      </c>
      <c r="B2171" s="8">
        <v>16</v>
      </c>
      <c r="C2171" s="8">
        <v>0</v>
      </c>
      <c r="D2171" s="8"/>
    </row>
    <row r="2172" spans="1:4" x14ac:dyDescent="0.3">
      <c r="A2172" s="5" t="s">
        <v>371</v>
      </c>
      <c r="B2172" s="5">
        <v>3</v>
      </c>
      <c r="C2172" s="8">
        <v>0</v>
      </c>
      <c r="D2172" s="5"/>
    </row>
    <row r="2173" spans="1:4" x14ac:dyDescent="0.3">
      <c r="A2173" s="19" t="s">
        <v>373</v>
      </c>
      <c r="B2173" s="19">
        <v>8</v>
      </c>
      <c r="C2173" s="8">
        <v>2</v>
      </c>
    </row>
    <row r="2174" spans="1:4" x14ac:dyDescent="0.3">
      <c r="A2174" s="5"/>
      <c r="B2174" s="8">
        <f>SUM(B2162:B2173)</f>
        <v>116</v>
      </c>
      <c r="C2174" s="8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8" t="s">
        <v>245</v>
      </c>
      <c r="B2176" s="8">
        <v>16</v>
      </c>
      <c r="C2176" s="8">
        <v>0</v>
      </c>
      <c r="D2176" s="8"/>
    </row>
    <row r="2177" spans="1:4" x14ac:dyDescent="0.3">
      <c r="A2177" s="8" t="s">
        <v>319</v>
      </c>
      <c r="B2177" s="8">
        <v>16</v>
      </c>
      <c r="C2177" s="8">
        <v>0</v>
      </c>
      <c r="D2177" s="8" t="s">
        <v>330</v>
      </c>
    </row>
    <row r="2178" spans="1:4" x14ac:dyDescent="0.3">
      <c r="A2178" s="8" t="s">
        <v>294</v>
      </c>
      <c r="B2178" s="8">
        <v>8</v>
      </c>
      <c r="C2178" s="8">
        <v>0</v>
      </c>
      <c r="D2178" s="10"/>
    </row>
    <row r="2179" spans="1:4" x14ac:dyDescent="0.3">
      <c r="A2179" s="8" t="s">
        <v>376</v>
      </c>
      <c r="B2179" s="8">
        <v>8</v>
      </c>
      <c r="C2179" s="8">
        <v>2</v>
      </c>
      <c r="D2179" s="10"/>
    </row>
    <row r="2180" spans="1:4" x14ac:dyDescent="0.3">
      <c r="A2180" s="8" t="s">
        <v>308</v>
      </c>
      <c r="B2180" s="8">
        <v>24</v>
      </c>
      <c r="C2180" s="8">
        <v>0</v>
      </c>
      <c r="D2180" s="8"/>
    </row>
    <row r="2181" spans="1:4" x14ac:dyDescent="0.3">
      <c r="A2181" s="8" t="s">
        <v>301</v>
      </c>
      <c r="B2181" s="8">
        <v>4</v>
      </c>
      <c r="C2181" s="8">
        <v>0</v>
      </c>
      <c r="D2181" s="8"/>
    </row>
    <row r="2182" spans="1:4" x14ac:dyDescent="0.3">
      <c r="A2182" s="8" t="s">
        <v>355</v>
      </c>
      <c r="B2182" s="8">
        <v>1</v>
      </c>
      <c r="C2182" s="8">
        <v>0</v>
      </c>
      <c r="D2182" s="8"/>
    </row>
    <row r="2183" spans="1:4" x14ac:dyDescent="0.3">
      <c r="A2183" s="8" t="s">
        <v>349</v>
      </c>
      <c r="B2183" s="8">
        <v>6</v>
      </c>
      <c r="C2183" s="8">
        <v>0</v>
      </c>
      <c r="D2183" s="8"/>
    </row>
    <row r="2184" spans="1:4" x14ac:dyDescent="0.3">
      <c r="A2184" s="8" t="s">
        <v>367</v>
      </c>
      <c r="B2184" s="8">
        <v>16</v>
      </c>
      <c r="C2184" s="8">
        <v>0</v>
      </c>
      <c r="D2184" s="8"/>
    </row>
    <row r="2185" spans="1:4" x14ac:dyDescent="0.3">
      <c r="A2185" s="5" t="s">
        <v>371</v>
      </c>
      <c r="B2185" s="5">
        <v>3</v>
      </c>
      <c r="C2185" s="8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8" t="s">
        <v>378</v>
      </c>
      <c r="B2187" s="8">
        <v>12</v>
      </c>
      <c r="C2187" s="8">
        <v>0</v>
      </c>
      <c r="D2187" s="5"/>
    </row>
    <row r="2188" spans="1:4" x14ac:dyDescent="0.3">
      <c r="A2188" s="5" t="s">
        <v>379</v>
      </c>
      <c r="B2188" s="8">
        <v>6</v>
      </c>
      <c r="C2188" s="8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8">
        <f>SUM(B2176:B2190)</f>
        <v>128</v>
      </c>
      <c r="C2191" s="8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8" t="s">
        <v>245</v>
      </c>
      <c r="B2193" s="8">
        <v>16</v>
      </c>
      <c r="C2193" s="8">
        <v>0</v>
      </c>
      <c r="D2193" s="8"/>
    </row>
    <row r="2194" spans="1:4" x14ac:dyDescent="0.3">
      <c r="A2194" s="8" t="s">
        <v>319</v>
      </c>
      <c r="B2194" s="8">
        <v>16</v>
      </c>
      <c r="C2194" s="8">
        <v>0</v>
      </c>
      <c r="D2194" s="8" t="s">
        <v>330</v>
      </c>
    </row>
    <row r="2195" spans="1:4" x14ac:dyDescent="0.3">
      <c r="A2195" s="8" t="s">
        <v>294</v>
      </c>
      <c r="B2195" s="8">
        <v>8</v>
      </c>
      <c r="C2195" s="8">
        <v>0</v>
      </c>
      <c r="D2195" s="10"/>
    </row>
    <row r="2196" spans="1:4" x14ac:dyDescent="0.3">
      <c r="A2196" s="8" t="s">
        <v>376</v>
      </c>
      <c r="B2196" s="8">
        <v>8</v>
      </c>
      <c r="C2196" s="8">
        <v>0</v>
      </c>
      <c r="D2196" s="10"/>
    </row>
    <row r="2197" spans="1:4" x14ac:dyDescent="0.3">
      <c r="A2197" s="8" t="s">
        <v>308</v>
      </c>
      <c r="B2197" s="8">
        <v>24</v>
      </c>
      <c r="C2197" s="8">
        <v>0</v>
      </c>
      <c r="D2197" s="8"/>
    </row>
    <row r="2198" spans="1:4" x14ac:dyDescent="0.3">
      <c r="A2198" s="8" t="s">
        <v>301</v>
      </c>
      <c r="B2198" s="8">
        <v>4</v>
      </c>
      <c r="C2198" s="8">
        <v>0</v>
      </c>
      <c r="D2198" s="8"/>
    </row>
    <row r="2199" spans="1:4" x14ac:dyDescent="0.3">
      <c r="A2199" s="8" t="s">
        <v>355</v>
      </c>
      <c r="B2199" s="8">
        <v>1</v>
      </c>
      <c r="C2199" s="8">
        <v>0</v>
      </c>
      <c r="D2199" s="8"/>
    </row>
    <row r="2200" spans="1:4" x14ac:dyDescent="0.3">
      <c r="A2200" s="8" t="s">
        <v>381</v>
      </c>
      <c r="B2200" s="8">
        <v>12</v>
      </c>
      <c r="C2200" s="8">
        <v>11</v>
      </c>
      <c r="D2200" s="8"/>
    </row>
    <row r="2201" spans="1:4" x14ac:dyDescent="0.3">
      <c r="A2201" s="8" t="s">
        <v>367</v>
      </c>
      <c r="B2201" s="8">
        <v>16</v>
      </c>
      <c r="C2201" s="8">
        <v>0</v>
      </c>
      <c r="D2201" s="8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8" t="s">
        <v>378</v>
      </c>
      <c r="B2203" s="8">
        <v>12</v>
      </c>
      <c r="C2203" s="8">
        <v>0</v>
      </c>
      <c r="D2203" s="5"/>
    </row>
    <row r="2204" spans="1:4" x14ac:dyDescent="0.3">
      <c r="A2204" s="5" t="s">
        <v>379</v>
      </c>
      <c r="B2204" s="8">
        <v>6</v>
      </c>
      <c r="C2204" s="8">
        <v>3</v>
      </c>
      <c r="D2204" s="5"/>
    </row>
    <row r="2205" spans="1:4" x14ac:dyDescent="0.3">
      <c r="A2205" s="5" t="s">
        <v>382</v>
      </c>
      <c r="B2205" s="8">
        <v>4</v>
      </c>
      <c r="C2205" s="8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8">
        <f>SUM(B2193:B2207)</f>
        <v>130</v>
      </c>
      <c r="C2208" s="8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8" t="s">
        <v>245</v>
      </c>
      <c r="B2210" s="8">
        <v>16</v>
      </c>
      <c r="C2210" s="8">
        <v>0</v>
      </c>
      <c r="D2210" s="8"/>
    </row>
    <row r="2211" spans="1:4" x14ac:dyDescent="0.3">
      <c r="A2211" s="8" t="s">
        <v>319</v>
      </c>
      <c r="B2211" s="8">
        <v>16</v>
      </c>
      <c r="C2211" s="8">
        <v>0</v>
      </c>
      <c r="D2211" s="8" t="s">
        <v>330</v>
      </c>
    </row>
    <row r="2212" spans="1:4" x14ac:dyDescent="0.3">
      <c r="A2212" s="8" t="s">
        <v>294</v>
      </c>
      <c r="B2212" s="8">
        <v>8</v>
      </c>
      <c r="C2212" s="8">
        <v>0</v>
      </c>
      <c r="D2212" s="10"/>
    </row>
    <row r="2213" spans="1:4" x14ac:dyDescent="0.3">
      <c r="A2213" s="8" t="s">
        <v>376</v>
      </c>
      <c r="B2213" s="8">
        <v>8</v>
      </c>
      <c r="C2213" s="8">
        <v>0</v>
      </c>
      <c r="D2213" s="10"/>
    </row>
    <row r="2214" spans="1:4" x14ac:dyDescent="0.3">
      <c r="A2214" s="8" t="s">
        <v>308</v>
      </c>
      <c r="B2214" s="8">
        <v>24</v>
      </c>
      <c r="C2214" s="8">
        <v>0</v>
      </c>
      <c r="D2214" s="8"/>
    </row>
    <row r="2215" spans="1:4" x14ac:dyDescent="0.3">
      <c r="A2215" s="8" t="s">
        <v>301</v>
      </c>
      <c r="B2215" s="8">
        <v>4</v>
      </c>
      <c r="C2215" s="8">
        <v>0</v>
      </c>
      <c r="D2215" s="8"/>
    </row>
    <row r="2216" spans="1:4" x14ac:dyDescent="0.3">
      <c r="A2216" s="8" t="s">
        <v>355</v>
      </c>
      <c r="B2216" s="8">
        <v>1</v>
      </c>
      <c r="C2216" s="8">
        <v>0</v>
      </c>
      <c r="D2216" s="8"/>
    </row>
    <row r="2217" spans="1:4" x14ac:dyDescent="0.3">
      <c r="A2217" s="8" t="s">
        <v>381</v>
      </c>
      <c r="B2217" s="8">
        <v>12</v>
      </c>
      <c r="C2217" s="8">
        <v>5</v>
      </c>
      <c r="D2217" s="8"/>
    </row>
    <row r="2218" spans="1:4" x14ac:dyDescent="0.3">
      <c r="A2218" s="8" t="s">
        <v>367</v>
      </c>
      <c r="B2218" s="8">
        <v>16</v>
      </c>
      <c r="C2218" s="8">
        <v>0</v>
      </c>
      <c r="D2218" s="8"/>
    </row>
    <row r="2219" spans="1:4" x14ac:dyDescent="0.3">
      <c r="A2219" s="8" t="s">
        <v>378</v>
      </c>
      <c r="B2219" s="8">
        <v>12</v>
      </c>
      <c r="C2219" s="8">
        <v>0</v>
      </c>
      <c r="D2219" s="5"/>
    </row>
    <row r="2220" spans="1:4" x14ac:dyDescent="0.3">
      <c r="A2220" s="5" t="s">
        <v>379</v>
      </c>
      <c r="B2220" s="8">
        <v>6</v>
      </c>
      <c r="C2220" s="8">
        <v>0</v>
      </c>
      <c r="D2220" s="5"/>
    </row>
    <row r="2221" spans="1:4" x14ac:dyDescent="0.3">
      <c r="A2221" s="5" t="s">
        <v>382</v>
      </c>
      <c r="B2221" s="8">
        <v>4</v>
      </c>
      <c r="C2221" s="8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8">
        <f>SUM(B2210:B2224)</f>
        <v>127</v>
      </c>
      <c r="C2225" s="8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8" t="s">
        <v>245</v>
      </c>
      <c r="B2227" s="8">
        <v>16</v>
      </c>
      <c r="C2227" s="8">
        <v>0</v>
      </c>
      <c r="D2227" s="8"/>
    </row>
    <row r="2228" spans="1:4" x14ac:dyDescent="0.3">
      <c r="A2228" s="8" t="s">
        <v>319</v>
      </c>
      <c r="B2228" s="8">
        <v>16</v>
      </c>
      <c r="C2228" s="8">
        <v>0</v>
      </c>
      <c r="D2228" s="8" t="s">
        <v>330</v>
      </c>
    </row>
    <row r="2229" spans="1:4" x14ac:dyDescent="0.3">
      <c r="A2229" s="8" t="s">
        <v>294</v>
      </c>
      <c r="B2229" s="8">
        <v>8</v>
      </c>
      <c r="C2229" s="8">
        <v>0</v>
      </c>
      <c r="D2229" s="10"/>
    </row>
    <row r="2230" spans="1:4" x14ac:dyDescent="0.3">
      <c r="A2230" s="8" t="s">
        <v>376</v>
      </c>
      <c r="B2230" s="8">
        <v>8</v>
      </c>
      <c r="C2230" s="8">
        <v>9</v>
      </c>
      <c r="D2230" s="10"/>
    </row>
    <row r="2231" spans="1:4" x14ac:dyDescent="0.3">
      <c r="A2231" s="8" t="s">
        <v>308</v>
      </c>
      <c r="B2231" s="8">
        <v>24</v>
      </c>
      <c r="C2231" s="8">
        <v>0</v>
      </c>
      <c r="D2231" s="8"/>
    </row>
    <row r="2232" spans="1:4" x14ac:dyDescent="0.3">
      <c r="A2232" s="8" t="s">
        <v>301</v>
      </c>
      <c r="B2232" s="8">
        <v>4</v>
      </c>
      <c r="C2232" s="8">
        <v>0</v>
      </c>
      <c r="D2232" s="8"/>
    </row>
    <row r="2233" spans="1:4" x14ac:dyDescent="0.3">
      <c r="A2233" s="8" t="s">
        <v>355</v>
      </c>
      <c r="B2233" s="8">
        <v>1</v>
      </c>
      <c r="C2233" s="8">
        <v>0</v>
      </c>
      <c r="D2233" s="8"/>
    </row>
    <row r="2234" spans="1:4" x14ac:dyDescent="0.3">
      <c r="A2234" s="8" t="s">
        <v>381</v>
      </c>
      <c r="B2234" s="8">
        <v>12</v>
      </c>
      <c r="C2234" s="8">
        <v>0</v>
      </c>
      <c r="D2234" s="8"/>
    </row>
    <row r="2235" spans="1:4" x14ac:dyDescent="0.3">
      <c r="A2235" s="8" t="s">
        <v>367</v>
      </c>
      <c r="B2235" s="8">
        <v>16</v>
      </c>
      <c r="C2235" s="8">
        <v>0</v>
      </c>
      <c r="D2235" s="8"/>
    </row>
    <row r="2236" spans="1:4" x14ac:dyDescent="0.3">
      <c r="A2236" s="8" t="s">
        <v>378</v>
      </c>
      <c r="B2236" s="8">
        <v>12</v>
      </c>
      <c r="C2236" s="8">
        <v>0</v>
      </c>
      <c r="D2236" s="5"/>
    </row>
    <row r="2237" spans="1:4" x14ac:dyDescent="0.3">
      <c r="A2237" s="5" t="s">
        <v>379</v>
      </c>
      <c r="B2237" s="8">
        <v>6</v>
      </c>
      <c r="C2237" s="8">
        <v>0</v>
      </c>
      <c r="D2237" s="5"/>
    </row>
    <row r="2238" spans="1:4" x14ac:dyDescent="0.3">
      <c r="A2238" s="5" t="s">
        <v>382</v>
      </c>
      <c r="B2238" s="8">
        <v>4</v>
      </c>
      <c r="C2238" s="8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8">
        <f>SUM(B2227:B2241)</f>
        <v>127</v>
      </c>
      <c r="C2242" s="8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8" t="s">
        <v>245</v>
      </c>
      <c r="B2244" s="8">
        <v>16</v>
      </c>
      <c r="C2244" s="8">
        <v>0</v>
      </c>
      <c r="D2244" s="8"/>
    </row>
    <row r="2245" spans="1:4" x14ac:dyDescent="0.3">
      <c r="A2245" s="8" t="s">
        <v>319</v>
      </c>
      <c r="B2245" s="8">
        <v>16</v>
      </c>
      <c r="C2245" s="8">
        <v>0</v>
      </c>
      <c r="D2245" s="8" t="s">
        <v>330</v>
      </c>
    </row>
    <row r="2246" spans="1:4" x14ac:dyDescent="0.3">
      <c r="A2246" s="8" t="s">
        <v>294</v>
      </c>
      <c r="B2246" s="8">
        <v>8</v>
      </c>
      <c r="C2246" s="8">
        <v>0</v>
      </c>
      <c r="D2246" s="10"/>
    </row>
    <row r="2247" spans="1:4" x14ac:dyDescent="0.3">
      <c r="A2247" s="8" t="s">
        <v>376</v>
      </c>
      <c r="B2247" s="8">
        <v>2</v>
      </c>
      <c r="C2247" s="8">
        <v>1</v>
      </c>
      <c r="D2247" s="10"/>
    </row>
    <row r="2248" spans="1:4" x14ac:dyDescent="0.3">
      <c r="A2248" s="8" t="s">
        <v>308</v>
      </c>
      <c r="B2248" s="8">
        <v>24</v>
      </c>
      <c r="C2248" s="8">
        <v>0</v>
      </c>
      <c r="D2248" s="8"/>
    </row>
    <row r="2249" spans="1:4" x14ac:dyDescent="0.3">
      <c r="A2249" s="8" t="s">
        <v>301</v>
      </c>
      <c r="B2249" s="8">
        <v>4</v>
      </c>
      <c r="C2249" s="8">
        <v>0</v>
      </c>
      <c r="D2249" s="8"/>
    </row>
    <row r="2250" spans="1:4" x14ac:dyDescent="0.3">
      <c r="A2250" s="8" t="s">
        <v>355</v>
      </c>
      <c r="B2250" s="8">
        <v>1</v>
      </c>
      <c r="C2250" s="8">
        <v>0</v>
      </c>
      <c r="D2250" s="8"/>
    </row>
    <row r="2251" spans="1:4" x14ac:dyDescent="0.3">
      <c r="A2251" s="8" t="s">
        <v>381</v>
      </c>
      <c r="B2251" s="8">
        <v>12</v>
      </c>
      <c r="C2251" s="8">
        <v>7</v>
      </c>
      <c r="D2251" s="8"/>
    </row>
    <row r="2252" spans="1:4" x14ac:dyDescent="0.3">
      <c r="A2252" s="8" t="s">
        <v>367</v>
      </c>
      <c r="B2252" s="8">
        <v>16</v>
      </c>
      <c r="C2252" s="8">
        <v>0</v>
      </c>
      <c r="D2252" s="8"/>
    </row>
    <row r="2253" spans="1:4" x14ac:dyDescent="0.3">
      <c r="A2253" s="8" t="s">
        <v>378</v>
      </c>
      <c r="B2253" s="8">
        <v>12</v>
      </c>
      <c r="C2253" s="8">
        <v>0</v>
      </c>
      <c r="D2253" s="5"/>
    </row>
    <row r="2254" spans="1:4" x14ac:dyDescent="0.3">
      <c r="A2254" s="5" t="s">
        <v>379</v>
      </c>
      <c r="B2254" s="8">
        <v>6</v>
      </c>
      <c r="C2254" s="8">
        <v>0</v>
      </c>
      <c r="D2254" s="5"/>
    </row>
    <row r="2255" spans="1:4" x14ac:dyDescent="0.3">
      <c r="A2255" s="5" t="s">
        <v>382</v>
      </c>
      <c r="B2255" s="8">
        <v>4</v>
      </c>
      <c r="C2255" s="8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8">
        <f>SUM(B2244:B2258)</f>
        <v>129</v>
      </c>
      <c r="C2259" s="8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8" t="s">
        <v>245</v>
      </c>
      <c r="B2261" s="8">
        <v>16</v>
      </c>
      <c r="C2261" s="8">
        <v>0</v>
      </c>
      <c r="D2261" s="8"/>
    </row>
    <row r="2262" spans="1:4" x14ac:dyDescent="0.3">
      <c r="A2262" s="8" t="s">
        <v>319</v>
      </c>
      <c r="B2262" s="8">
        <v>16</v>
      </c>
      <c r="C2262" s="8">
        <v>0</v>
      </c>
      <c r="D2262" s="8" t="s">
        <v>330</v>
      </c>
    </row>
    <row r="2263" spans="1:4" x14ac:dyDescent="0.3">
      <c r="A2263" s="8" t="s">
        <v>294</v>
      </c>
      <c r="B2263" s="8">
        <v>8</v>
      </c>
      <c r="C2263" s="8">
        <v>0</v>
      </c>
      <c r="D2263" s="10"/>
    </row>
    <row r="2264" spans="1:4" x14ac:dyDescent="0.3">
      <c r="A2264" s="8" t="s">
        <v>376</v>
      </c>
      <c r="B2264" s="8">
        <v>2</v>
      </c>
      <c r="C2264" s="8">
        <v>0</v>
      </c>
      <c r="D2264" s="10"/>
    </row>
    <row r="2265" spans="1:4" x14ac:dyDescent="0.3">
      <c r="A2265" s="8" t="s">
        <v>308</v>
      </c>
      <c r="B2265" s="8">
        <v>24</v>
      </c>
      <c r="C2265" s="8">
        <v>0</v>
      </c>
      <c r="D2265" s="8"/>
    </row>
    <row r="2266" spans="1:4" x14ac:dyDescent="0.3">
      <c r="A2266" s="8" t="s">
        <v>301</v>
      </c>
      <c r="B2266" s="8">
        <v>4</v>
      </c>
      <c r="C2266" s="8">
        <v>0</v>
      </c>
      <c r="D2266" s="8"/>
    </row>
    <row r="2267" spans="1:4" x14ac:dyDescent="0.3">
      <c r="A2267" s="8" t="s">
        <v>355</v>
      </c>
      <c r="B2267" s="8">
        <v>1</v>
      </c>
      <c r="C2267" s="8">
        <v>0</v>
      </c>
      <c r="D2267" s="8"/>
    </row>
    <row r="2268" spans="1:4" x14ac:dyDescent="0.3">
      <c r="A2268" s="8" t="s">
        <v>381</v>
      </c>
      <c r="B2268" s="8">
        <v>12</v>
      </c>
      <c r="C2268" s="8">
        <v>0</v>
      </c>
      <c r="D2268" s="8"/>
    </row>
    <row r="2269" spans="1:4" x14ac:dyDescent="0.3">
      <c r="A2269" s="8" t="s">
        <v>367</v>
      </c>
      <c r="B2269" s="8">
        <v>16</v>
      </c>
      <c r="C2269" s="8">
        <v>0</v>
      </c>
      <c r="D2269" s="8"/>
    </row>
    <row r="2270" spans="1:4" x14ac:dyDescent="0.3">
      <c r="A2270" s="8" t="s">
        <v>378</v>
      </c>
      <c r="B2270" s="8">
        <v>12</v>
      </c>
      <c r="C2270" s="8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8">
        <v>4</v>
      </c>
      <c r="C2272" s="8">
        <v>0</v>
      </c>
      <c r="D2272" s="5"/>
    </row>
    <row r="2273" spans="1:4" x14ac:dyDescent="0.3">
      <c r="A2273" s="5" t="s">
        <v>386</v>
      </c>
      <c r="B2273" s="5">
        <v>8</v>
      </c>
      <c r="C2273" s="8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8">
        <f>SUM(B2261:B2275)</f>
        <v>137</v>
      </c>
      <c r="C2276" s="8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8" t="s">
        <v>245</v>
      </c>
      <c r="B2278" s="8">
        <v>16</v>
      </c>
      <c r="C2278" s="8">
        <v>0</v>
      </c>
      <c r="D2278" s="8"/>
    </row>
    <row r="2279" spans="1:4" x14ac:dyDescent="0.3">
      <c r="A2279" s="8" t="s">
        <v>319</v>
      </c>
      <c r="B2279" s="8">
        <v>16</v>
      </c>
      <c r="C2279" s="8">
        <v>0</v>
      </c>
      <c r="D2279" s="8" t="s">
        <v>330</v>
      </c>
    </row>
    <row r="2280" spans="1:4" x14ac:dyDescent="0.3">
      <c r="A2280" s="8" t="s">
        <v>294</v>
      </c>
      <c r="B2280" s="8">
        <v>8</v>
      </c>
      <c r="C2280" s="8">
        <v>0</v>
      </c>
      <c r="D2280" s="10"/>
    </row>
    <row r="2281" spans="1:4" x14ac:dyDescent="0.3">
      <c r="A2281" s="8" t="s">
        <v>376</v>
      </c>
      <c r="B2281" s="8">
        <v>2</v>
      </c>
      <c r="C2281" s="8">
        <v>0</v>
      </c>
      <c r="D2281" s="10"/>
    </row>
    <row r="2282" spans="1:4" x14ac:dyDescent="0.3">
      <c r="A2282" s="8" t="s">
        <v>308</v>
      </c>
      <c r="B2282" s="8">
        <v>24</v>
      </c>
      <c r="C2282" s="8">
        <v>0</v>
      </c>
      <c r="D2282" s="8"/>
    </row>
    <row r="2283" spans="1:4" x14ac:dyDescent="0.3">
      <c r="A2283" s="8" t="s">
        <v>301</v>
      </c>
      <c r="B2283" s="8">
        <v>4</v>
      </c>
      <c r="C2283" s="8">
        <v>0</v>
      </c>
      <c r="D2283" s="8"/>
    </row>
    <row r="2284" spans="1:4" x14ac:dyDescent="0.3">
      <c r="A2284" s="8" t="s">
        <v>355</v>
      </c>
      <c r="B2284" s="8">
        <v>1</v>
      </c>
      <c r="C2284" s="8">
        <v>0</v>
      </c>
      <c r="D2284" s="8"/>
    </row>
    <row r="2285" spans="1:4" x14ac:dyDescent="0.3">
      <c r="A2285" s="8" t="s">
        <v>381</v>
      </c>
      <c r="B2285" s="8">
        <v>12</v>
      </c>
      <c r="C2285" s="8">
        <v>0</v>
      </c>
      <c r="D2285" s="8"/>
    </row>
    <row r="2286" spans="1:4" x14ac:dyDescent="0.3">
      <c r="A2286" s="8" t="s">
        <v>367</v>
      </c>
      <c r="B2286" s="8">
        <v>16</v>
      </c>
      <c r="C2286" s="8">
        <v>0</v>
      </c>
      <c r="D2286" s="8"/>
    </row>
    <row r="2287" spans="1:4" x14ac:dyDescent="0.3">
      <c r="A2287" s="8" t="s">
        <v>378</v>
      </c>
      <c r="B2287" s="8">
        <v>12</v>
      </c>
      <c r="C2287" s="8">
        <v>0</v>
      </c>
      <c r="D2287" s="5"/>
    </row>
    <row r="2288" spans="1:4" x14ac:dyDescent="0.3">
      <c r="A2288" s="5" t="s">
        <v>382</v>
      </c>
      <c r="B2288" s="8">
        <v>4</v>
      </c>
      <c r="C2288" s="8">
        <v>0</v>
      </c>
      <c r="D2288" s="5"/>
    </row>
    <row r="2289" spans="1:4" x14ac:dyDescent="0.3">
      <c r="A2289" s="5" t="s">
        <v>386</v>
      </c>
      <c r="B2289" s="5">
        <v>8</v>
      </c>
      <c r="C2289" s="8">
        <v>0</v>
      </c>
      <c r="D2289" s="5"/>
    </row>
    <row r="2290" spans="1:4" x14ac:dyDescent="0.3">
      <c r="A2290" s="5" t="s">
        <v>389</v>
      </c>
      <c r="B2290" s="5">
        <v>4</v>
      </c>
      <c r="C2290" s="8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8">
        <f>SUM(B2278:B2291)</f>
        <v>131</v>
      </c>
      <c r="C2293" s="8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8" t="s">
        <v>294</v>
      </c>
      <c r="B2297" s="8">
        <v>8</v>
      </c>
      <c r="C2297" s="8">
        <v>0</v>
      </c>
      <c r="D2297" s="10"/>
    </row>
    <row r="2298" spans="1:4" x14ac:dyDescent="0.3">
      <c r="A2298" s="8" t="s">
        <v>376</v>
      </c>
      <c r="B2298" s="8">
        <v>2</v>
      </c>
      <c r="C2298" s="8">
        <v>0</v>
      </c>
      <c r="D2298" s="10"/>
    </row>
    <row r="2299" spans="1:4" x14ac:dyDescent="0.3">
      <c r="A2299" s="8" t="s">
        <v>308</v>
      </c>
      <c r="B2299" s="8">
        <v>24</v>
      </c>
      <c r="C2299" s="8">
        <v>0</v>
      </c>
      <c r="D2299" s="8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8" t="s">
        <v>367</v>
      </c>
      <c r="B2303" s="8">
        <v>16</v>
      </c>
      <c r="C2303" s="8">
        <v>0</v>
      </c>
      <c r="D2303" s="8"/>
    </row>
    <row r="2304" spans="1:4" x14ac:dyDescent="0.3">
      <c r="A2304" s="8" t="s">
        <v>378</v>
      </c>
      <c r="B2304" s="8">
        <v>12</v>
      </c>
      <c r="C2304" s="8">
        <v>0</v>
      </c>
      <c r="D2304" s="5"/>
    </row>
    <row r="2305" spans="1:4" x14ac:dyDescent="0.3">
      <c r="A2305" s="5" t="s">
        <v>382</v>
      </c>
      <c r="B2305" s="8">
        <v>4</v>
      </c>
      <c r="C2305" s="8">
        <v>1</v>
      </c>
      <c r="D2305" s="5"/>
    </row>
    <row r="2306" spans="1:4" x14ac:dyDescent="0.3">
      <c r="A2306" s="5" t="s">
        <v>386</v>
      </c>
      <c r="B2306" s="5">
        <v>8</v>
      </c>
      <c r="C2306" s="8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8">
        <f>SUM(B2295:B2308)</f>
        <v>128</v>
      </c>
      <c r="C2310" s="8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8" t="s">
        <v>294</v>
      </c>
      <c r="B2312" s="8">
        <v>8</v>
      </c>
      <c r="C2312" s="8">
        <v>0</v>
      </c>
      <c r="D2312" s="10"/>
    </row>
    <row r="2313" spans="1:4" x14ac:dyDescent="0.3">
      <c r="A2313" s="8" t="s">
        <v>376</v>
      </c>
      <c r="B2313" s="8">
        <v>2</v>
      </c>
      <c r="C2313" s="8">
        <v>0</v>
      </c>
      <c r="D2313" s="10"/>
    </row>
    <row r="2314" spans="1:4" x14ac:dyDescent="0.3">
      <c r="A2314" s="8" t="s">
        <v>308</v>
      </c>
      <c r="B2314" s="8">
        <v>24</v>
      </c>
      <c r="C2314" s="8">
        <v>0</v>
      </c>
      <c r="D2314" s="8"/>
    </row>
    <row r="2315" spans="1:4" x14ac:dyDescent="0.3">
      <c r="A2315" s="8" t="s">
        <v>367</v>
      </c>
      <c r="B2315" s="8">
        <v>16</v>
      </c>
      <c r="C2315" s="8">
        <v>0</v>
      </c>
      <c r="D2315" s="8"/>
    </row>
    <row r="2316" spans="1:4" x14ac:dyDescent="0.3">
      <c r="A2316" s="8" t="s">
        <v>378</v>
      </c>
      <c r="B2316" s="8">
        <v>12</v>
      </c>
      <c r="C2316" s="8">
        <v>0</v>
      </c>
      <c r="D2316" s="5"/>
    </row>
    <row r="2317" spans="1:4" x14ac:dyDescent="0.3">
      <c r="A2317" s="5" t="s">
        <v>382</v>
      </c>
      <c r="B2317" s="8">
        <v>4</v>
      </c>
      <c r="C2317" s="8">
        <v>6</v>
      </c>
      <c r="D2317" s="5"/>
    </row>
    <row r="2318" spans="1:4" x14ac:dyDescent="0.3">
      <c r="A2318" s="5" t="s">
        <v>386</v>
      </c>
      <c r="B2318" s="5">
        <v>8</v>
      </c>
      <c r="C2318" s="8">
        <v>0</v>
      </c>
      <c r="D2318" s="5">
        <v>0</v>
      </c>
    </row>
    <row r="2319" spans="1:4" x14ac:dyDescent="0.3">
      <c r="A2319" s="8" t="s">
        <v>395</v>
      </c>
      <c r="B2319" s="8">
        <v>1</v>
      </c>
      <c r="C2319" s="8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8"/>
      <c r="C2322" s="8"/>
      <c r="D2322" s="5"/>
    </row>
    <row r="2323" spans="1:4" x14ac:dyDescent="0.3">
      <c r="A2323" s="5"/>
      <c r="B2323" s="5">
        <f>SUM(B2311:B2322)</f>
        <v>79</v>
      </c>
      <c r="C2323" s="8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8" t="s">
        <v>294</v>
      </c>
      <c r="B2325" s="8">
        <v>8</v>
      </c>
      <c r="C2325" s="8">
        <v>0</v>
      </c>
      <c r="D2325" s="10"/>
    </row>
    <row r="2326" spans="1:4" x14ac:dyDescent="0.3">
      <c r="A2326" s="8" t="s">
        <v>376</v>
      </c>
      <c r="B2326" s="8">
        <v>2</v>
      </c>
      <c r="C2326" s="8">
        <v>6</v>
      </c>
      <c r="D2326" s="10"/>
    </row>
    <row r="2327" spans="1:4" x14ac:dyDescent="0.3">
      <c r="A2327" s="8" t="s">
        <v>308</v>
      </c>
      <c r="B2327" s="8">
        <v>24</v>
      </c>
      <c r="C2327" s="8">
        <v>0</v>
      </c>
      <c r="D2327" s="8"/>
    </row>
    <row r="2328" spans="1:4" x14ac:dyDescent="0.3">
      <c r="A2328" s="8" t="s">
        <v>367</v>
      </c>
      <c r="B2328" s="8">
        <v>16</v>
      </c>
      <c r="C2328" s="8">
        <v>0</v>
      </c>
      <c r="D2328" s="8"/>
    </row>
    <row r="2329" spans="1:4" x14ac:dyDescent="0.3">
      <c r="A2329" s="8" t="s">
        <v>378</v>
      </c>
      <c r="B2329" s="8">
        <v>12</v>
      </c>
      <c r="C2329" s="8">
        <v>0</v>
      </c>
      <c r="D2329" s="5"/>
    </row>
    <row r="2330" spans="1:4" x14ac:dyDescent="0.3">
      <c r="A2330" s="5" t="s">
        <v>382</v>
      </c>
      <c r="B2330" s="8">
        <v>4</v>
      </c>
      <c r="C2330" s="8">
        <v>0</v>
      </c>
      <c r="D2330" s="5"/>
    </row>
    <row r="2331" spans="1:4" x14ac:dyDescent="0.3">
      <c r="A2331" s="5" t="s">
        <v>386</v>
      </c>
      <c r="B2331" s="5">
        <v>8</v>
      </c>
      <c r="C2331" s="8">
        <v>0</v>
      </c>
      <c r="D2331" s="5">
        <v>0</v>
      </c>
    </row>
    <row r="2332" spans="1:4" x14ac:dyDescent="0.3">
      <c r="A2332" s="8" t="s">
        <v>395</v>
      </c>
      <c r="B2332" s="8">
        <v>1</v>
      </c>
      <c r="C2332" s="8">
        <v>0</v>
      </c>
      <c r="D2332" s="5"/>
    </row>
    <row r="2333" spans="1:4" x14ac:dyDescent="0.3">
      <c r="A2333" s="5" t="s">
        <v>396</v>
      </c>
      <c r="B2333" s="5">
        <v>4</v>
      </c>
      <c r="C2333" s="8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8"/>
      <c r="C2335" s="8"/>
      <c r="D2335" s="5"/>
    </row>
    <row r="2336" spans="1:4" x14ac:dyDescent="0.3">
      <c r="A2336" s="5"/>
      <c r="B2336" s="5">
        <f>SUM(B2324:B2335)</f>
        <v>82</v>
      </c>
      <c r="C2336" s="8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8" t="s">
        <v>294</v>
      </c>
      <c r="B2338" s="8">
        <v>8</v>
      </c>
      <c r="C2338" s="8">
        <v>0</v>
      </c>
      <c r="D2338" s="10"/>
    </row>
    <row r="2339" spans="1:4" x14ac:dyDescent="0.3">
      <c r="A2339" s="8" t="s">
        <v>376</v>
      </c>
      <c r="B2339" s="8">
        <v>2</v>
      </c>
      <c r="C2339" s="8">
        <v>0</v>
      </c>
      <c r="D2339" s="10"/>
    </row>
    <row r="2340" spans="1:4" x14ac:dyDescent="0.3">
      <c r="A2340" s="8" t="s">
        <v>308</v>
      </c>
      <c r="B2340" s="8">
        <v>24</v>
      </c>
      <c r="C2340" s="8">
        <v>0</v>
      </c>
      <c r="D2340" s="8"/>
    </row>
    <row r="2341" spans="1:4" x14ac:dyDescent="0.3">
      <c r="A2341" s="8" t="s">
        <v>367</v>
      </c>
      <c r="B2341" s="8">
        <v>16</v>
      </c>
      <c r="C2341" s="8">
        <v>0</v>
      </c>
      <c r="D2341" s="8"/>
    </row>
    <row r="2342" spans="1:4" x14ac:dyDescent="0.3">
      <c r="A2342" s="8" t="s">
        <v>378</v>
      </c>
      <c r="B2342" s="8">
        <v>12</v>
      </c>
      <c r="C2342" s="8">
        <v>0</v>
      </c>
      <c r="D2342" s="5"/>
    </row>
    <row r="2343" spans="1:4" x14ac:dyDescent="0.3">
      <c r="A2343" s="5" t="s">
        <v>382</v>
      </c>
      <c r="B2343" s="8">
        <v>4</v>
      </c>
      <c r="C2343" s="8">
        <v>0</v>
      </c>
      <c r="D2343" s="5"/>
    </row>
    <row r="2344" spans="1:4" x14ac:dyDescent="0.3">
      <c r="A2344" s="5" t="s">
        <v>386</v>
      </c>
      <c r="B2344" s="5">
        <v>8</v>
      </c>
      <c r="C2344" s="8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8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8">
        <v>6</v>
      </c>
      <c r="C2348" s="8">
        <v>1</v>
      </c>
      <c r="D2348" s="5"/>
    </row>
    <row r="2349" spans="1:4" x14ac:dyDescent="0.3">
      <c r="A2349" s="5"/>
      <c r="B2349" s="5">
        <f>SUM(B2337:B2348)</f>
        <v>88</v>
      </c>
      <c r="C2349" s="8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8" t="s">
        <v>294</v>
      </c>
      <c r="B2351" s="8">
        <v>8</v>
      </c>
      <c r="C2351" s="8">
        <v>0</v>
      </c>
      <c r="D2351" s="10"/>
    </row>
    <row r="2352" spans="1:4" x14ac:dyDescent="0.3">
      <c r="A2352" s="8" t="s">
        <v>376</v>
      </c>
      <c r="B2352" s="8">
        <v>2</v>
      </c>
      <c r="C2352" s="8">
        <v>0</v>
      </c>
      <c r="D2352" s="10"/>
    </row>
    <row r="2353" spans="1:4" x14ac:dyDescent="0.3">
      <c r="A2353" s="8" t="s">
        <v>308</v>
      </c>
      <c r="B2353" s="8">
        <v>24</v>
      </c>
      <c r="C2353" s="8">
        <v>0</v>
      </c>
      <c r="D2353" s="8"/>
    </row>
    <row r="2354" spans="1:4" x14ac:dyDescent="0.3">
      <c r="A2354" s="8" t="s">
        <v>367</v>
      </c>
      <c r="B2354" s="8">
        <v>16</v>
      </c>
      <c r="C2354" s="8">
        <v>0</v>
      </c>
      <c r="D2354" s="8"/>
    </row>
    <row r="2355" spans="1:4" x14ac:dyDescent="0.3">
      <c r="A2355" s="8" t="s">
        <v>378</v>
      </c>
      <c r="B2355" s="8">
        <v>12</v>
      </c>
      <c r="C2355" s="8">
        <v>0</v>
      </c>
      <c r="D2355" s="5"/>
    </row>
    <row r="2356" spans="1:4" x14ac:dyDescent="0.3">
      <c r="A2356" s="5" t="s">
        <v>382</v>
      </c>
      <c r="B2356" s="8">
        <v>4</v>
      </c>
      <c r="C2356" s="8">
        <v>0</v>
      </c>
      <c r="D2356" s="5"/>
    </row>
    <row r="2357" spans="1:4" x14ac:dyDescent="0.3">
      <c r="A2357" s="5" t="s">
        <v>386</v>
      </c>
      <c r="B2357" s="5">
        <v>8</v>
      </c>
      <c r="C2357" s="8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8">
        <v>0</v>
      </c>
      <c r="D2358" s="5"/>
    </row>
    <row r="2359" spans="1:4" x14ac:dyDescent="0.3">
      <c r="A2359" s="5" t="s">
        <v>400</v>
      </c>
      <c r="B2359" s="8">
        <v>6</v>
      </c>
      <c r="C2359" s="8">
        <v>7</v>
      </c>
      <c r="D2359" s="5"/>
    </row>
    <row r="2360" spans="1:4" x14ac:dyDescent="0.3">
      <c r="A2360" s="8"/>
      <c r="B2360" s="8"/>
      <c r="C2360" s="8"/>
      <c r="D2360" s="8"/>
    </row>
    <row r="2361" spans="1:4" x14ac:dyDescent="0.3">
      <c r="A2361" s="8"/>
      <c r="B2361" s="8"/>
      <c r="C2361" s="8"/>
      <c r="D2361" s="8"/>
    </row>
    <row r="2362" spans="1:4" x14ac:dyDescent="0.3">
      <c r="A2362" s="5"/>
      <c r="B2362" s="5">
        <f>SUM(B2350:B2361)</f>
        <v>84</v>
      </c>
      <c r="C2362" s="8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8" t="s">
        <v>294</v>
      </c>
      <c r="B2364" s="8">
        <v>8</v>
      </c>
      <c r="C2364" s="8">
        <v>0</v>
      </c>
      <c r="D2364" s="10"/>
    </row>
    <row r="2365" spans="1:4" x14ac:dyDescent="0.3">
      <c r="A2365" s="8" t="s">
        <v>376</v>
      </c>
      <c r="B2365" s="8">
        <v>2</v>
      </c>
      <c r="C2365" s="8">
        <v>0</v>
      </c>
      <c r="D2365" s="10"/>
    </row>
    <row r="2366" spans="1:4" x14ac:dyDescent="0.3">
      <c r="A2366" s="8" t="s">
        <v>308</v>
      </c>
      <c r="B2366" s="8">
        <v>24</v>
      </c>
      <c r="C2366" s="8">
        <v>0</v>
      </c>
      <c r="D2366" s="8"/>
    </row>
    <row r="2367" spans="1:4" x14ac:dyDescent="0.3">
      <c r="A2367" s="8" t="s">
        <v>367</v>
      </c>
      <c r="B2367" s="8">
        <v>16</v>
      </c>
      <c r="C2367" s="8">
        <v>0</v>
      </c>
      <c r="D2367" s="8"/>
    </row>
    <row r="2368" spans="1:4" x14ac:dyDescent="0.3">
      <c r="A2368" s="8" t="s">
        <v>378</v>
      </c>
      <c r="B2368" s="8">
        <v>12</v>
      </c>
      <c r="C2368" s="8">
        <v>0</v>
      </c>
      <c r="D2368" s="5"/>
    </row>
    <row r="2369" spans="1:4" x14ac:dyDescent="0.3">
      <c r="A2369" s="5" t="s">
        <v>382</v>
      </c>
      <c r="B2369" s="8">
        <v>4</v>
      </c>
      <c r="C2369" s="8">
        <v>2</v>
      </c>
      <c r="D2369" s="5"/>
    </row>
    <row r="2370" spans="1:4" x14ac:dyDescent="0.3">
      <c r="A2370" s="5" t="s">
        <v>386</v>
      </c>
      <c r="B2370" s="5">
        <v>8</v>
      </c>
      <c r="C2370" s="8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8">
        <v>4</v>
      </c>
      <c r="D2371" s="5"/>
    </row>
    <row r="2372" spans="1:4" x14ac:dyDescent="0.3">
      <c r="A2372" s="5" t="s">
        <v>400</v>
      </c>
      <c r="B2372" s="8">
        <v>6</v>
      </c>
      <c r="C2372" s="8">
        <v>0</v>
      </c>
      <c r="D2372" s="5"/>
    </row>
    <row r="2373" spans="1:4" x14ac:dyDescent="0.3">
      <c r="A2373" s="8"/>
      <c r="B2373" s="8"/>
      <c r="C2373" s="8"/>
      <c r="D2373" s="8"/>
    </row>
    <row r="2374" spans="1:4" x14ac:dyDescent="0.3">
      <c r="A2374" s="8"/>
      <c r="B2374" s="8"/>
      <c r="C2374" s="8"/>
      <c r="D2374" s="8"/>
    </row>
    <row r="2375" spans="1:4" x14ac:dyDescent="0.3">
      <c r="A2375" s="5"/>
      <c r="B2375" s="5">
        <f>SUM(B2363:B2374)</f>
        <v>84</v>
      </c>
      <c r="C2375" s="8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8" t="s">
        <v>294</v>
      </c>
      <c r="B2377" s="8">
        <v>8</v>
      </c>
      <c r="C2377" s="8">
        <v>0</v>
      </c>
      <c r="D2377" s="10"/>
    </row>
    <row r="2378" spans="1:4" x14ac:dyDescent="0.3">
      <c r="A2378" s="8" t="s">
        <v>376</v>
      </c>
      <c r="B2378" s="8">
        <v>2</v>
      </c>
      <c r="C2378" s="8">
        <v>0</v>
      </c>
      <c r="D2378" s="10"/>
    </row>
    <row r="2379" spans="1:4" x14ac:dyDescent="0.3">
      <c r="A2379" s="8" t="s">
        <v>308</v>
      </c>
      <c r="B2379" s="8">
        <v>24</v>
      </c>
      <c r="C2379" s="8">
        <v>0</v>
      </c>
      <c r="D2379" s="8"/>
    </row>
    <row r="2380" spans="1:4" x14ac:dyDescent="0.3">
      <c r="A2380" s="8" t="s">
        <v>367</v>
      </c>
      <c r="B2380" s="8">
        <v>16</v>
      </c>
      <c r="C2380" s="8">
        <v>0</v>
      </c>
      <c r="D2380" s="8"/>
    </row>
    <row r="2381" spans="1:4" x14ac:dyDescent="0.3">
      <c r="A2381" s="8" t="s">
        <v>378</v>
      </c>
      <c r="B2381" s="8">
        <v>12</v>
      </c>
      <c r="C2381" s="8">
        <v>0</v>
      </c>
      <c r="D2381" s="5"/>
    </row>
    <row r="2382" spans="1:4" x14ac:dyDescent="0.3">
      <c r="A2382" s="5" t="s">
        <v>382</v>
      </c>
      <c r="B2382" s="8">
        <v>4</v>
      </c>
      <c r="C2382" s="8">
        <v>0</v>
      </c>
      <c r="D2382" s="5"/>
    </row>
    <row r="2383" spans="1:4" x14ac:dyDescent="0.3">
      <c r="A2383" s="5" t="s">
        <v>386</v>
      </c>
      <c r="B2383" s="5">
        <v>8</v>
      </c>
      <c r="C2383" s="8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8">
        <v>0</v>
      </c>
      <c r="D2384" s="5"/>
    </row>
    <row r="2385" spans="1:4" x14ac:dyDescent="0.3">
      <c r="A2385" s="5" t="s">
        <v>400</v>
      </c>
      <c r="B2385" s="8">
        <v>6</v>
      </c>
      <c r="C2385" s="8">
        <v>0</v>
      </c>
      <c r="D2385" s="5"/>
    </row>
    <row r="2386" spans="1:4" x14ac:dyDescent="0.3">
      <c r="A2386" s="8" t="s">
        <v>404</v>
      </c>
      <c r="B2386" s="8">
        <v>12</v>
      </c>
      <c r="C2386" s="8">
        <v>0</v>
      </c>
      <c r="D2386" s="8"/>
    </row>
    <row r="2387" spans="1:4" x14ac:dyDescent="0.3">
      <c r="A2387" s="8" t="s">
        <v>405</v>
      </c>
      <c r="B2387" s="8">
        <v>12</v>
      </c>
      <c r="C2387" s="8">
        <v>0</v>
      </c>
      <c r="D2387" s="8"/>
    </row>
    <row r="2388" spans="1:4" x14ac:dyDescent="0.3">
      <c r="A2388" s="5" t="s">
        <v>406</v>
      </c>
      <c r="B2388" s="5">
        <v>4</v>
      </c>
      <c r="C2388" s="8">
        <v>10</v>
      </c>
    </row>
    <row r="2389" spans="1:4" x14ac:dyDescent="0.3">
      <c r="B2389" s="5">
        <f>SUM(B2377:B2388)</f>
        <v>112</v>
      </c>
      <c r="C2389" s="8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8" t="s">
        <v>294</v>
      </c>
      <c r="B2391" s="8">
        <v>8</v>
      </c>
      <c r="C2391" s="8">
        <v>0</v>
      </c>
      <c r="D2391" s="10"/>
    </row>
    <row r="2392" spans="1:4" x14ac:dyDescent="0.3">
      <c r="A2392" s="8" t="s">
        <v>376</v>
      </c>
      <c r="B2392" s="8">
        <v>2</v>
      </c>
      <c r="C2392" s="8">
        <v>0</v>
      </c>
      <c r="D2392" s="10"/>
    </row>
    <row r="2393" spans="1:4" x14ac:dyDescent="0.3">
      <c r="A2393" s="8" t="s">
        <v>308</v>
      </c>
      <c r="B2393" s="8">
        <v>24</v>
      </c>
      <c r="C2393" s="8">
        <v>0</v>
      </c>
      <c r="D2393" s="8"/>
    </row>
    <row r="2394" spans="1:4" x14ac:dyDescent="0.3">
      <c r="A2394" s="8" t="s">
        <v>367</v>
      </c>
      <c r="B2394" s="8">
        <v>16</v>
      </c>
      <c r="C2394" s="8">
        <v>0</v>
      </c>
      <c r="D2394" s="8"/>
    </row>
    <row r="2395" spans="1:4" x14ac:dyDescent="0.3">
      <c r="A2395" s="8" t="s">
        <v>378</v>
      </c>
      <c r="B2395" s="8">
        <v>12</v>
      </c>
      <c r="C2395" s="8">
        <v>0</v>
      </c>
      <c r="D2395" s="5"/>
    </row>
    <row r="2396" spans="1:4" x14ac:dyDescent="0.3">
      <c r="A2396" s="5" t="s">
        <v>382</v>
      </c>
      <c r="B2396" s="8">
        <v>4</v>
      </c>
      <c r="C2396" s="8">
        <v>5</v>
      </c>
      <c r="D2396" s="5"/>
    </row>
    <row r="2397" spans="1:4" x14ac:dyDescent="0.3">
      <c r="A2397" s="5" t="s">
        <v>386</v>
      </c>
      <c r="B2397" s="5">
        <v>8</v>
      </c>
      <c r="C2397" s="8">
        <v>0</v>
      </c>
      <c r="D2397" s="5"/>
    </row>
    <row r="2398" spans="1:4" x14ac:dyDescent="0.3">
      <c r="A2398" s="5" t="s">
        <v>396</v>
      </c>
      <c r="B2398" s="5">
        <v>4</v>
      </c>
      <c r="C2398" s="8">
        <v>0</v>
      </c>
      <c r="D2398" s="5"/>
    </row>
    <row r="2399" spans="1:4" x14ac:dyDescent="0.3">
      <c r="A2399" s="5" t="s">
        <v>400</v>
      </c>
      <c r="B2399" s="8">
        <v>6</v>
      </c>
      <c r="C2399" s="8">
        <v>0</v>
      </c>
      <c r="D2399" s="5"/>
    </row>
    <row r="2400" spans="1:4" x14ac:dyDescent="0.3">
      <c r="A2400" s="8" t="s">
        <v>404</v>
      </c>
      <c r="B2400" s="8">
        <v>12</v>
      </c>
      <c r="C2400" s="8">
        <v>0</v>
      </c>
      <c r="D2400" s="8"/>
    </row>
    <row r="2401" spans="1:4" x14ac:dyDescent="0.3">
      <c r="A2401" s="8" t="s">
        <v>405</v>
      </c>
      <c r="B2401" s="8">
        <v>12</v>
      </c>
      <c r="C2401" s="8">
        <v>0</v>
      </c>
      <c r="D2401" s="8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8">
        <v>0</v>
      </c>
    </row>
    <row r="2404" spans="1:4" x14ac:dyDescent="0.3">
      <c r="A2404" t="s">
        <v>409</v>
      </c>
      <c r="B2404" s="5">
        <v>6</v>
      </c>
      <c r="C2404" s="8">
        <v>0</v>
      </c>
    </row>
    <row r="2405" spans="1:4" x14ac:dyDescent="0.3">
      <c r="B2405" s="5">
        <f>SUM(B2391:B2404)</f>
        <v>122</v>
      </c>
      <c r="C2405" s="8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8" t="s">
        <v>294</v>
      </c>
      <c r="B2407" s="8">
        <v>8</v>
      </c>
      <c r="C2407" s="8">
        <v>0</v>
      </c>
      <c r="D2407" s="10"/>
    </row>
    <row r="2408" spans="1:4" x14ac:dyDescent="0.3">
      <c r="A2408" s="8" t="s">
        <v>308</v>
      </c>
      <c r="B2408" s="8">
        <v>24</v>
      </c>
      <c r="C2408" s="8">
        <v>0</v>
      </c>
      <c r="D2408" s="8"/>
    </row>
    <row r="2409" spans="1:4" x14ac:dyDescent="0.3">
      <c r="A2409" s="8" t="s">
        <v>367</v>
      </c>
      <c r="B2409" s="8">
        <v>16</v>
      </c>
      <c r="C2409" s="8">
        <v>0</v>
      </c>
      <c r="D2409" s="8"/>
    </row>
    <row r="2410" spans="1:4" x14ac:dyDescent="0.3">
      <c r="A2410" s="8" t="s">
        <v>378</v>
      </c>
      <c r="B2410" s="8">
        <v>12</v>
      </c>
      <c r="C2410" s="8">
        <v>0</v>
      </c>
      <c r="D2410" s="5"/>
    </row>
    <row r="2411" spans="1:4" x14ac:dyDescent="0.3">
      <c r="A2411" s="5" t="s">
        <v>382</v>
      </c>
      <c r="B2411" s="8">
        <v>4</v>
      </c>
      <c r="C2411" s="8">
        <v>0</v>
      </c>
      <c r="D2411" s="5"/>
    </row>
    <row r="2412" spans="1:4" x14ac:dyDescent="0.3">
      <c r="A2412" s="5" t="s">
        <v>386</v>
      </c>
      <c r="B2412" s="5">
        <v>8</v>
      </c>
      <c r="C2412" s="8">
        <v>0</v>
      </c>
      <c r="D2412" s="5"/>
    </row>
    <row r="2413" spans="1:4" x14ac:dyDescent="0.3">
      <c r="A2413" s="5" t="s">
        <v>396</v>
      </c>
      <c r="B2413" s="5">
        <v>4</v>
      </c>
      <c r="C2413" s="8">
        <v>2</v>
      </c>
      <c r="D2413" s="5"/>
    </row>
    <row r="2414" spans="1:4" x14ac:dyDescent="0.3">
      <c r="A2414" s="5" t="s">
        <v>400</v>
      </c>
      <c r="B2414" s="8">
        <v>6</v>
      </c>
      <c r="C2414" s="8">
        <v>0</v>
      </c>
      <c r="D2414" s="5"/>
    </row>
    <row r="2415" spans="1:4" x14ac:dyDescent="0.3">
      <c r="A2415" s="8" t="s">
        <v>404</v>
      </c>
      <c r="B2415" s="8">
        <v>12</v>
      </c>
      <c r="C2415" s="8">
        <v>0</v>
      </c>
      <c r="D2415" s="8"/>
    </row>
    <row r="2416" spans="1:4" x14ac:dyDescent="0.3">
      <c r="A2416" s="8" t="s">
        <v>405</v>
      </c>
      <c r="B2416" s="8">
        <v>12</v>
      </c>
      <c r="C2416" s="8">
        <v>0</v>
      </c>
      <c r="D2416" s="8"/>
    </row>
    <row r="2417" spans="1:4" x14ac:dyDescent="0.3">
      <c r="A2417" s="5" t="s">
        <v>408</v>
      </c>
      <c r="B2417" s="5">
        <v>4</v>
      </c>
      <c r="C2417" s="8">
        <v>0</v>
      </c>
      <c r="D2417" s="5"/>
    </row>
    <row r="2418" spans="1:4" x14ac:dyDescent="0.3">
      <c r="A2418" s="5" t="s">
        <v>409</v>
      </c>
      <c r="B2418" s="5">
        <v>6</v>
      </c>
      <c r="C2418" s="8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8">
        <v>3</v>
      </c>
      <c r="D2421" s="5"/>
    </row>
    <row r="2422" spans="1:4" x14ac:dyDescent="0.3">
      <c r="B2422" s="5">
        <f>SUM(B2407:B2421)</f>
        <v>136</v>
      </c>
      <c r="C2422" s="8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8" t="s">
        <v>294</v>
      </c>
      <c r="B2424" s="8">
        <v>8</v>
      </c>
      <c r="C2424" s="8">
        <v>0</v>
      </c>
      <c r="D2424" s="10"/>
    </row>
    <row r="2425" spans="1:4" x14ac:dyDescent="0.3">
      <c r="A2425" s="8" t="s">
        <v>308</v>
      </c>
      <c r="B2425" s="8">
        <v>24</v>
      </c>
      <c r="C2425" s="8">
        <v>0</v>
      </c>
      <c r="D2425" s="8"/>
    </row>
    <row r="2426" spans="1:4" x14ac:dyDescent="0.3">
      <c r="A2426" s="8" t="s">
        <v>367</v>
      </c>
      <c r="B2426" s="8">
        <v>16</v>
      </c>
      <c r="C2426" s="8">
        <v>0</v>
      </c>
      <c r="D2426" s="8"/>
    </row>
    <row r="2427" spans="1:4" x14ac:dyDescent="0.3">
      <c r="A2427" s="8" t="s">
        <v>378</v>
      </c>
      <c r="B2427" s="8">
        <v>12</v>
      </c>
      <c r="C2427" s="8">
        <v>0</v>
      </c>
      <c r="D2427" s="5"/>
    </row>
    <row r="2428" spans="1:4" x14ac:dyDescent="0.3">
      <c r="A2428" s="5" t="s">
        <v>415</v>
      </c>
      <c r="B2428" s="8">
        <v>4</v>
      </c>
      <c r="C2428" s="8">
        <v>5</v>
      </c>
      <c r="D2428" s="5"/>
    </row>
    <row r="2429" spans="1:4" x14ac:dyDescent="0.3">
      <c r="A2429" s="5" t="s">
        <v>386</v>
      </c>
      <c r="B2429" s="5">
        <v>8</v>
      </c>
      <c r="C2429" s="8">
        <v>1</v>
      </c>
      <c r="D2429" s="5"/>
    </row>
    <row r="2430" spans="1:4" x14ac:dyDescent="0.3">
      <c r="A2430" s="5" t="s">
        <v>396</v>
      </c>
      <c r="B2430" s="5">
        <v>4</v>
      </c>
      <c r="C2430" s="8">
        <v>0</v>
      </c>
      <c r="D2430" s="5"/>
    </row>
    <row r="2431" spans="1:4" x14ac:dyDescent="0.3">
      <c r="A2431" s="5" t="s">
        <v>400</v>
      </c>
      <c r="B2431" s="8">
        <v>6</v>
      </c>
      <c r="C2431" s="8">
        <v>1</v>
      </c>
      <c r="D2431" s="5"/>
    </row>
    <row r="2432" spans="1:4" x14ac:dyDescent="0.3">
      <c r="A2432" s="8" t="s">
        <v>404</v>
      </c>
      <c r="B2432" s="8">
        <v>12</v>
      </c>
      <c r="C2432" s="8">
        <v>0</v>
      </c>
      <c r="D2432" s="8"/>
    </row>
    <row r="2433" spans="1:4" x14ac:dyDescent="0.3">
      <c r="A2433" s="8" t="s">
        <v>405</v>
      </c>
      <c r="B2433" s="8">
        <v>12</v>
      </c>
      <c r="C2433" s="8">
        <v>0</v>
      </c>
      <c r="D2433" s="8"/>
    </row>
    <row r="2434" spans="1:4" x14ac:dyDescent="0.3">
      <c r="A2434" s="5" t="s">
        <v>408</v>
      </c>
      <c r="B2434" s="5">
        <v>4</v>
      </c>
      <c r="C2434" s="8">
        <v>0</v>
      </c>
      <c r="D2434" s="5"/>
    </row>
    <row r="2435" spans="1:4" x14ac:dyDescent="0.3">
      <c r="A2435" s="5" t="s">
        <v>409</v>
      </c>
      <c r="B2435" s="5">
        <v>6</v>
      </c>
      <c r="C2435" s="8">
        <v>0</v>
      </c>
      <c r="D2435" s="5"/>
    </row>
    <row r="2436" spans="1:4" x14ac:dyDescent="0.3">
      <c r="A2436" s="5" t="s">
        <v>413</v>
      </c>
      <c r="B2436" s="5">
        <v>10</v>
      </c>
      <c r="C2436" s="8">
        <v>0</v>
      </c>
      <c r="D2436" s="5"/>
    </row>
    <row r="2437" spans="1:4" x14ac:dyDescent="0.3">
      <c r="A2437" s="8" t="s">
        <v>416</v>
      </c>
      <c r="B2437" s="8">
        <v>1</v>
      </c>
      <c r="C2437" s="8">
        <v>0</v>
      </c>
      <c r="D2437" s="8"/>
    </row>
    <row r="2438" spans="1:4" x14ac:dyDescent="0.3">
      <c r="A2438" s="5" t="s">
        <v>417</v>
      </c>
      <c r="B2438" s="5">
        <v>3</v>
      </c>
      <c r="C2438" s="8">
        <v>6</v>
      </c>
      <c r="D2438" s="5"/>
    </row>
    <row r="2439" spans="1:4" x14ac:dyDescent="0.3">
      <c r="A2439" s="5"/>
      <c r="B2439" s="5">
        <f>SUM(B2424:B2438)</f>
        <v>130</v>
      </c>
      <c r="C2439" s="8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8" t="s">
        <v>294</v>
      </c>
      <c r="B2441" s="8">
        <v>8</v>
      </c>
      <c r="C2441" s="8">
        <v>0</v>
      </c>
      <c r="D2441" s="10"/>
    </row>
    <row r="2442" spans="1:4" x14ac:dyDescent="0.3">
      <c r="A2442" s="8" t="s">
        <v>308</v>
      </c>
      <c r="B2442" s="8">
        <v>24</v>
      </c>
      <c r="C2442" s="8">
        <v>0</v>
      </c>
      <c r="D2442" s="8"/>
    </row>
    <row r="2443" spans="1:4" x14ac:dyDescent="0.3">
      <c r="A2443" s="8" t="s">
        <v>367</v>
      </c>
      <c r="B2443" s="8">
        <v>16</v>
      </c>
      <c r="C2443" s="8">
        <v>5</v>
      </c>
      <c r="D2443" s="8"/>
    </row>
    <row r="2444" spans="1:4" x14ac:dyDescent="0.3">
      <c r="A2444" s="8" t="s">
        <v>378</v>
      </c>
      <c r="B2444" s="8">
        <v>12</v>
      </c>
      <c r="C2444" s="8">
        <v>0</v>
      </c>
      <c r="D2444" s="5"/>
    </row>
    <row r="2445" spans="1:4" x14ac:dyDescent="0.3">
      <c r="A2445" s="5" t="s">
        <v>415</v>
      </c>
      <c r="B2445" s="8">
        <v>4</v>
      </c>
      <c r="C2445" s="8">
        <v>0</v>
      </c>
      <c r="D2445" s="5"/>
    </row>
    <row r="2446" spans="1:4" x14ac:dyDescent="0.3">
      <c r="A2446" s="5" t="s">
        <v>386</v>
      </c>
      <c r="B2446" s="5">
        <v>8</v>
      </c>
      <c r="C2446" s="8">
        <v>0</v>
      </c>
      <c r="D2446" s="5"/>
    </row>
    <row r="2447" spans="1:4" x14ac:dyDescent="0.3">
      <c r="A2447" s="5" t="s">
        <v>396</v>
      </c>
      <c r="B2447" s="5">
        <v>4</v>
      </c>
      <c r="C2447" s="8">
        <v>2</v>
      </c>
      <c r="D2447" s="5"/>
    </row>
    <row r="2448" spans="1:4" x14ac:dyDescent="0.3">
      <c r="A2448" s="5" t="s">
        <v>400</v>
      </c>
      <c r="B2448" s="8">
        <v>6</v>
      </c>
      <c r="C2448" s="8">
        <v>0</v>
      </c>
      <c r="D2448" s="5"/>
    </row>
    <row r="2449" spans="1:4" x14ac:dyDescent="0.3">
      <c r="A2449" s="8" t="s">
        <v>404</v>
      </c>
      <c r="B2449" s="8">
        <v>12</v>
      </c>
      <c r="C2449" s="8">
        <v>0</v>
      </c>
      <c r="D2449" s="8"/>
    </row>
    <row r="2450" spans="1:4" x14ac:dyDescent="0.3">
      <c r="A2450" s="8" t="s">
        <v>405</v>
      </c>
      <c r="B2450" s="8">
        <v>12</v>
      </c>
      <c r="C2450" s="8">
        <v>0</v>
      </c>
      <c r="D2450" s="8"/>
    </row>
    <row r="2451" spans="1:4" x14ac:dyDescent="0.3">
      <c r="A2451" s="5" t="s">
        <v>408</v>
      </c>
      <c r="B2451" s="5">
        <v>4</v>
      </c>
      <c r="C2451" s="8">
        <v>0</v>
      </c>
      <c r="D2451" s="5"/>
    </row>
    <row r="2452" spans="1:4" x14ac:dyDescent="0.3">
      <c r="A2452" s="5" t="s">
        <v>409</v>
      </c>
      <c r="B2452" s="5">
        <v>6</v>
      </c>
      <c r="C2452" s="8">
        <v>0</v>
      </c>
      <c r="D2452" s="5"/>
    </row>
    <row r="2453" spans="1:4" x14ac:dyDescent="0.3">
      <c r="A2453" s="5" t="s">
        <v>413</v>
      </c>
      <c r="B2453" s="5">
        <v>10</v>
      </c>
      <c r="C2453" s="8">
        <v>8</v>
      </c>
      <c r="D2453" s="5"/>
    </row>
    <row r="2454" spans="1:4" x14ac:dyDescent="0.3">
      <c r="A2454" s="8" t="s">
        <v>416</v>
      </c>
      <c r="B2454" s="8">
        <v>1</v>
      </c>
      <c r="C2454" s="8">
        <v>0</v>
      </c>
      <c r="D2454" s="8"/>
    </row>
    <row r="2455" spans="1:4" x14ac:dyDescent="0.3">
      <c r="A2455" s="5" t="s">
        <v>417</v>
      </c>
      <c r="B2455" s="5">
        <v>3</v>
      </c>
      <c r="C2455" s="8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8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8" t="s">
        <v>294</v>
      </c>
      <c r="B2459" s="8">
        <v>8</v>
      </c>
      <c r="C2459" s="8">
        <v>0</v>
      </c>
      <c r="D2459" s="10"/>
    </row>
    <row r="2460" spans="1:4" x14ac:dyDescent="0.3">
      <c r="A2460" s="8" t="s">
        <v>308</v>
      </c>
      <c r="B2460" s="8">
        <v>24</v>
      </c>
      <c r="C2460" s="8">
        <v>0</v>
      </c>
      <c r="D2460" s="8"/>
    </row>
    <row r="2461" spans="1:4" x14ac:dyDescent="0.3">
      <c r="A2461" s="8" t="s">
        <v>367</v>
      </c>
      <c r="B2461" s="8">
        <v>12</v>
      </c>
      <c r="C2461" s="8">
        <v>0</v>
      </c>
      <c r="D2461" s="8"/>
    </row>
    <row r="2462" spans="1:4" x14ac:dyDescent="0.3">
      <c r="A2462" s="8" t="s">
        <v>378</v>
      </c>
      <c r="B2462" s="8">
        <v>12</v>
      </c>
      <c r="C2462" s="8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8">
        <v>0</v>
      </c>
      <c r="D2464" s="5"/>
    </row>
    <row r="2465" spans="1:4" x14ac:dyDescent="0.3">
      <c r="A2465" s="5" t="s">
        <v>396</v>
      </c>
      <c r="B2465" s="5">
        <v>4</v>
      </c>
      <c r="C2465" s="8">
        <v>0</v>
      </c>
      <c r="D2465" s="5"/>
    </row>
    <row r="2466" spans="1:4" x14ac:dyDescent="0.3">
      <c r="A2466" s="5" t="s">
        <v>400</v>
      </c>
      <c r="B2466" s="8">
        <v>6</v>
      </c>
      <c r="C2466" s="8">
        <v>0</v>
      </c>
      <c r="D2466" s="5"/>
    </row>
    <row r="2467" spans="1:4" x14ac:dyDescent="0.3">
      <c r="A2467" s="8" t="s">
        <v>404</v>
      </c>
      <c r="B2467" s="8">
        <v>12</v>
      </c>
      <c r="C2467" s="8">
        <v>0</v>
      </c>
      <c r="D2467" s="8"/>
    </row>
    <row r="2468" spans="1:4" x14ac:dyDescent="0.3">
      <c r="A2468" s="8" t="s">
        <v>405</v>
      </c>
      <c r="B2468" s="8">
        <v>12</v>
      </c>
      <c r="C2468" s="8">
        <v>0</v>
      </c>
      <c r="D2468" s="8"/>
    </row>
    <row r="2469" spans="1:4" x14ac:dyDescent="0.3">
      <c r="A2469" s="5" t="s">
        <v>408</v>
      </c>
      <c r="B2469" s="5">
        <v>4</v>
      </c>
      <c r="C2469" s="8">
        <v>0</v>
      </c>
      <c r="D2469" s="5"/>
    </row>
    <row r="2470" spans="1:4" x14ac:dyDescent="0.3">
      <c r="A2470" s="5" t="s">
        <v>409</v>
      </c>
      <c r="B2470" s="5">
        <v>6</v>
      </c>
      <c r="C2470" s="8">
        <v>0</v>
      </c>
      <c r="D2470" s="5"/>
    </row>
    <row r="2471" spans="1:4" x14ac:dyDescent="0.3">
      <c r="A2471" s="5" t="s">
        <v>413</v>
      </c>
      <c r="B2471" s="5">
        <v>10</v>
      </c>
      <c r="C2471" s="8">
        <v>0</v>
      </c>
      <c r="D2471" s="5"/>
    </row>
    <row r="2472" spans="1:4" x14ac:dyDescent="0.3">
      <c r="A2472" s="8" t="s">
        <v>416</v>
      </c>
      <c r="B2472" s="8">
        <v>1</v>
      </c>
      <c r="C2472" s="8">
        <v>0</v>
      </c>
      <c r="D2472" s="8"/>
    </row>
    <row r="2473" spans="1:4" x14ac:dyDescent="0.3">
      <c r="A2473" s="5" t="s">
        <v>417</v>
      </c>
      <c r="B2473" s="5">
        <v>3</v>
      </c>
      <c r="C2473" s="8">
        <v>0</v>
      </c>
      <c r="D2473" s="5"/>
    </row>
    <row r="2474" spans="1:4" x14ac:dyDescent="0.3">
      <c r="A2474" s="8" t="s">
        <v>422</v>
      </c>
      <c r="B2474" s="8">
        <v>6</v>
      </c>
      <c r="C2474" s="8">
        <v>0</v>
      </c>
    </row>
    <row r="2475" spans="1:4" x14ac:dyDescent="0.3">
      <c r="A2475" s="5"/>
      <c r="B2475" s="5">
        <f>SUM(B2459:B2474)</f>
        <v>130</v>
      </c>
      <c r="C2475" s="8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8" t="s">
        <v>294</v>
      </c>
      <c r="B2477" s="8">
        <v>8</v>
      </c>
      <c r="C2477" s="8">
        <v>0</v>
      </c>
      <c r="D2477" s="10"/>
    </row>
    <row r="2478" spans="1:4" x14ac:dyDescent="0.3">
      <c r="A2478" s="8" t="s">
        <v>308</v>
      </c>
      <c r="B2478" s="8">
        <v>24</v>
      </c>
      <c r="C2478" s="8">
        <v>0</v>
      </c>
      <c r="D2478" s="8"/>
    </row>
    <row r="2479" spans="1:4" x14ac:dyDescent="0.3">
      <c r="A2479" s="8" t="s">
        <v>367</v>
      </c>
      <c r="B2479" s="8">
        <v>12</v>
      </c>
      <c r="C2479" s="8">
        <v>1</v>
      </c>
      <c r="D2479" s="8"/>
    </row>
    <row r="2480" spans="1:4" x14ac:dyDescent="0.3">
      <c r="A2480" s="8" t="s">
        <v>378</v>
      </c>
      <c r="B2480" s="8">
        <v>12</v>
      </c>
      <c r="C2480" s="8">
        <v>0</v>
      </c>
      <c r="D2480" s="5"/>
    </row>
    <row r="2481" spans="1:4" x14ac:dyDescent="0.3">
      <c r="A2481" s="8" t="s">
        <v>424</v>
      </c>
      <c r="B2481" s="8">
        <v>6</v>
      </c>
      <c r="C2481" s="8">
        <v>0</v>
      </c>
      <c r="D2481" s="8"/>
    </row>
    <row r="2482" spans="1:4" x14ac:dyDescent="0.3">
      <c r="A2482" s="5" t="s">
        <v>425</v>
      </c>
      <c r="B2482" s="5">
        <v>8</v>
      </c>
      <c r="C2482" s="8">
        <v>0</v>
      </c>
      <c r="D2482" s="5"/>
    </row>
    <row r="2483" spans="1:4" x14ac:dyDescent="0.3">
      <c r="A2483" s="5" t="s">
        <v>426</v>
      </c>
      <c r="B2483" s="5">
        <v>4</v>
      </c>
      <c r="C2483" s="8">
        <v>3</v>
      </c>
      <c r="D2483" s="5"/>
    </row>
    <row r="2484" spans="1:4" x14ac:dyDescent="0.3">
      <c r="A2484" s="5" t="s">
        <v>400</v>
      </c>
      <c r="B2484" s="8">
        <v>6</v>
      </c>
      <c r="C2484" s="8">
        <v>0</v>
      </c>
      <c r="D2484" s="5"/>
    </row>
    <row r="2485" spans="1:4" x14ac:dyDescent="0.3">
      <c r="A2485" s="8" t="s">
        <v>404</v>
      </c>
      <c r="B2485" s="8">
        <v>12</v>
      </c>
      <c r="C2485" s="8">
        <v>0</v>
      </c>
      <c r="D2485" s="8"/>
    </row>
    <row r="2486" spans="1:4" x14ac:dyDescent="0.3">
      <c r="A2486" s="8" t="s">
        <v>405</v>
      </c>
      <c r="B2486" s="8">
        <v>12</v>
      </c>
      <c r="C2486" s="8">
        <v>0</v>
      </c>
      <c r="D2486" s="8"/>
    </row>
    <row r="2487" spans="1:4" x14ac:dyDescent="0.3">
      <c r="A2487" s="5" t="s">
        <v>408</v>
      </c>
      <c r="B2487" s="5">
        <v>4</v>
      </c>
      <c r="C2487" s="8">
        <v>0</v>
      </c>
      <c r="D2487" s="5"/>
    </row>
    <row r="2488" spans="1:4" x14ac:dyDescent="0.3">
      <c r="A2488" s="5" t="s">
        <v>409</v>
      </c>
      <c r="B2488" s="5">
        <v>6</v>
      </c>
      <c r="C2488" s="8">
        <v>0</v>
      </c>
      <c r="D2488" s="5"/>
    </row>
    <row r="2489" spans="1:4" x14ac:dyDescent="0.3">
      <c r="A2489" s="5" t="s">
        <v>413</v>
      </c>
      <c r="B2489" s="5">
        <v>10</v>
      </c>
      <c r="C2489" s="8">
        <v>0</v>
      </c>
      <c r="D2489" s="5"/>
    </row>
    <row r="2490" spans="1:4" x14ac:dyDescent="0.3">
      <c r="A2490" s="8" t="s">
        <v>416</v>
      </c>
      <c r="B2490" s="8">
        <v>1</v>
      </c>
      <c r="C2490" s="8">
        <v>0</v>
      </c>
      <c r="D2490" s="8"/>
    </row>
    <row r="2491" spans="1:4" x14ac:dyDescent="0.3">
      <c r="A2491" s="5" t="s">
        <v>417</v>
      </c>
      <c r="B2491" s="5">
        <v>3</v>
      </c>
      <c r="C2491" s="8">
        <v>0</v>
      </c>
      <c r="D2491" s="5"/>
    </row>
    <row r="2492" spans="1:4" x14ac:dyDescent="0.3">
      <c r="A2492" s="8" t="s">
        <v>422</v>
      </c>
      <c r="B2492" s="8">
        <v>6</v>
      </c>
      <c r="C2492" s="8">
        <v>4</v>
      </c>
      <c r="D2492" s="5"/>
    </row>
    <row r="2493" spans="1:4" x14ac:dyDescent="0.3">
      <c r="A2493" s="5" t="s">
        <v>427</v>
      </c>
      <c r="B2493" s="5">
        <v>3</v>
      </c>
      <c r="C2493" s="8">
        <v>0</v>
      </c>
      <c r="D2493" s="5"/>
    </row>
    <row r="2494" spans="1:4" x14ac:dyDescent="0.3">
      <c r="A2494" s="8" t="s">
        <v>428</v>
      </c>
      <c r="B2494" s="5">
        <v>6</v>
      </c>
      <c r="C2494" s="8">
        <v>0</v>
      </c>
      <c r="D2494" s="5"/>
    </row>
    <row r="2495" spans="1:4" x14ac:dyDescent="0.3">
      <c r="A2495" s="5"/>
      <c r="B2495" s="5">
        <f>SUM(B2477:B2494)</f>
        <v>143</v>
      </c>
      <c r="C2495" s="8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8" t="s">
        <v>294</v>
      </c>
      <c r="B2497" s="8">
        <v>8</v>
      </c>
      <c r="C2497" s="8">
        <v>0</v>
      </c>
      <c r="D2497" s="10"/>
    </row>
    <row r="2498" spans="1:4" x14ac:dyDescent="0.3">
      <c r="A2498" s="8" t="s">
        <v>308</v>
      </c>
      <c r="B2498" s="8">
        <v>24</v>
      </c>
      <c r="C2498" s="8">
        <v>0</v>
      </c>
      <c r="D2498" s="8"/>
    </row>
    <row r="2499" spans="1:4" x14ac:dyDescent="0.3">
      <c r="A2499" s="8" t="s">
        <v>367</v>
      </c>
      <c r="B2499" s="8">
        <v>12</v>
      </c>
      <c r="C2499" s="8">
        <v>0</v>
      </c>
      <c r="D2499" s="8"/>
    </row>
    <row r="2500" spans="1:4" x14ac:dyDescent="0.3">
      <c r="A2500" s="8" t="s">
        <v>378</v>
      </c>
      <c r="B2500" s="8">
        <v>12</v>
      </c>
      <c r="C2500" s="8">
        <v>0</v>
      </c>
      <c r="D2500" s="5"/>
    </row>
    <row r="2501" spans="1:4" x14ac:dyDescent="0.3">
      <c r="A2501" s="8" t="s">
        <v>424</v>
      </c>
      <c r="B2501" s="8">
        <v>6</v>
      </c>
      <c r="C2501" s="8">
        <v>0</v>
      </c>
      <c r="D2501" s="8"/>
    </row>
    <row r="2502" spans="1:4" x14ac:dyDescent="0.3">
      <c r="A2502" s="5" t="s">
        <v>425</v>
      </c>
      <c r="B2502" s="5">
        <v>8</v>
      </c>
      <c r="C2502" s="8">
        <v>0</v>
      </c>
      <c r="D2502" s="5"/>
    </row>
    <row r="2503" spans="1:4" x14ac:dyDescent="0.3">
      <c r="A2503" s="5" t="s">
        <v>426</v>
      </c>
      <c r="B2503" s="5">
        <v>4</v>
      </c>
      <c r="C2503" s="8">
        <v>0</v>
      </c>
      <c r="D2503" s="5"/>
    </row>
    <row r="2504" spans="1:4" x14ac:dyDescent="0.3">
      <c r="A2504" s="5" t="s">
        <v>400</v>
      </c>
      <c r="B2504" s="8">
        <v>6</v>
      </c>
      <c r="C2504" s="8">
        <v>0</v>
      </c>
      <c r="D2504" s="5"/>
    </row>
    <row r="2505" spans="1:4" x14ac:dyDescent="0.3">
      <c r="A2505" s="8" t="s">
        <v>404</v>
      </c>
      <c r="B2505" s="8">
        <v>12</v>
      </c>
      <c r="C2505" s="8">
        <v>0</v>
      </c>
      <c r="D2505" s="8"/>
    </row>
    <row r="2506" spans="1:4" x14ac:dyDescent="0.3">
      <c r="A2506" s="8" t="s">
        <v>405</v>
      </c>
      <c r="B2506" s="8">
        <v>12</v>
      </c>
      <c r="C2506" s="8">
        <v>0</v>
      </c>
      <c r="D2506" s="8"/>
    </row>
    <row r="2507" spans="1:4" x14ac:dyDescent="0.3">
      <c r="A2507" s="5" t="s">
        <v>408</v>
      </c>
      <c r="B2507" s="5">
        <v>4</v>
      </c>
      <c r="C2507" s="8">
        <v>0</v>
      </c>
      <c r="D2507" s="5"/>
    </row>
    <row r="2508" spans="1:4" x14ac:dyDescent="0.3">
      <c r="A2508" s="5" t="s">
        <v>409</v>
      </c>
      <c r="B2508" s="5">
        <v>6</v>
      </c>
      <c r="C2508" s="8">
        <v>0</v>
      </c>
      <c r="D2508" s="5"/>
    </row>
    <row r="2509" spans="1:4" x14ac:dyDescent="0.3">
      <c r="A2509" s="5" t="s">
        <v>413</v>
      </c>
      <c r="B2509" s="5">
        <v>10</v>
      </c>
      <c r="C2509" s="8">
        <v>0</v>
      </c>
      <c r="D2509" s="5"/>
    </row>
    <row r="2510" spans="1:4" x14ac:dyDescent="0.3">
      <c r="A2510" s="8" t="s">
        <v>416</v>
      </c>
      <c r="B2510" s="8">
        <v>1</v>
      </c>
      <c r="C2510" s="8">
        <v>0</v>
      </c>
      <c r="D2510" s="8"/>
    </row>
    <row r="2511" spans="1:4" x14ac:dyDescent="0.3">
      <c r="A2511" s="5" t="s">
        <v>417</v>
      </c>
      <c r="B2511" s="5">
        <v>3</v>
      </c>
      <c r="C2511" s="8">
        <v>0</v>
      </c>
      <c r="D2511" s="5"/>
    </row>
    <row r="2512" spans="1:4" x14ac:dyDescent="0.3">
      <c r="A2512" s="8" t="s">
        <v>422</v>
      </c>
      <c r="B2512" s="8">
        <v>6</v>
      </c>
      <c r="C2512" s="8">
        <v>6</v>
      </c>
      <c r="D2512" s="5"/>
    </row>
    <row r="2513" spans="1:4" x14ac:dyDescent="0.3">
      <c r="A2513" s="5" t="s">
        <v>427</v>
      </c>
      <c r="B2513" s="5">
        <v>3</v>
      </c>
      <c r="C2513" s="8">
        <v>0</v>
      </c>
      <c r="D2513" s="5"/>
    </row>
    <row r="2514" spans="1:4" x14ac:dyDescent="0.3">
      <c r="A2514" s="8" t="s">
        <v>428</v>
      </c>
      <c r="B2514" s="5">
        <v>6</v>
      </c>
      <c r="C2514" s="8">
        <v>0</v>
      </c>
      <c r="D2514" s="5"/>
    </row>
    <row r="2515" spans="1:4" x14ac:dyDescent="0.3">
      <c r="A2515" s="5" t="s">
        <v>430</v>
      </c>
      <c r="B2515" s="5">
        <v>8</v>
      </c>
      <c r="C2515" s="8">
        <v>3</v>
      </c>
      <c r="D2515" s="5"/>
    </row>
    <row r="2516" spans="1:4" x14ac:dyDescent="0.3">
      <c r="B2516" s="5">
        <f>SUM(B2497:B2515)</f>
        <v>151</v>
      </c>
      <c r="C2516" s="8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8" t="s">
        <v>294</v>
      </c>
      <c r="B2518" s="8">
        <v>8</v>
      </c>
      <c r="C2518" s="8">
        <v>0</v>
      </c>
      <c r="D2518" s="10"/>
    </row>
    <row r="2519" spans="1:4" x14ac:dyDescent="0.3">
      <c r="A2519" s="8" t="s">
        <v>308</v>
      </c>
      <c r="B2519" s="8">
        <v>24</v>
      </c>
      <c r="C2519" s="8">
        <v>0</v>
      </c>
      <c r="D2519" s="8"/>
    </row>
    <row r="2520" spans="1:4" x14ac:dyDescent="0.3">
      <c r="A2520" s="8" t="s">
        <v>367</v>
      </c>
      <c r="B2520" s="8">
        <v>12</v>
      </c>
      <c r="C2520" s="8">
        <v>0</v>
      </c>
      <c r="D2520" s="8"/>
    </row>
    <row r="2521" spans="1:4" x14ac:dyDescent="0.3">
      <c r="A2521" s="8" t="s">
        <v>378</v>
      </c>
      <c r="B2521" s="8">
        <v>12</v>
      </c>
      <c r="C2521" s="8">
        <v>0</v>
      </c>
      <c r="D2521" s="5"/>
    </row>
    <row r="2522" spans="1:4" x14ac:dyDescent="0.3">
      <c r="A2522" s="8" t="s">
        <v>424</v>
      </c>
      <c r="B2522" s="8">
        <v>6</v>
      </c>
      <c r="C2522" s="8">
        <v>0</v>
      </c>
      <c r="D2522" s="8"/>
    </row>
    <row r="2523" spans="1:4" x14ac:dyDescent="0.3">
      <c r="A2523" s="5" t="s">
        <v>425</v>
      </c>
      <c r="B2523" s="5">
        <v>8</v>
      </c>
      <c r="C2523" s="8">
        <v>1</v>
      </c>
      <c r="D2523" s="5"/>
    </row>
    <row r="2524" spans="1:4" x14ac:dyDescent="0.3">
      <c r="A2524" s="5" t="s">
        <v>426</v>
      </c>
      <c r="B2524" s="5">
        <v>4</v>
      </c>
      <c r="C2524" s="8">
        <v>0</v>
      </c>
      <c r="D2524" s="5"/>
    </row>
    <row r="2525" spans="1:4" x14ac:dyDescent="0.3">
      <c r="A2525" s="5" t="s">
        <v>400</v>
      </c>
      <c r="B2525" s="8">
        <v>6</v>
      </c>
      <c r="C2525" s="8">
        <v>0</v>
      </c>
      <c r="D2525" s="5"/>
    </row>
    <row r="2526" spans="1:4" x14ac:dyDescent="0.3">
      <c r="A2526" s="8" t="s">
        <v>404</v>
      </c>
      <c r="B2526" s="8">
        <v>12</v>
      </c>
      <c r="C2526" s="8">
        <v>0</v>
      </c>
      <c r="D2526" s="8"/>
    </row>
    <row r="2527" spans="1:4" x14ac:dyDescent="0.3">
      <c r="A2527" s="8" t="s">
        <v>405</v>
      </c>
      <c r="B2527" s="8">
        <v>12</v>
      </c>
      <c r="C2527" s="8">
        <v>0</v>
      </c>
      <c r="D2527" s="8"/>
    </row>
    <row r="2528" spans="1:4" x14ac:dyDescent="0.3">
      <c r="A2528" s="5" t="s">
        <v>408</v>
      </c>
      <c r="B2528" s="5">
        <v>4</v>
      </c>
      <c r="C2528" s="8">
        <v>0</v>
      </c>
      <c r="D2528" s="5"/>
    </row>
    <row r="2529" spans="1:4" x14ac:dyDescent="0.3">
      <c r="A2529" s="5" t="s">
        <v>409</v>
      </c>
      <c r="B2529" s="5">
        <v>6</v>
      </c>
      <c r="C2529" s="8">
        <v>0</v>
      </c>
      <c r="D2529" s="5"/>
    </row>
    <row r="2530" spans="1:4" x14ac:dyDescent="0.3">
      <c r="A2530" s="5" t="s">
        <v>413</v>
      </c>
      <c r="B2530" s="5">
        <v>10</v>
      </c>
      <c r="C2530" s="8">
        <v>0</v>
      </c>
      <c r="D2530" s="5"/>
    </row>
    <row r="2531" spans="1:4" x14ac:dyDescent="0.3">
      <c r="A2531" s="8" t="s">
        <v>416</v>
      </c>
      <c r="B2531" s="8">
        <v>1</v>
      </c>
      <c r="C2531" s="8">
        <v>0</v>
      </c>
      <c r="D2531" s="8"/>
    </row>
    <row r="2532" spans="1:4" x14ac:dyDescent="0.3">
      <c r="A2532" s="5" t="s">
        <v>417</v>
      </c>
      <c r="B2532" s="5">
        <v>3</v>
      </c>
      <c r="C2532" s="8">
        <v>0</v>
      </c>
      <c r="D2532" s="5"/>
    </row>
    <row r="2533" spans="1:4" x14ac:dyDescent="0.3">
      <c r="A2533" s="8" t="s">
        <v>422</v>
      </c>
      <c r="B2533" s="8">
        <v>6</v>
      </c>
      <c r="C2533" s="8">
        <v>0</v>
      </c>
      <c r="D2533" s="5"/>
    </row>
    <row r="2534" spans="1:4" x14ac:dyDescent="0.3">
      <c r="A2534" s="5" t="s">
        <v>427</v>
      </c>
      <c r="B2534" s="5">
        <v>3</v>
      </c>
      <c r="C2534" s="8">
        <v>0</v>
      </c>
      <c r="D2534" s="5"/>
    </row>
    <row r="2535" spans="1:4" x14ac:dyDescent="0.3">
      <c r="A2535" s="8" t="s">
        <v>428</v>
      </c>
      <c r="B2535" s="5">
        <v>6</v>
      </c>
      <c r="C2535" s="8">
        <v>0</v>
      </c>
      <c r="D2535" s="5"/>
    </row>
    <row r="2536" spans="1:4" x14ac:dyDescent="0.3">
      <c r="A2536" s="5" t="s">
        <v>430</v>
      </c>
      <c r="B2536" s="5">
        <v>8</v>
      </c>
      <c r="C2536" s="8">
        <v>9</v>
      </c>
      <c r="D2536" s="5"/>
    </row>
    <row r="2537" spans="1:4" x14ac:dyDescent="0.3">
      <c r="B2537" s="5">
        <f>SUM(B2518:B2536)</f>
        <v>151</v>
      </c>
      <c r="C2537" s="8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8" t="s">
        <v>294</v>
      </c>
      <c r="B2539" s="8">
        <v>8</v>
      </c>
      <c r="C2539" s="8">
        <v>0</v>
      </c>
      <c r="D2539" s="10"/>
    </row>
    <row r="2540" spans="1:4" x14ac:dyDescent="0.3">
      <c r="A2540" s="8" t="s">
        <v>308</v>
      </c>
      <c r="B2540" s="8">
        <v>24</v>
      </c>
      <c r="C2540" s="8">
        <v>0</v>
      </c>
      <c r="D2540" s="8"/>
    </row>
    <row r="2541" spans="1:4" x14ac:dyDescent="0.3">
      <c r="A2541" s="8" t="s">
        <v>367</v>
      </c>
      <c r="B2541" s="8">
        <v>12</v>
      </c>
      <c r="C2541" s="8">
        <v>0</v>
      </c>
      <c r="D2541" s="8"/>
    </row>
    <row r="2542" spans="1:4" x14ac:dyDescent="0.3">
      <c r="A2542" s="8" t="s">
        <v>378</v>
      </c>
      <c r="B2542" s="8">
        <v>12</v>
      </c>
      <c r="C2542" s="8">
        <v>0</v>
      </c>
      <c r="D2542" s="5"/>
    </row>
    <row r="2543" spans="1:4" x14ac:dyDescent="0.3">
      <c r="A2543" s="8" t="s">
        <v>424</v>
      </c>
      <c r="B2543" s="8">
        <v>6</v>
      </c>
      <c r="C2543" s="8">
        <v>0</v>
      </c>
      <c r="D2543" s="8"/>
    </row>
    <row r="2544" spans="1:4" x14ac:dyDescent="0.3">
      <c r="A2544" s="5" t="s">
        <v>425</v>
      </c>
      <c r="B2544" s="5">
        <v>8</v>
      </c>
      <c r="C2544" s="8">
        <v>0</v>
      </c>
      <c r="D2544" s="5"/>
    </row>
    <row r="2545" spans="1:4" x14ac:dyDescent="0.3">
      <c r="A2545" s="5" t="s">
        <v>426</v>
      </c>
      <c r="B2545" s="5">
        <v>4</v>
      </c>
      <c r="C2545" s="8">
        <v>0</v>
      </c>
      <c r="D2545" s="5"/>
    </row>
    <row r="2546" spans="1:4" x14ac:dyDescent="0.3">
      <c r="A2546" s="5" t="s">
        <v>400</v>
      </c>
      <c r="B2546" s="8">
        <v>6</v>
      </c>
      <c r="C2546" s="8">
        <v>0</v>
      </c>
      <c r="D2546" s="5"/>
    </row>
    <row r="2547" spans="1:4" x14ac:dyDescent="0.3">
      <c r="A2547" s="8" t="s">
        <v>404</v>
      </c>
      <c r="B2547" s="8">
        <v>12</v>
      </c>
      <c r="C2547" s="8">
        <v>0</v>
      </c>
      <c r="D2547" s="8"/>
    </row>
    <row r="2548" spans="1:4" x14ac:dyDescent="0.3">
      <c r="A2548" s="8" t="s">
        <v>405</v>
      </c>
      <c r="B2548" s="8">
        <v>12</v>
      </c>
      <c r="C2548" s="8">
        <v>0</v>
      </c>
      <c r="D2548" s="8"/>
    </row>
    <row r="2549" spans="1:4" x14ac:dyDescent="0.3">
      <c r="A2549" s="5" t="s">
        <v>408</v>
      </c>
      <c r="B2549" s="5">
        <v>4</v>
      </c>
      <c r="C2549" s="8">
        <v>0</v>
      </c>
      <c r="D2549" s="5"/>
    </row>
    <row r="2550" spans="1:4" x14ac:dyDescent="0.3">
      <c r="A2550" s="5" t="s">
        <v>409</v>
      </c>
      <c r="B2550" s="5">
        <v>6</v>
      </c>
      <c r="C2550" s="8">
        <v>0</v>
      </c>
      <c r="D2550" s="5"/>
    </row>
    <row r="2551" spans="1:4" x14ac:dyDescent="0.3">
      <c r="A2551" s="5" t="s">
        <v>413</v>
      </c>
      <c r="B2551" s="5">
        <v>10</v>
      </c>
      <c r="C2551" s="8">
        <v>6</v>
      </c>
      <c r="D2551" s="5"/>
    </row>
    <row r="2552" spans="1:4" x14ac:dyDescent="0.3">
      <c r="A2552" s="8" t="s">
        <v>416</v>
      </c>
      <c r="B2552" s="8">
        <v>1</v>
      </c>
      <c r="C2552" s="8">
        <v>0</v>
      </c>
      <c r="D2552" s="8"/>
    </row>
    <row r="2553" spans="1:4" x14ac:dyDescent="0.3">
      <c r="A2553" s="5" t="s">
        <v>417</v>
      </c>
      <c r="B2553" s="5">
        <v>3</v>
      </c>
      <c r="C2553" s="8">
        <v>0</v>
      </c>
      <c r="D2553" s="5"/>
    </row>
    <row r="2554" spans="1:4" x14ac:dyDescent="0.3">
      <c r="A2554" s="8" t="s">
        <v>422</v>
      </c>
      <c r="B2554" s="8">
        <v>6</v>
      </c>
      <c r="C2554" s="8">
        <v>0</v>
      </c>
      <c r="D2554" s="5"/>
    </row>
    <row r="2555" spans="1:4" x14ac:dyDescent="0.3">
      <c r="A2555" s="5" t="s">
        <v>427</v>
      </c>
      <c r="B2555" s="5">
        <v>3</v>
      </c>
      <c r="C2555" s="8">
        <v>0</v>
      </c>
      <c r="D2555" s="5"/>
    </row>
    <row r="2556" spans="1:4" x14ac:dyDescent="0.3">
      <c r="A2556" s="8" t="s">
        <v>428</v>
      </c>
      <c r="B2556" s="5">
        <v>6</v>
      </c>
      <c r="C2556" s="8">
        <v>0</v>
      </c>
      <c r="D2556" s="5"/>
    </row>
    <row r="2557" spans="1:4" x14ac:dyDescent="0.3">
      <c r="A2557" s="5" t="s">
        <v>430</v>
      </c>
      <c r="B2557" s="5">
        <v>8</v>
      </c>
      <c r="C2557" s="8">
        <v>1</v>
      </c>
      <c r="D2557" s="5"/>
    </row>
    <row r="2558" spans="1:4" x14ac:dyDescent="0.3">
      <c r="B2558" s="5">
        <f>SUM(B2539:B2557)</f>
        <v>151</v>
      </c>
      <c r="C2558" s="8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8" t="s">
        <v>294</v>
      </c>
      <c r="B2560" s="8">
        <v>8</v>
      </c>
      <c r="C2560" s="8">
        <v>0</v>
      </c>
      <c r="D2560" s="10"/>
    </row>
    <row r="2561" spans="1:4" x14ac:dyDescent="0.3">
      <c r="A2561" s="8" t="s">
        <v>308</v>
      </c>
      <c r="B2561" s="8">
        <v>24</v>
      </c>
      <c r="C2561" s="8">
        <v>0</v>
      </c>
      <c r="D2561" s="8"/>
    </row>
    <row r="2562" spans="1:4" x14ac:dyDescent="0.3">
      <c r="A2562" s="8" t="s">
        <v>367</v>
      </c>
      <c r="B2562" s="8">
        <v>12</v>
      </c>
      <c r="C2562" s="8">
        <v>0</v>
      </c>
      <c r="D2562" s="8"/>
    </row>
    <row r="2563" spans="1:4" x14ac:dyDescent="0.3">
      <c r="A2563" s="8" t="s">
        <v>378</v>
      </c>
      <c r="B2563" s="8">
        <v>12</v>
      </c>
      <c r="C2563" s="8">
        <v>0</v>
      </c>
      <c r="D2563" s="5"/>
    </row>
    <row r="2564" spans="1:4" x14ac:dyDescent="0.3">
      <c r="A2564" s="8" t="s">
        <v>424</v>
      </c>
      <c r="B2564" s="8">
        <v>6</v>
      </c>
      <c r="C2564" s="8">
        <v>0</v>
      </c>
      <c r="D2564" s="8"/>
    </row>
    <row r="2565" spans="1:4" x14ac:dyDescent="0.3">
      <c r="A2565" s="5" t="s">
        <v>425</v>
      </c>
      <c r="B2565" s="5">
        <v>8</v>
      </c>
      <c r="C2565" s="8">
        <v>0</v>
      </c>
      <c r="D2565" s="5"/>
    </row>
    <row r="2566" spans="1:4" x14ac:dyDescent="0.3">
      <c r="A2566" s="5" t="s">
        <v>426</v>
      </c>
      <c r="B2566" s="5">
        <v>4</v>
      </c>
      <c r="C2566" s="8">
        <v>2</v>
      </c>
      <c r="D2566" s="5"/>
    </row>
    <row r="2567" spans="1:4" x14ac:dyDescent="0.3">
      <c r="A2567" s="5" t="s">
        <v>400</v>
      </c>
      <c r="B2567" s="8">
        <v>6</v>
      </c>
      <c r="C2567" s="8">
        <v>0</v>
      </c>
      <c r="D2567" s="5"/>
    </row>
    <row r="2568" spans="1:4" x14ac:dyDescent="0.3">
      <c r="A2568" s="8" t="s">
        <v>404</v>
      </c>
      <c r="B2568" s="8">
        <v>12</v>
      </c>
      <c r="C2568" s="8">
        <v>0</v>
      </c>
      <c r="D2568" s="8"/>
    </row>
    <row r="2569" spans="1:4" x14ac:dyDescent="0.3">
      <c r="A2569" s="8" t="s">
        <v>405</v>
      </c>
      <c r="B2569" s="8">
        <v>12</v>
      </c>
      <c r="C2569" s="8">
        <v>0</v>
      </c>
      <c r="D2569" s="8"/>
    </row>
    <row r="2570" spans="1:4" x14ac:dyDescent="0.3">
      <c r="A2570" s="5" t="s">
        <v>408</v>
      </c>
      <c r="B2570" s="5">
        <v>4</v>
      </c>
      <c r="C2570" s="8">
        <v>0</v>
      </c>
      <c r="D2570" s="5"/>
    </row>
    <row r="2571" spans="1:4" x14ac:dyDescent="0.3">
      <c r="A2571" s="5" t="s">
        <v>409</v>
      </c>
      <c r="B2571" s="5">
        <v>6</v>
      </c>
      <c r="C2571" s="8">
        <v>0</v>
      </c>
      <c r="D2571" s="5"/>
    </row>
    <row r="2572" spans="1:4" x14ac:dyDescent="0.3">
      <c r="A2572" s="5" t="s">
        <v>413</v>
      </c>
      <c r="B2572" s="5">
        <v>10</v>
      </c>
      <c r="C2572" s="8">
        <v>6</v>
      </c>
      <c r="D2572" s="5"/>
    </row>
    <row r="2573" spans="1:4" x14ac:dyDescent="0.3">
      <c r="A2573" s="8" t="s">
        <v>416</v>
      </c>
      <c r="B2573" s="8">
        <v>1</v>
      </c>
      <c r="C2573" s="8">
        <v>0</v>
      </c>
      <c r="D2573" s="8"/>
    </row>
    <row r="2574" spans="1:4" x14ac:dyDescent="0.3">
      <c r="A2574" s="5" t="s">
        <v>417</v>
      </c>
      <c r="B2574" s="5">
        <v>3</v>
      </c>
      <c r="C2574" s="8">
        <v>0</v>
      </c>
      <c r="D2574" s="5"/>
    </row>
    <row r="2575" spans="1:4" x14ac:dyDescent="0.3">
      <c r="A2575" s="8" t="s">
        <v>422</v>
      </c>
      <c r="B2575" s="8">
        <v>6</v>
      </c>
      <c r="C2575" s="8">
        <v>0</v>
      </c>
      <c r="D2575" s="5"/>
    </row>
    <row r="2576" spans="1:4" x14ac:dyDescent="0.3">
      <c r="A2576" s="5" t="s">
        <v>427</v>
      </c>
      <c r="B2576" s="5">
        <v>3</v>
      </c>
      <c r="C2576" s="8">
        <v>0</v>
      </c>
      <c r="D2576" s="5"/>
    </row>
    <row r="2577" spans="1:4" x14ac:dyDescent="0.3">
      <c r="A2577" s="8" t="s">
        <v>428</v>
      </c>
      <c r="B2577" s="5">
        <v>6</v>
      </c>
      <c r="C2577" s="8">
        <v>0</v>
      </c>
      <c r="D2577" s="5"/>
    </row>
    <row r="2578" spans="1:4" x14ac:dyDescent="0.3">
      <c r="A2578" s="5" t="s">
        <v>430</v>
      </c>
      <c r="B2578" s="5">
        <v>8</v>
      </c>
      <c r="C2578" s="8">
        <v>0</v>
      </c>
      <c r="D2578" s="5"/>
    </row>
    <row r="2579" spans="1:4" x14ac:dyDescent="0.3">
      <c r="A2579" s="8" t="s">
        <v>434</v>
      </c>
      <c r="B2579" s="5">
        <v>2</v>
      </c>
      <c r="C2579" s="8">
        <v>2</v>
      </c>
      <c r="D2579" s="5"/>
    </row>
    <row r="2580" spans="1:4" x14ac:dyDescent="0.3">
      <c r="A2580" s="5"/>
      <c r="B2580" s="5">
        <f>SUM(B2560:B2579)</f>
        <v>153</v>
      </c>
      <c r="C2580" s="8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8" t="s">
        <v>294</v>
      </c>
      <c r="B2582" s="8">
        <v>8</v>
      </c>
      <c r="C2582" s="8">
        <v>0</v>
      </c>
      <c r="D2582" s="10"/>
    </row>
    <row r="2583" spans="1:4" x14ac:dyDescent="0.3">
      <c r="A2583" s="8" t="s">
        <v>308</v>
      </c>
      <c r="B2583" s="8">
        <v>24</v>
      </c>
      <c r="C2583" s="8">
        <v>0</v>
      </c>
      <c r="D2583" s="8"/>
    </row>
    <row r="2584" spans="1:4" x14ac:dyDescent="0.3">
      <c r="A2584" s="8" t="s">
        <v>367</v>
      </c>
      <c r="B2584" s="8">
        <v>12</v>
      </c>
      <c r="C2584" s="8">
        <v>0</v>
      </c>
      <c r="D2584" s="8"/>
    </row>
    <row r="2585" spans="1:4" x14ac:dyDescent="0.3">
      <c r="A2585" s="8" t="s">
        <v>378</v>
      </c>
      <c r="B2585" s="8">
        <v>12</v>
      </c>
      <c r="C2585" s="8">
        <v>0</v>
      </c>
      <c r="D2585" s="5"/>
    </row>
    <row r="2586" spans="1:4" x14ac:dyDescent="0.3">
      <c r="A2586" s="8" t="s">
        <v>424</v>
      </c>
      <c r="B2586" s="8">
        <v>6</v>
      </c>
      <c r="C2586" s="8">
        <v>0</v>
      </c>
      <c r="D2586" s="8"/>
    </row>
    <row r="2587" spans="1:4" x14ac:dyDescent="0.3">
      <c r="A2587" s="5" t="s">
        <v>425</v>
      </c>
      <c r="B2587" s="5">
        <v>8</v>
      </c>
      <c r="C2587" s="8">
        <v>0</v>
      </c>
      <c r="D2587" s="5"/>
    </row>
    <row r="2588" spans="1:4" x14ac:dyDescent="0.3">
      <c r="A2588" s="5" t="s">
        <v>426</v>
      </c>
      <c r="B2588" s="5">
        <v>4</v>
      </c>
      <c r="C2588" s="8">
        <v>3</v>
      </c>
      <c r="D2588" s="5"/>
    </row>
    <row r="2589" spans="1:4" x14ac:dyDescent="0.3">
      <c r="A2589" s="5" t="s">
        <v>400</v>
      </c>
      <c r="B2589" s="8">
        <v>6</v>
      </c>
      <c r="C2589" s="8">
        <v>0</v>
      </c>
      <c r="D2589" s="5"/>
    </row>
    <row r="2590" spans="1:4" x14ac:dyDescent="0.3">
      <c r="A2590" s="8" t="s">
        <v>404</v>
      </c>
      <c r="B2590" s="8">
        <v>12</v>
      </c>
      <c r="C2590" s="8">
        <v>0</v>
      </c>
      <c r="D2590" s="8"/>
    </row>
    <row r="2591" spans="1:4" x14ac:dyDescent="0.3">
      <c r="A2591" s="8" t="s">
        <v>405</v>
      </c>
      <c r="B2591" s="8">
        <v>12</v>
      </c>
      <c r="C2591" s="8">
        <v>0</v>
      </c>
      <c r="D2591" s="8"/>
    </row>
    <row r="2592" spans="1:4" x14ac:dyDescent="0.3">
      <c r="A2592" s="5" t="s">
        <v>408</v>
      </c>
      <c r="B2592" s="5">
        <v>4</v>
      </c>
      <c r="C2592" s="8">
        <v>0</v>
      </c>
      <c r="D2592" s="5"/>
    </row>
    <row r="2593" spans="1:4" x14ac:dyDescent="0.3">
      <c r="A2593" s="5" t="s">
        <v>409</v>
      </c>
      <c r="B2593" s="5">
        <v>6</v>
      </c>
      <c r="C2593" s="8">
        <v>0</v>
      </c>
      <c r="D2593" s="5"/>
    </row>
    <row r="2594" spans="1:4" x14ac:dyDescent="0.3">
      <c r="A2594" s="5" t="s">
        <v>413</v>
      </c>
      <c r="B2594" s="5">
        <v>10</v>
      </c>
      <c r="C2594" s="8">
        <v>3</v>
      </c>
      <c r="D2594" s="5"/>
    </row>
    <row r="2595" spans="1:4" x14ac:dyDescent="0.3">
      <c r="A2595" s="8" t="s">
        <v>416</v>
      </c>
      <c r="B2595" s="8">
        <v>1</v>
      </c>
      <c r="C2595" s="8">
        <v>0</v>
      </c>
      <c r="D2595" s="8"/>
    </row>
    <row r="2596" spans="1:4" x14ac:dyDescent="0.3">
      <c r="A2596" s="5" t="s">
        <v>417</v>
      </c>
      <c r="B2596" s="5">
        <v>3</v>
      </c>
      <c r="C2596" s="8">
        <v>0</v>
      </c>
      <c r="D2596" s="5"/>
    </row>
    <row r="2597" spans="1:4" x14ac:dyDescent="0.3">
      <c r="A2597" s="8" t="s">
        <v>422</v>
      </c>
      <c r="B2597" s="8">
        <v>6</v>
      </c>
      <c r="C2597" s="8">
        <v>0</v>
      </c>
      <c r="D2597" s="5"/>
    </row>
    <row r="2598" spans="1:4" x14ac:dyDescent="0.3">
      <c r="A2598" s="5" t="s">
        <v>427</v>
      </c>
      <c r="B2598" s="5">
        <v>3</v>
      </c>
      <c r="C2598" s="8">
        <v>0</v>
      </c>
      <c r="D2598" s="5"/>
    </row>
    <row r="2599" spans="1:4" x14ac:dyDescent="0.3">
      <c r="A2599" s="8" t="s">
        <v>428</v>
      </c>
      <c r="B2599" s="5">
        <v>6</v>
      </c>
      <c r="C2599" s="8">
        <v>0</v>
      </c>
      <c r="D2599" s="5"/>
    </row>
    <row r="2600" spans="1:4" x14ac:dyDescent="0.3">
      <c r="A2600" s="5" t="s">
        <v>430</v>
      </c>
      <c r="B2600" s="5">
        <v>8</v>
      </c>
      <c r="C2600" s="8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8">
        <v>0</v>
      </c>
      <c r="D2602" s="5"/>
    </row>
    <row r="2603" spans="1:4" x14ac:dyDescent="0.3">
      <c r="B2603" s="5">
        <f>SUM(B2582:B2602)</f>
        <v>177</v>
      </c>
      <c r="C2603" s="8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8" t="s">
        <v>294</v>
      </c>
      <c r="B2605" s="8">
        <v>8</v>
      </c>
      <c r="C2605" s="8">
        <v>0</v>
      </c>
      <c r="D2605" s="10"/>
    </row>
    <row r="2606" spans="1:4" x14ac:dyDescent="0.3">
      <c r="A2606" s="8" t="s">
        <v>308</v>
      </c>
      <c r="B2606" s="8">
        <v>24</v>
      </c>
      <c r="C2606" s="8">
        <v>0</v>
      </c>
      <c r="D2606" s="8"/>
    </row>
    <row r="2607" spans="1:4" x14ac:dyDescent="0.3">
      <c r="A2607" s="8" t="s">
        <v>367</v>
      </c>
      <c r="B2607" s="8">
        <v>12</v>
      </c>
      <c r="C2607" s="8">
        <v>0</v>
      </c>
      <c r="D2607" s="8"/>
    </row>
    <row r="2608" spans="1:4" x14ac:dyDescent="0.3">
      <c r="A2608" s="8" t="s">
        <v>378</v>
      </c>
      <c r="B2608" s="8">
        <v>12</v>
      </c>
      <c r="C2608" s="8">
        <v>0</v>
      </c>
      <c r="D2608" s="5"/>
    </row>
    <row r="2609" spans="1:4" x14ac:dyDescent="0.3">
      <c r="A2609" s="8" t="s">
        <v>439</v>
      </c>
      <c r="B2609" s="8">
        <v>6</v>
      </c>
      <c r="C2609" s="8">
        <v>2</v>
      </c>
      <c r="D2609" s="8"/>
    </row>
    <row r="2610" spans="1:4" x14ac:dyDescent="0.3">
      <c r="A2610" s="5" t="s">
        <v>425</v>
      </c>
      <c r="B2610" s="5">
        <v>8</v>
      </c>
      <c r="C2610" s="8">
        <v>0</v>
      </c>
      <c r="D2610" s="5"/>
    </row>
    <row r="2611" spans="1:4" x14ac:dyDescent="0.3">
      <c r="A2611" s="5" t="s">
        <v>426</v>
      </c>
      <c r="B2611" s="5">
        <v>4</v>
      </c>
      <c r="C2611" s="8">
        <v>0</v>
      </c>
      <c r="D2611" s="5"/>
    </row>
    <row r="2612" spans="1:4" x14ac:dyDescent="0.3">
      <c r="A2612" s="5" t="s">
        <v>400</v>
      </c>
      <c r="B2612" s="8">
        <v>6</v>
      </c>
      <c r="C2612" s="8">
        <v>0</v>
      </c>
      <c r="D2612" s="5"/>
    </row>
    <row r="2613" spans="1:4" x14ac:dyDescent="0.3">
      <c r="A2613" s="8" t="s">
        <v>404</v>
      </c>
      <c r="B2613" s="8">
        <v>12</v>
      </c>
      <c r="C2613" s="8">
        <v>0</v>
      </c>
      <c r="D2613" s="8"/>
    </row>
    <row r="2614" spans="1:4" x14ac:dyDescent="0.3">
      <c r="A2614" s="8" t="s">
        <v>405</v>
      </c>
      <c r="B2614" s="8">
        <v>12</v>
      </c>
      <c r="C2614" s="8">
        <v>0</v>
      </c>
      <c r="D2614" s="8"/>
    </row>
    <row r="2615" spans="1:4" x14ac:dyDescent="0.3">
      <c r="A2615" s="5" t="s">
        <v>408</v>
      </c>
      <c r="B2615" s="5">
        <v>4</v>
      </c>
      <c r="C2615" s="8">
        <v>0</v>
      </c>
      <c r="D2615" s="5"/>
    </row>
    <row r="2616" spans="1:4" x14ac:dyDescent="0.3">
      <c r="A2616" s="5" t="s">
        <v>409</v>
      </c>
      <c r="B2616" s="5">
        <v>6</v>
      </c>
      <c r="C2616" s="8">
        <v>0</v>
      </c>
      <c r="D2616" s="5"/>
    </row>
    <row r="2617" spans="1:4" x14ac:dyDescent="0.3">
      <c r="A2617" s="5" t="s">
        <v>440</v>
      </c>
      <c r="B2617" s="5">
        <v>10</v>
      </c>
      <c r="C2617" s="8">
        <v>0</v>
      </c>
      <c r="D2617" s="5"/>
    </row>
    <row r="2618" spans="1:4" x14ac:dyDescent="0.3">
      <c r="A2618" s="8" t="s">
        <v>416</v>
      </c>
      <c r="B2618" s="8">
        <v>1</v>
      </c>
      <c r="C2618" s="8">
        <v>0</v>
      </c>
      <c r="D2618" s="8"/>
    </row>
    <row r="2619" spans="1:4" x14ac:dyDescent="0.3">
      <c r="A2619" s="5" t="s">
        <v>417</v>
      </c>
      <c r="B2619" s="5">
        <v>3</v>
      </c>
      <c r="C2619" s="8">
        <v>3</v>
      </c>
      <c r="D2619" s="5"/>
    </row>
    <row r="2620" spans="1:4" x14ac:dyDescent="0.3">
      <c r="A2620" s="8" t="s">
        <v>422</v>
      </c>
      <c r="B2620" s="8">
        <v>6</v>
      </c>
      <c r="C2620" s="8">
        <v>0</v>
      </c>
      <c r="D2620" s="5"/>
    </row>
    <row r="2621" spans="1:4" x14ac:dyDescent="0.3">
      <c r="A2621" s="5" t="s">
        <v>427</v>
      </c>
      <c r="B2621" s="5">
        <v>3</v>
      </c>
      <c r="C2621" s="8">
        <v>0</v>
      </c>
      <c r="D2621" s="5"/>
    </row>
    <row r="2622" spans="1:4" x14ac:dyDescent="0.3">
      <c r="A2622" s="8" t="s">
        <v>428</v>
      </c>
      <c r="B2622" s="5">
        <v>6</v>
      </c>
      <c r="C2622" s="8">
        <v>0</v>
      </c>
      <c r="D2622" s="5"/>
    </row>
    <row r="2623" spans="1:4" x14ac:dyDescent="0.3">
      <c r="A2623" s="5" t="s">
        <v>430</v>
      </c>
      <c r="B2623" s="5">
        <v>8</v>
      </c>
      <c r="C2623" s="8">
        <v>5</v>
      </c>
      <c r="D2623" s="5"/>
    </row>
    <row r="2624" spans="1:4" x14ac:dyDescent="0.3">
      <c r="A2624" s="5" t="s">
        <v>437</v>
      </c>
      <c r="B2624" s="5">
        <v>24</v>
      </c>
      <c r="C2624" s="8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8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8" t="s">
        <v>294</v>
      </c>
      <c r="B2628" s="8">
        <v>8</v>
      </c>
      <c r="C2628" s="8">
        <v>0</v>
      </c>
      <c r="D2628" s="10"/>
    </row>
    <row r="2629" spans="1:4" x14ac:dyDescent="0.3">
      <c r="A2629" s="8" t="s">
        <v>308</v>
      </c>
      <c r="B2629" s="8">
        <v>24</v>
      </c>
      <c r="C2629" s="8">
        <v>0</v>
      </c>
      <c r="D2629" s="8"/>
    </row>
    <row r="2630" spans="1:4" x14ac:dyDescent="0.3">
      <c r="A2630" s="8" t="s">
        <v>367</v>
      </c>
      <c r="B2630" s="8">
        <v>12</v>
      </c>
      <c r="C2630" s="8">
        <v>0</v>
      </c>
      <c r="D2630" s="8"/>
    </row>
    <row r="2631" spans="1:4" x14ac:dyDescent="0.3">
      <c r="A2631" s="8" t="s">
        <v>378</v>
      </c>
      <c r="B2631" s="8">
        <v>12</v>
      </c>
      <c r="C2631" s="8">
        <v>0</v>
      </c>
      <c r="D2631" s="5"/>
    </row>
    <row r="2632" spans="1:4" x14ac:dyDescent="0.3">
      <c r="A2632" s="8" t="s">
        <v>439</v>
      </c>
      <c r="B2632" s="8">
        <v>6</v>
      </c>
      <c r="C2632" s="8">
        <v>0</v>
      </c>
      <c r="D2632" s="8"/>
    </row>
    <row r="2633" spans="1:4" x14ac:dyDescent="0.3">
      <c r="A2633" s="5" t="s">
        <v>425</v>
      </c>
      <c r="B2633" s="5">
        <v>8</v>
      </c>
      <c r="C2633" s="8">
        <v>0</v>
      </c>
      <c r="D2633" s="5"/>
    </row>
    <row r="2634" spans="1:4" x14ac:dyDescent="0.3">
      <c r="A2634" s="5" t="s">
        <v>426</v>
      </c>
      <c r="B2634" s="5">
        <v>4</v>
      </c>
      <c r="C2634" s="8">
        <v>0</v>
      </c>
      <c r="D2634" s="5"/>
    </row>
    <row r="2635" spans="1:4" x14ac:dyDescent="0.3">
      <c r="A2635" s="5" t="s">
        <v>400</v>
      </c>
      <c r="B2635" s="8">
        <v>6</v>
      </c>
      <c r="C2635" s="8">
        <v>0</v>
      </c>
      <c r="D2635" s="5"/>
    </row>
    <row r="2636" spans="1:4" x14ac:dyDescent="0.3">
      <c r="A2636" s="8" t="s">
        <v>404</v>
      </c>
      <c r="B2636" s="8">
        <v>24</v>
      </c>
      <c r="C2636" s="8">
        <v>0</v>
      </c>
      <c r="D2636" s="8"/>
    </row>
    <row r="2637" spans="1:4" x14ac:dyDescent="0.3">
      <c r="A2637" s="8" t="s">
        <v>405</v>
      </c>
      <c r="B2637" s="8">
        <v>12</v>
      </c>
      <c r="C2637" s="8">
        <v>0</v>
      </c>
      <c r="D2637" s="8"/>
    </row>
    <row r="2638" spans="1:4" x14ac:dyDescent="0.3">
      <c r="A2638" s="5" t="s">
        <v>408</v>
      </c>
      <c r="B2638" s="5">
        <v>4</v>
      </c>
      <c r="C2638" s="8">
        <v>0</v>
      </c>
      <c r="D2638" s="5"/>
    </row>
    <row r="2639" spans="1:4" x14ac:dyDescent="0.3">
      <c r="A2639" s="5" t="s">
        <v>409</v>
      </c>
      <c r="B2639" s="5">
        <v>6</v>
      </c>
      <c r="C2639" s="8">
        <v>0</v>
      </c>
      <c r="D2639" s="5"/>
    </row>
    <row r="2640" spans="1:4" x14ac:dyDescent="0.3">
      <c r="A2640" s="5" t="s">
        <v>440</v>
      </c>
      <c r="B2640" s="5">
        <v>10</v>
      </c>
      <c r="C2640" s="8">
        <v>0</v>
      </c>
      <c r="D2640" s="5"/>
    </row>
    <row r="2641" spans="1:4" x14ac:dyDescent="0.3">
      <c r="A2641" s="8" t="s">
        <v>416</v>
      </c>
      <c r="B2641" s="8">
        <v>1</v>
      </c>
      <c r="C2641" s="8">
        <v>0</v>
      </c>
      <c r="D2641" s="8"/>
    </row>
    <row r="2642" spans="1:4" x14ac:dyDescent="0.3">
      <c r="A2642" s="5" t="s">
        <v>417</v>
      </c>
      <c r="B2642" s="5">
        <v>3</v>
      </c>
      <c r="C2642" s="8">
        <v>0</v>
      </c>
      <c r="D2642" s="5"/>
    </row>
    <row r="2643" spans="1:4" x14ac:dyDescent="0.3">
      <c r="A2643" s="8" t="s">
        <v>422</v>
      </c>
      <c r="B2643" s="8">
        <v>6</v>
      </c>
      <c r="C2643" s="8">
        <v>0</v>
      </c>
      <c r="D2643" s="5"/>
    </row>
    <row r="2644" spans="1:4" x14ac:dyDescent="0.3">
      <c r="A2644" s="5" t="s">
        <v>427</v>
      </c>
      <c r="B2644" s="5">
        <v>3</v>
      </c>
      <c r="C2644" s="8">
        <v>0</v>
      </c>
      <c r="D2644" s="5"/>
    </row>
    <row r="2645" spans="1:4" x14ac:dyDescent="0.3">
      <c r="A2645" s="8" t="s">
        <v>428</v>
      </c>
      <c r="B2645" s="5">
        <v>6</v>
      </c>
      <c r="C2645" s="8">
        <v>0</v>
      </c>
      <c r="D2645" s="5"/>
    </row>
    <row r="2646" spans="1:4" x14ac:dyDescent="0.3">
      <c r="A2646" s="5" t="s">
        <v>430</v>
      </c>
      <c r="B2646" s="5">
        <v>8</v>
      </c>
      <c r="C2646" s="8">
        <v>8</v>
      </c>
      <c r="D2646" s="5"/>
    </row>
    <row r="2647" spans="1:4" x14ac:dyDescent="0.3">
      <c r="A2647" s="5" t="s">
        <v>437</v>
      </c>
      <c r="B2647" s="5">
        <v>24</v>
      </c>
      <c r="C2647" s="8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8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8" t="s">
        <v>294</v>
      </c>
      <c r="B2651" s="8">
        <v>8</v>
      </c>
      <c r="C2651" s="8">
        <v>0</v>
      </c>
      <c r="D2651" s="10"/>
    </row>
    <row r="2652" spans="1:4" x14ac:dyDescent="0.3">
      <c r="A2652" s="8" t="s">
        <v>308</v>
      </c>
      <c r="B2652" s="8">
        <v>24</v>
      </c>
      <c r="C2652" s="8">
        <v>0</v>
      </c>
      <c r="D2652" s="8"/>
    </row>
    <row r="2653" spans="1:4" x14ac:dyDescent="0.3">
      <c r="A2653" s="8" t="s">
        <v>367</v>
      </c>
      <c r="B2653" s="8">
        <v>12</v>
      </c>
      <c r="C2653" s="8">
        <v>0</v>
      </c>
      <c r="D2653" s="8"/>
    </row>
    <row r="2654" spans="1:4" x14ac:dyDescent="0.3">
      <c r="A2654" s="8" t="s">
        <v>378</v>
      </c>
      <c r="B2654" s="8">
        <v>12</v>
      </c>
      <c r="C2654" s="8">
        <v>0</v>
      </c>
      <c r="D2654" s="5"/>
    </row>
    <row r="2655" spans="1:4" x14ac:dyDescent="0.3">
      <c r="A2655" s="8" t="s">
        <v>439</v>
      </c>
      <c r="B2655" s="8">
        <v>6</v>
      </c>
      <c r="C2655" s="8">
        <v>0</v>
      </c>
      <c r="D2655" s="8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8">
        <v>0</v>
      </c>
      <c r="D2657" s="5"/>
    </row>
    <row r="2658" spans="1:4" x14ac:dyDescent="0.3">
      <c r="A2658" s="5" t="s">
        <v>400</v>
      </c>
      <c r="B2658" s="8">
        <v>6</v>
      </c>
      <c r="C2658" s="8">
        <v>0</v>
      </c>
      <c r="D2658" s="5"/>
    </row>
    <row r="2659" spans="1:4" x14ac:dyDescent="0.3">
      <c r="A2659" s="8" t="s">
        <v>404</v>
      </c>
      <c r="B2659" s="8">
        <v>24</v>
      </c>
      <c r="C2659" s="8">
        <v>0</v>
      </c>
      <c r="D2659" s="8"/>
    </row>
    <row r="2660" spans="1:4" x14ac:dyDescent="0.3">
      <c r="A2660" s="8" t="s">
        <v>405</v>
      </c>
      <c r="B2660" s="8">
        <v>12</v>
      </c>
      <c r="C2660" s="8">
        <v>0</v>
      </c>
      <c r="D2660" s="8"/>
    </row>
    <row r="2661" spans="1:4" x14ac:dyDescent="0.3">
      <c r="A2661" s="5" t="s">
        <v>408</v>
      </c>
      <c r="B2661" s="5">
        <v>4</v>
      </c>
      <c r="C2661" s="8">
        <v>0</v>
      </c>
      <c r="D2661" s="5"/>
    </row>
    <row r="2662" spans="1:4" x14ac:dyDescent="0.3">
      <c r="A2662" s="5" t="s">
        <v>409</v>
      </c>
      <c r="B2662" s="5">
        <v>6</v>
      </c>
      <c r="C2662" s="8">
        <v>0</v>
      </c>
      <c r="D2662" s="5"/>
    </row>
    <row r="2663" spans="1:4" x14ac:dyDescent="0.3">
      <c r="A2663" s="5" t="s">
        <v>440</v>
      </c>
      <c r="B2663" s="5">
        <v>10</v>
      </c>
      <c r="C2663" s="8">
        <v>0</v>
      </c>
      <c r="D2663" s="5"/>
    </row>
    <row r="2664" spans="1:4" x14ac:dyDescent="0.3">
      <c r="A2664" s="8" t="s">
        <v>416</v>
      </c>
      <c r="B2664" s="8">
        <v>1</v>
      </c>
      <c r="C2664" s="8">
        <v>0</v>
      </c>
      <c r="D2664" s="8"/>
    </row>
    <row r="2665" spans="1:4" x14ac:dyDescent="0.3">
      <c r="A2665" s="5" t="s">
        <v>417</v>
      </c>
      <c r="B2665" s="5">
        <v>3</v>
      </c>
      <c r="C2665" s="8">
        <v>0</v>
      </c>
      <c r="D2665" s="5"/>
    </row>
    <row r="2666" spans="1:4" x14ac:dyDescent="0.3">
      <c r="A2666" s="8" t="s">
        <v>422</v>
      </c>
      <c r="B2666" s="8">
        <v>6</v>
      </c>
      <c r="C2666" s="8">
        <v>1</v>
      </c>
      <c r="D2666" s="5"/>
    </row>
    <row r="2667" spans="1:4" x14ac:dyDescent="0.3">
      <c r="A2667" s="5" t="s">
        <v>427</v>
      </c>
      <c r="B2667" s="5">
        <v>3</v>
      </c>
      <c r="C2667" s="8">
        <v>0</v>
      </c>
      <c r="D2667" s="5"/>
    </row>
    <row r="2668" spans="1:4" x14ac:dyDescent="0.3">
      <c r="A2668" s="8" t="s">
        <v>428</v>
      </c>
      <c r="B2668" s="5">
        <v>6</v>
      </c>
      <c r="C2668" s="8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8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8">
        <v>0</v>
      </c>
      <c r="D2672" s="5"/>
    </row>
    <row r="2673" spans="1:4" x14ac:dyDescent="0.3">
      <c r="B2673" s="5">
        <f>SUM(B2651:B2672)</f>
        <v>194</v>
      </c>
      <c r="C2673" s="8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8" t="s">
        <v>294</v>
      </c>
      <c r="B2675" s="8">
        <v>8</v>
      </c>
      <c r="C2675" s="8">
        <v>0</v>
      </c>
      <c r="D2675" s="10"/>
    </row>
    <row r="2676" spans="1:4" x14ac:dyDescent="0.3">
      <c r="A2676" s="8" t="s">
        <v>308</v>
      </c>
      <c r="B2676" s="8">
        <v>24</v>
      </c>
      <c r="C2676" s="8">
        <v>0</v>
      </c>
      <c r="D2676" s="8"/>
    </row>
    <row r="2677" spans="1:4" x14ac:dyDescent="0.3">
      <c r="A2677" s="8" t="s">
        <v>367</v>
      </c>
      <c r="B2677" s="8">
        <v>12</v>
      </c>
      <c r="C2677" s="8">
        <v>0</v>
      </c>
      <c r="D2677" s="8"/>
    </row>
    <row r="2678" spans="1:4" x14ac:dyDescent="0.3">
      <c r="A2678" s="8" t="s">
        <v>378</v>
      </c>
      <c r="B2678" s="8">
        <v>12</v>
      </c>
      <c r="C2678" s="8">
        <v>0</v>
      </c>
      <c r="D2678" s="8"/>
    </row>
    <row r="2679" spans="1:4" x14ac:dyDescent="0.3">
      <c r="A2679" s="8" t="s">
        <v>439</v>
      </c>
      <c r="B2679" s="8">
        <v>6</v>
      </c>
      <c r="C2679" s="8">
        <v>0</v>
      </c>
      <c r="D2679" s="8"/>
    </row>
    <row r="2680" spans="1:4" x14ac:dyDescent="0.3">
      <c r="A2680" s="8" t="s">
        <v>426</v>
      </c>
      <c r="B2680" s="8">
        <v>4</v>
      </c>
      <c r="C2680" s="8">
        <v>0</v>
      </c>
      <c r="D2680" s="8"/>
    </row>
    <row r="2681" spans="1:4" x14ac:dyDescent="0.3">
      <c r="A2681" s="8" t="s">
        <v>400</v>
      </c>
      <c r="B2681" s="8">
        <v>6</v>
      </c>
      <c r="C2681" s="8">
        <v>0</v>
      </c>
      <c r="D2681" s="8"/>
    </row>
    <row r="2682" spans="1:4" x14ac:dyDescent="0.3">
      <c r="A2682" s="8" t="s">
        <v>404</v>
      </c>
      <c r="B2682" s="8">
        <v>24</v>
      </c>
      <c r="C2682" s="8">
        <v>0</v>
      </c>
      <c r="D2682" s="8"/>
    </row>
    <row r="2683" spans="1:4" x14ac:dyDescent="0.3">
      <c r="A2683" s="8" t="s">
        <v>405</v>
      </c>
      <c r="B2683" s="8">
        <v>12</v>
      </c>
      <c r="C2683" s="8">
        <v>0</v>
      </c>
      <c r="D2683" s="8"/>
    </row>
    <row r="2684" spans="1:4" x14ac:dyDescent="0.3">
      <c r="A2684" s="8" t="s">
        <v>408</v>
      </c>
      <c r="B2684" s="8">
        <v>4</v>
      </c>
      <c r="C2684" s="8">
        <v>0</v>
      </c>
      <c r="D2684" s="8"/>
    </row>
    <row r="2685" spans="1:4" x14ac:dyDescent="0.3">
      <c r="A2685" s="8" t="s">
        <v>409</v>
      </c>
      <c r="B2685" s="8">
        <v>6</v>
      </c>
      <c r="C2685" s="8">
        <v>0</v>
      </c>
      <c r="D2685" s="8"/>
    </row>
    <row r="2686" spans="1:4" x14ac:dyDescent="0.3">
      <c r="A2686" s="8" t="s">
        <v>440</v>
      </c>
      <c r="B2686" s="8">
        <v>10</v>
      </c>
      <c r="C2686" s="8">
        <v>10</v>
      </c>
      <c r="D2686" s="8"/>
    </row>
    <row r="2687" spans="1:4" x14ac:dyDescent="0.3">
      <c r="A2687" s="8" t="s">
        <v>416</v>
      </c>
      <c r="B2687" s="8">
        <v>1</v>
      </c>
      <c r="C2687" s="8">
        <v>0</v>
      </c>
      <c r="D2687" s="8"/>
    </row>
    <row r="2688" spans="1:4" x14ac:dyDescent="0.3">
      <c r="A2688" s="8" t="s">
        <v>417</v>
      </c>
      <c r="B2688" s="8">
        <v>3</v>
      </c>
      <c r="C2688" s="8">
        <v>0</v>
      </c>
      <c r="D2688" s="8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8" t="s">
        <v>427</v>
      </c>
      <c r="B2690" s="8">
        <v>3</v>
      </c>
      <c r="C2690" s="8">
        <v>0</v>
      </c>
      <c r="D2690" s="8"/>
    </row>
    <row r="2691" spans="1:4" x14ac:dyDescent="0.3">
      <c r="A2691" s="8" t="s">
        <v>428</v>
      </c>
      <c r="B2691" s="8">
        <v>6</v>
      </c>
      <c r="C2691" s="8">
        <v>0</v>
      </c>
      <c r="D2691" s="8"/>
    </row>
    <row r="2692" spans="1:4" x14ac:dyDescent="0.3">
      <c r="A2692" s="8" t="s">
        <v>437</v>
      </c>
      <c r="B2692" s="8">
        <v>24</v>
      </c>
      <c r="C2692" s="8">
        <v>0</v>
      </c>
      <c r="D2692" s="8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8"/>
      <c r="B2695" s="8"/>
      <c r="C2695" s="8"/>
      <c r="D2695" s="8"/>
    </row>
    <row r="2696" spans="1:4" x14ac:dyDescent="0.3">
      <c r="A2696" s="8"/>
      <c r="B2696" s="8"/>
      <c r="C2696" s="8"/>
      <c r="D2696" s="8"/>
    </row>
    <row r="2697" spans="1:4" x14ac:dyDescent="0.3">
      <c r="A2697" s="5"/>
      <c r="B2697" s="5">
        <f>SUM(B2675:B2695)</f>
        <v>176</v>
      </c>
      <c r="C2697" s="8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8" t="s">
        <v>294</v>
      </c>
      <c r="B2699" s="8">
        <v>8</v>
      </c>
      <c r="C2699" s="8">
        <v>0</v>
      </c>
      <c r="D2699" s="10"/>
    </row>
    <row r="2700" spans="1:4" x14ac:dyDescent="0.3">
      <c r="A2700" s="8" t="s">
        <v>308</v>
      </c>
      <c r="B2700" s="8">
        <v>24</v>
      </c>
      <c r="C2700" s="8">
        <v>0</v>
      </c>
      <c r="D2700" s="8"/>
    </row>
    <row r="2701" spans="1:4" x14ac:dyDescent="0.3">
      <c r="A2701" s="8" t="s">
        <v>367</v>
      </c>
      <c r="B2701" s="8">
        <v>12</v>
      </c>
      <c r="C2701" s="8">
        <v>1</v>
      </c>
      <c r="D2701" s="8"/>
    </row>
    <row r="2702" spans="1:4" x14ac:dyDescent="0.3">
      <c r="A2702" s="8" t="s">
        <v>378</v>
      </c>
      <c r="B2702" s="8">
        <v>12</v>
      </c>
      <c r="C2702" s="8">
        <v>0</v>
      </c>
      <c r="D2702" s="8"/>
    </row>
    <row r="2703" spans="1:4" x14ac:dyDescent="0.3">
      <c r="A2703" s="8" t="s">
        <v>439</v>
      </c>
      <c r="B2703" s="8">
        <v>6</v>
      </c>
      <c r="C2703" s="8">
        <v>0</v>
      </c>
      <c r="D2703" s="8"/>
    </row>
    <row r="2704" spans="1:4" x14ac:dyDescent="0.3">
      <c r="A2704" s="8" t="s">
        <v>426</v>
      </c>
      <c r="B2704" s="8">
        <v>4</v>
      </c>
      <c r="C2704" s="8">
        <v>0</v>
      </c>
      <c r="D2704" s="8"/>
    </row>
    <row r="2705" spans="1:4" x14ac:dyDescent="0.3">
      <c r="A2705" s="8" t="s">
        <v>400</v>
      </c>
      <c r="B2705" s="8">
        <v>6</v>
      </c>
      <c r="C2705" s="8">
        <v>0</v>
      </c>
      <c r="D2705" s="8"/>
    </row>
    <row r="2706" spans="1:4" x14ac:dyDescent="0.3">
      <c r="A2706" s="8" t="s">
        <v>404</v>
      </c>
      <c r="B2706" s="8">
        <v>24</v>
      </c>
      <c r="C2706" s="8">
        <v>0</v>
      </c>
      <c r="D2706" s="8"/>
    </row>
    <row r="2707" spans="1:4" x14ac:dyDescent="0.3">
      <c r="A2707" s="8" t="s">
        <v>405</v>
      </c>
      <c r="B2707" s="8">
        <v>12</v>
      </c>
      <c r="C2707" s="8">
        <v>0</v>
      </c>
      <c r="D2707" s="8"/>
    </row>
    <row r="2708" spans="1:4" x14ac:dyDescent="0.3">
      <c r="A2708" s="8" t="s">
        <v>408</v>
      </c>
      <c r="B2708" s="8">
        <v>4</v>
      </c>
      <c r="C2708" s="8">
        <v>0</v>
      </c>
      <c r="D2708" s="8"/>
    </row>
    <row r="2709" spans="1:4" x14ac:dyDescent="0.3">
      <c r="A2709" s="8" t="s">
        <v>409</v>
      </c>
      <c r="B2709" s="8">
        <v>6</v>
      </c>
      <c r="C2709" s="8">
        <v>0</v>
      </c>
      <c r="D2709" s="8"/>
    </row>
    <row r="2710" spans="1:4" x14ac:dyDescent="0.3">
      <c r="A2710" s="8" t="s">
        <v>440</v>
      </c>
      <c r="B2710" s="8">
        <v>6</v>
      </c>
      <c r="C2710" s="8">
        <v>1</v>
      </c>
      <c r="D2710" s="8"/>
    </row>
    <row r="2711" spans="1:4" x14ac:dyDescent="0.3">
      <c r="A2711" s="8" t="s">
        <v>416</v>
      </c>
      <c r="B2711" s="8">
        <v>1</v>
      </c>
      <c r="C2711" s="8">
        <v>0</v>
      </c>
      <c r="D2711" s="8"/>
    </row>
    <row r="2712" spans="1:4" x14ac:dyDescent="0.3">
      <c r="A2712" s="8" t="s">
        <v>417</v>
      </c>
      <c r="B2712" s="8">
        <v>3</v>
      </c>
      <c r="C2712" s="8">
        <v>0</v>
      </c>
      <c r="D2712" s="8"/>
    </row>
    <row r="2713" spans="1:4" x14ac:dyDescent="0.3">
      <c r="A2713" s="8" t="s">
        <v>427</v>
      </c>
      <c r="B2713" s="8">
        <v>3</v>
      </c>
      <c r="C2713" s="8">
        <v>0</v>
      </c>
      <c r="D2713" s="8"/>
    </row>
    <row r="2714" spans="1:4" x14ac:dyDescent="0.3">
      <c r="A2714" s="8" t="s">
        <v>449</v>
      </c>
      <c r="B2714" s="8">
        <v>6</v>
      </c>
      <c r="C2714" s="8">
        <v>8</v>
      </c>
      <c r="D2714" s="8"/>
    </row>
    <row r="2715" spans="1:4" x14ac:dyDescent="0.3">
      <c r="A2715" s="8" t="s">
        <v>450</v>
      </c>
      <c r="B2715" s="8">
        <v>24</v>
      </c>
      <c r="C2715" s="8">
        <v>0</v>
      </c>
      <c r="D2715" s="8"/>
    </row>
    <row r="2716" spans="1:4" x14ac:dyDescent="0.3">
      <c r="A2716" s="8" t="s">
        <v>451</v>
      </c>
      <c r="B2716" s="8">
        <v>24</v>
      </c>
      <c r="C2716" s="8">
        <v>0</v>
      </c>
      <c r="D2716" s="8"/>
    </row>
    <row r="2717" spans="1:4" x14ac:dyDescent="0.3">
      <c r="A2717" s="8" t="s">
        <v>452</v>
      </c>
      <c r="B2717" s="8">
        <v>12</v>
      </c>
      <c r="C2717" s="8">
        <v>0</v>
      </c>
      <c r="D2717" s="8"/>
    </row>
    <row r="2718" spans="1:4" x14ac:dyDescent="0.3">
      <c r="A2718" s="8" t="s">
        <v>453</v>
      </c>
      <c r="B2718" s="8">
        <v>6</v>
      </c>
      <c r="C2718" s="8">
        <v>1</v>
      </c>
      <c r="D2718" s="8"/>
    </row>
    <row r="2719" spans="1:4" x14ac:dyDescent="0.3">
      <c r="A2719" s="8"/>
      <c r="B2719" s="8"/>
      <c r="C2719" s="8"/>
      <c r="D2719" s="8"/>
    </row>
    <row r="2720" spans="1:4" x14ac:dyDescent="0.3">
      <c r="A2720" s="8"/>
      <c r="B2720" s="8"/>
      <c r="C2720" s="8"/>
      <c r="D2720" s="8"/>
    </row>
    <row r="2721" spans="1:4" x14ac:dyDescent="0.3">
      <c r="A2721" s="5"/>
      <c r="B2721" s="5">
        <f>SUM(B2699:B2719)</f>
        <v>203</v>
      </c>
      <c r="C2721" s="8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8" t="s">
        <v>294</v>
      </c>
      <c r="B2723" s="8">
        <v>8</v>
      </c>
      <c r="C2723" s="8">
        <v>0</v>
      </c>
      <c r="D2723" s="10"/>
    </row>
    <row r="2724" spans="1:4" x14ac:dyDescent="0.3">
      <c r="A2724" s="8" t="s">
        <v>308</v>
      </c>
      <c r="B2724" s="8">
        <v>24</v>
      </c>
      <c r="C2724" s="8">
        <v>0</v>
      </c>
      <c r="D2724" s="8"/>
    </row>
    <row r="2725" spans="1:4" x14ac:dyDescent="0.3">
      <c r="A2725" s="8" t="s">
        <v>367</v>
      </c>
      <c r="B2725" s="8">
        <v>12</v>
      </c>
      <c r="C2725" s="8">
        <v>0</v>
      </c>
      <c r="D2725" s="8"/>
    </row>
    <row r="2726" spans="1:4" x14ac:dyDescent="0.3">
      <c r="A2726" s="8" t="s">
        <v>378</v>
      </c>
      <c r="B2726" s="8">
        <v>12</v>
      </c>
      <c r="C2726" s="8">
        <v>0</v>
      </c>
      <c r="D2726" s="8"/>
    </row>
    <row r="2727" spans="1:4" x14ac:dyDescent="0.3">
      <c r="A2727" s="8" t="s">
        <v>439</v>
      </c>
      <c r="B2727" s="8">
        <v>6</v>
      </c>
      <c r="C2727" s="8">
        <v>0</v>
      </c>
      <c r="D2727" s="8"/>
    </row>
    <row r="2728" spans="1:4" x14ac:dyDescent="0.3">
      <c r="A2728" s="8" t="s">
        <v>426</v>
      </c>
      <c r="B2728" s="8">
        <v>4</v>
      </c>
      <c r="C2728" s="8">
        <v>0</v>
      </c>
      <c r="D2728" s="8"/>
    </row>
    <row r="2729" spans="1:4" x14ac:dyDescent="0.3">
      <c r="A2729" s="8" t="s">
        <v>400</v>
      </c>
      <c r="B2729" s="8">
        <v>6</v>
      </c>
      <c r="C2729" s="8">
        <v>0</v>
      </c>
      <c r="D2729" s="8"/>
    </row>
    <row r="2730" spans="1:4" x14ac:dyDescent="0.3">
      <c r="A2730" s="8" t="s">
        <v>404</v>
      </c>
      <c r="B2730" s="8">
        <v>24</v>
      </c>
      <c r="C2730" s="8">
        <v>0</v>
      </c>
      <c r="D2730" s="8"/>
    </row>
    <row r="2731" spans="1:4" x14ac:dyDescent="0.3">
      <c r="A2731" s="8" t="s">
        <v>405</v>
      </c>
      <c r="B2731" s="8">
        <v>12</v>
      </c>
      <c r="C2731" s="8">
        <v>0</v>
      </c>
      <c r="D2731" s="8"/>
    </row>
    <row r="2732" spans="1:4" x14ac:dyDescent="0.3">
      <c r="A2732" s="8" t="s">
        <v>408</v>
      </c>
      <c r="B2732" s="8">
        <v>4</v>
      </c>
      <c r="C2732" s="8">
        <v>0</v>
      </c>
      <c r="D2732" s="8"/>
    </row>
    <row r="2733" spans="1:4" x14ac:dyDescent="0.3">
      <c r="A2733" s="8" t="s">
        <v>409</v>
      </c>
      <c r="B2733" s="8">
        <v>6</v>
      </c>
      <c r="C2733" s="8">
        <v>0</v>
      </c>
      <c r="D2733" s="8"/>
    </row>
    <row r="2734" spans="1:4" x14ac:dyDescent="0.3">
      <c r="A2734" s="8" t="s">
        <v>440</v>
      </c>
      <c r="B2734" s="8">
        <v>6</v>
      </c>
      <c r="C2734" s="8">
        <v>0</v>
      </c>
      <c r="D2734" s="8"/>
    </row>
    <row r="2735" spans="1:4" x14ac:dyDescent="0.3">
      <c r="A2735" s="8" t="s">
        <v>416</v>
      </c>
      <c r="B2735" s="8">
        <v>1</v>
      </c>
      <c r="C2735" s="8">
        <v>0</v>
      </c>
      <c r="D2735" s="8"/>
    </row>
    <row r="2736" spans="1:4" x14ac:dyDescent="0.3">
      <c r="A2736" s="8" t="s">
        <v>417</v>
      </c>
      <c r="B2736" s="8">
        <v>3</v>
      </c>
      <c r="C2736" s="8">
        <v>0</v>
      </c>
      <c r="D2736" s="8"/>
    </row>
    <row r="2737" spans="1:4" x14ac:dyDescent="0.3">
      <c r="A2737" s="8" t="s">
        <v>427</v>
      </c>
      <c r="B2737" s="8">
        <v>3</v>
      </c>
      <c r="C2737" s="8">
        <v>0</v>
      </c>
      <c r="D2737" s="8"/>
    </row>
    <row r="2738" spans="1:4" x14ac:dyDescent="0.3">
      <c r="A2738" s="7" t="s">
        <v>449</v>
      </c>
      <c r="B2738" s="7">
        <v>6</v>
      </c>
      <c r="C2738" s="7">
        <v>0</v>
      </c>
      <c r="D2738" s="8"/>
    </row>
    <row r="2739" spans="1:4" x14ac:dyDescent="0.3">
      <c r="A2739" s="8" t="s">
        <v>450</v>
      </c>
      <c r="B2739" s="8">
        <v>24</v>
      </c>
      <c r="C2739" s="8">
        <v>0</v>
      </c>
      <c r="D2739" s="8"/>
    </row>
    <row r="2740" spans="1:4" x14ac:dyDescent="0.3">
      <c r="A2740" s="8" t="s">
        <v>451</v>
      </c>
      <c r="B2740" s="8">
        <v>24</v>
      </c>
      <c r="C2740" s="8">
        <v>0</v>
      </c>
      <c r="D2740" s="8"/>
    </row>
    <row r="2741" spans="1:4" x14ac:dyDescent="0.3">
      <c r="A2741" s="8" t="s">
        <v>452</v>
      </c>
      <c r="B2741" s="8">
        <v>12</v>
      </c>
      <c r="C2741" s="8">
        <v>0</v>
      </c>
      <c r="D2741" s="8"/>
    </row>
    <row r="2742" spans="1:4" x14ac:dyDescent="0.3">
      <c r="A2742" s="8" t="s">
        <v>453</v>
      </c>
      <c r="B2742" s="8">
        <v>6</v>
      </c>
      <c r="C2742" s="8">
        <v>0</v>
      </c>
      <c r="D2742" s="8"/>
    </row>
    <row r="2743" spans="1:4" x14ac:dyDescent="0.3">
      <c r="A2743" s="8" t="s">
        <v>455</v>
      </c>
      <c r="B2743" s="8">
        <v>10</v>
      </c>
      <c r="C2743" s="8">
        <v>5</v>
      </c>
      <c r="D2743" s="8"/>
    </row>
    <row r="2744" spans="1:4" x14ac:dyDescent="0.3">
      <c r="A2744" s="8" t="s">
        <v>456</v>
      </c>
      <c r="B2744" s="8">
        <v>10</v>
      </c>
      <c r="C2744" s="8">
        <v>0</v>
      </c>
      <c r="D2744" s="8"/>
    </row>
    <row r="2745" spans="1:4" x14ac:dyDescent="0.3">
      <c r="A2745" s="5"/>
      <c r="B2745" s="5">
        <f>SUM(B2723:B2744)</f>
        <v>223</v>
      </c>
      <c r="C2745" s="8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8" t="s">
        <v>294</v>
      </c>
      <c r="B2747" s="8">
        <v>8</v>
      </c>
      <c r="C2747" s="8">
        <v>0</v>
      </c>
      <c r="D2747" s="10"/>
    </row>
    <row r="2748" spans="1:4" x14ac:dyDescent="0.3">
      <c r="A2748" s="8" t="s">
        <v>308</v>
      </c>
      <c r="B2748" s="8">
        <v>24</v>
      </c>
      <c r="C2748" s="8">
        <v>0</v>
      </c>
      <c r="D2748" s="8"/>
    </row>
    <row r="2749" spans="1:4" x14ac:dyDescent="0.3">
      <c r="A2749" s="8" t="s">
        <v>367</v>
      </c>
      <c r="B2749" s="8">
        <v>12</v>
      </c>
      <c r="C2749" s="8">
        <v>0</v>
      </c>
      <c r="D2749" s="8"/>
    </row>
    <row r="2750" spans="1:4" x14ac:dyDescent="0.3">
      <c r="A2750" s="8" t="s">
        <v>378</v>
      </c>
      <c r="B2750" s="8">
        <v>12</v>
      </c>
      <c r="C2750" s="8">
        <v>0</v>
      </c>
      <c r="D2750" s="8"/>
    </row>
    <row r="2751" spans="1:4" x14ac:dyDescent="0.3">
      <c r="A2751" s="8" t="s">
        <v>439</v>
      </c>
      <c r="B2751" s="8">
        <v>6</v>
      </c>
      <c r="C2751" s="8">
        <v>0</v>
      </c>
      <c r="D2751" s="8"/>
    </row>
    <row r="2752" spans="1:4" x14ac:dyDescent="0.3">
      <c r="A2752" s="8" t="s">
        <v>426</v>
      </c>
      <c r="B2752" s="8">
        <v>4</v>
      </c>
      <c r="C2752" s="8">
        <v>2</v>
      </c>
      <c r="D2752" s="8"/>
    </row>
    <row r="2753" spans="1:4" x14ac:dyDescent="0.3">
      <c r="A2753" s="8" t="s">
        <v>400</v>
      </c>
      <c r="B2753" s="8">
        <v>6</v>
      </c>
      <c r="C2753" s="8">
        <v>0</v>
      </c>
      <c r="D2753" s="8"/>
    </row>
    <row r="2754" spans="1:4" x14ac:dyDescent="0.3">
      <c r="A2754" s="8" t="s">
        <v>404</v>
      </c>
      <c r="B2754" s="8">
        <v>24</v>
      </c>
      <c r="C2754" s="8">
        <v>0</v>
      </c>
      <c r="D2754" s="8"/>
    </row>
    <row r="2755" spans="1:4" x14ac:dyDescent="0.3">
      <c r="A2755" s="8" t="s">
        <v>405</v>
      </c>
      <c r="B2755" s="8">
        <v>12</v>
      </c>
      <c r="C2755" s="8">
        <v>0</v>
      </c>
      <c r="D2755" s="8"/>
    </row>
    <row r="2756" spans="1:4" x14ac:dyDescent="0.3">
      <c r="A2756" s="8" t="s">
        <v>408</v>
      </c>
      <c r="B2756" s="8">
        <v>4</v>
      </c>
      <c r="C2756" s="8">
        <v>0</v>
      </c>
      <c r="D2756" s="8"/>
    </row>
    <row r="2757" spans="1:4" x14ac:dyDescent="0.3">
      <c r="A2757" s="8" t="s">
        <v>409</v>
      </c>
      <c r="B2757" s="8">
        <v>6</v>
      </c>
      <c r="C2757" s="8">
        <v>0</v>
      </c>
      <c r="D2757" s="8"/>
    </row>
    <row r="2758" spans="1:4" x14ac:dyDescent="0.3">
      <c r="A2758" s="8" t="s">
        <v>440</v>
      </c>
      <c r="B2758" s="8">
        <v>6</v>
      </c>
      <c r="C2758" s="8">
        <v>0</v>
      </c>
      <c r="D2758" s="8"/>
    </row>
    <row r="2759" spans="1:4" x14ac:dyDescent="0.3">
      <c r="A2759" s="8" t="s">
        <v>416</v>
      </c>
      <c r="B2759" s="8">
        <v>1</v>
      </c>
      <c r="C2759" s="8">
        <v>0</v>
      </c>
      <c r="D2759" s="8"/>
    </row>
    <row r="2760" spans="1:4" x14ac:dyDescent="0.3">
      <c r="A2760" s="8" t="s">
        <v>417</v>
      </c>
      <c r="B2760" s="8">
        <v>3</v>
      </c>
      <c r="C2760" s="8">
        <v>0</v>
      </c>
      <c r="D2760" s="8"/>
    </row>
    <row r="2761" spans="1:4" x14ac:dyDescent="0.3">
      <c r="A2761" s="8" t="s">
        <v>427</v>
      </c>
      <c r="B2761" s="8">
        <v>3</v>
      </c>
      <c r="C2761" s="8">
        <v>0</v>
      </c>
      <c r="D2761" s="8"/>
    </row>
    <row r="2762" spans="1:4" x14ac:dyDescent="0.3">
      <c r="A2762" s="8" t="s">
        <v>458</v>
      </c>
      <c r="B2762" s="8">
        <v>6</v>
      </c>
      <c r="C2762" s="8">
        <v>0</v>
      </c>
      <c r="D2762" s="8"/>
    </row>
    <row r="2763" spans="1:4" x14ac:dyDescent="0.3">
      <c r="A2763" s="8" t="s">
        <v>450</v>
      </c>
      <c r="B2763" s="8">
        <v>24</v>
      </c>
      <c r="C2763" s="8">
        <v>0</v>
      </c>
      <c r="D2763" s="8"/>
    </row>
    <row r="2764" spans="1:4" x14ac:dyDescent="0.3">
      <c r="A2764" s="8" t="s">
        <v>451</v>
      </c>
      <c r="B2764" s="8">
        <v>24</v>
      </c>
      <c r="C2764" s="8">
        <v>0</v>
      </c>
      <c r="D2764" s="8"/>
    </row>
    <row r="2765" spans="1:4" x14ac:dyDescent="0.3">
      <c r="A2765" s="8" t="s">
        <v>452</v>
      </c>
      <c r="B2765" s="8">
        <v>12</v>
      </c>
      <c r="C2765" s="8">
        <v>0</v>
      </c>
      <c r="D2765" s="8"/>
    </row>
    <row r="2766" spans="1:4" x14ac:dyDescent="0.3">
      <c r="A2766" s="8" t="s">
        <v>453</v>
      </c>
      <c r="B2766" s="8">
        <v>6</v>
      </c>
      <c r="C2766" s="8">
        <v>0</v>
      </c>
      <c r="D2766" s="8"/>
    </row>
    <row r="2767" spans="1:4" x14ac:dyDescent="0.3">
      <c r="A2767" s="8" t="s">
        <v>455</v>
      </c>
      <c r="B2767" s="8">
        <v>10</v>
      </c>
      <c r="C2767" s="8">
        <v>5</v>
      </c>
      <c r="D2767" s="8"/>
    </row>
    <row r="2768" spans="1:4" x14ac:dyDescent="0.3">
      <c r="A2768" s="8" t="s">
        <v>456</v>
      </c>
      <c r="B2768" s="8">
        <v>10</v>
      </c>
      <c r="C2768" s="8">
        <v>2</v>
      </c>
      <c r="D2768" s="8"/>
    </row>
    <row r="2769" spans="1:4" x14ac:dyDescent="0.3">
      <c r="A2769" s="5"/>
      <c r="B2769" s="5">
        <f>SUM(B2747:B2768)</f>
        <v>223</v>
      </c>
      <c r="C2769" s="8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8" t="s">
        <v>294</v>
      </c>
      <c r="B2771" s="8">
        <v>8</v>
      </c>
      <c r="C2771" s="8">
        <v>0</v>
      </c>
      <c r="D2771" s="10"/>
    </row>
    <row r="2772" spans="1:4" x14ac:dyDescent="0.3">
      <c r="A2772" s="8" t="s">
        <v>308</v>
      </c>
      <c r="B2772" s="8">
        <v>24</v>
      </c>
      <c r="C2772" s="8">
        <v>0</v>
      </c>
      <c r="D2772" s="8"/>
    </row>
    <row r="2773" spans="1:4" x14ac:dyDescent="0.3">
      <c r="A2773" s="8" t="s">
        <v>367</v>
      </c>
      <c r="B2773" s="8">
        <v>12</v>
      </c>
      <c r="C2773" s="8">
        <v>0</v>
      </c>
      <c r="D2773" s="8"/>
    </row>
    <row r="2774" spans="1:4" x14ac:dyDescent="0.3">
      <c r="A2774" s="8" t="s">
        <v>378</v>
      </c>
      <c r="B2774" s="8">
        <v>12</v>
      </c>
      <c r="C2774" s="8">
        <v>0</v>
      </c>
      <c r="D2774" s="8"/>
    </row>
    <row r="2775" spans="1:4" x14ac:dyDescent="0.3">
      <c r="A2775" s="8" t="s">
        <v>439</v>
      </c>
      <c r="B2775" s="8">
        <v>6</v>
      </c>
      <c r="C2775" s="8">
        <v>1</v>
      </c>
      <c r="D2775" s="8"/>
    </row>
    <row r="2776" spans="1:4" x14ac:dyDescent="0.3">
      <c r="A2776" s="8" t="s">
        <v>426</v>
      </c>
      <c r="B2776" s="8">
        <v>4</v>
      </c>
      <c r="C2776" s="8">
        <v>0</v>
      </c>
      <c r="D2776" s="8"/>
    </row>
    <row r="2777" spans="1:4" x14ac:dyDescent="0.3">
      <c r="A2777" s="8" t="s">
        <v>400</v>
      </c>
      <c r="B2777" s="8">
        <v>6</v>
      </c>
      <c r="C2777" s="8">
        <v>0</v>
      </c>
      <c r="D2777" s="8"/>
    </row>
    <row r="2778" spans="1:4" x14ac:dyDescent="0.3">
      <c r="A2778" s="8" t="s">
        <v>404</v>
      </c>
      <c r="B2778" s="8">
        <v>24</v>
      </c>
      <c r="C2778" s="8">
        <v>0</v>
      </c>
      <c r="D2778" s="8"/>
    </row>
    <row r="2779" spans="1:4" x14ac:dyDescent="0.3">
      <c r="A2779" s="8" t="s">
        <v>405</v>
      </c>
      <c r="B2779" s="8">
        <v>12</v>
      </c>
      <c r="C2779" s="8">
        <v>0</v>
      </c>
      <c r="D2779" s="8"/>
    </row>
    <row r="2780" spans="1:4" x14ac:dyDescent="0.3">
      <c r="A2780" s="8" t="s">
        <v>408</v>
      </c>
      <c r="B2780" s="8">
        <v>4</v>
      </c>
      <c r="C2780" s="8">
        <v>0</v>
      </c>
      <c r="D2780" s="8"/>
    </row>
    <row r="2781" spans="1:4" x14ac:dyDescent="0.3">
      <c r="A2781" s="8" t="s">
        <v>409</v>
      </c>
      <c r="B2781" s="8">
        <v>6</v>
      </c>
      <c r="C2781" s="8">
        <v>0</v>
      </c>
      <c r="D2781" s="8"/>
    </row>
    <row r="2782" spans="1:4" x14ac:dyDescent="0.3">
      <c r="A2782" s="8" t="s">
        <v>440</v>
      </c>
      <c r="B2782" s="8">
        <v>6</v>
      </c>
      <c r="C2782" s="8">
        <v>0</v>
      </c>
      <c r="D2782" s="8"/>
    </row>
    <row r="2783" spans="1:4" x14ac:dyDescent="0.3">
      <c r="A2783" s="8" t="s">
        <v>416</v>
      </c>
      <c r="B2783" s="8">
        <v>1</v>
      </c>
      <c r="C2783" s="8">
        <v>0</v>
      </c>
      <c r="D2783" s="8"/>
    </row>
    <row r="2784" spans="1:4" x14ac:dyDescent="0.3">
      <c r="A2784" s="8" t="s">
        <v>417</v>
      </c>
      <c r="B2784" s="8">
        <v>3</v>
      </c>
      <c r="C2784" s="8">
        <v>0</v>
      </c>
      <c r="D2784" s="8"/>
    </row>
    <row r="2785" spans="1:4" x14ac:dyDescent="0.3">
      <c r="A2785" s="8" t="s">
        <v>427</v>
      </c>
      <c r="B2785" s="8">
        <v>3</v>
      </c>
      <c r="C2785" s="8">
        <v>0</v>
      </c>
      <c r="D2785" s="8"/>
    </row>
    <row r="2786" spans="1:4" x14ac:dyDescent="0.3">
      <c r="A2786" s="7" t="s">
        <v>458</v>
      </c>
      <c r="B2786" s="7">
        <v>6</v>
      </c>
      <c r="C2786" s="7">
        <v>0</v>
      </c>
      <c r="D2786" s="8"/>
    </row>
    <row r="2787" spans="1:4" x14ac:dyDescent="0.3">
      <c r="A2787" s="8" t="s">
        <v>450</v>
      </c>
      <c r="B2787" s="8">
        <v>24</v>
      </c>
      <c r="C2787" s="8">
        <v>0</v>
      </c>
      <c r="D2787" s="8"/>
    </row>
    <row r="2788" spans="1:4" x14ac:dyDescent="0.3">
      <c r="A2788" s="8" t="s">
        <v>451</v>
      </c>
      <c r="B2788" s="8">
        <v>24</v>
      </c>
      <c r="C2788" s="8">
        <v>0</v>
      </c>
      <c r="D2788" s="8"/>
    </row>
    <row r="2789" spans="1:4" x14ac:dyDescent="0.3">
      <c r="A2789" s="7" t="s">
        <v>452</v>
      </c>
      <c r="B2789" s="7">
        <v>12</v>
      </c>
      <c r="C2789" s="7">
        <v>2</v>
      </c>
      <c r="D2789" s="8"/>
    </row>
    <row r="2790" spans="1:4" x14ac:dyDescent="0.3">
      <c r="A2790" s="8" t="s">
        <v>453</v>
      </c>
      <c r="B2790" s="8">
        <v>6</v>
      </c>
      <c r="C2790" s="8">
        <v>0</v>
      </c>
      <c r="D2790" s="8"/>
    </row>
    <row r="2791" spans="1:4" x14ac:dyDescent="0.3">
      <c r="A2791" s="8" t="s">
        <v>455</v>
      </c>
      <c r="B2791" s="8">
        <v>10</v>
      </c>
      <c r="C2791" s="8">
        <v>0</v>
      </c>
      <c r="D2791" s="8"/>
    </row>
    <row r="2792" spans="1:4" x14ac:dyDescent="0.3">
      <c r="A2792" s="8" t="s">
        <v>456</v>
      </c>
      <c r="B2792" s="8">
        <v>10</v>
      </c>
      <c r="C2792" s="8">
        <v>0</v>
      </c>
      <c r="D2792" s="8"/>
    </row>
    <row r="2793" spans="1:4" x14ac:dyDescent="0.3">
      <c r="A2793" s="5"/>
      <c r="B2793" s="5">
        <f>SUM(B2771:B2792)</f>
        <v>223</v>
      </c>
      <c r="C2793" s="8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8" t="s">
        <v>294</v>
      </c>
      <c r="B2795" s="8">
        <v>8</v>
      </c>
      <c r="C2795" s="8">
        <v>0</v>
      </c>
      <c r="D2795" s="10"/>
    </row>
    <row r="2796" spans="1:4" x14ac:dyDescent="0.3">
      <c r="A2796" s="8" t="s">
        <v>308</v>
      </c>
      <c r="B2796" s="8">
        <v>24</v>
      </c>
      <c r="C2796" s="8">
        <v>0</v>
      </c>
      <c r="D2796" s="8"/>
    </row>
    <row r="2797" spans="1:4" x14ac:dyDescent="0.3">
      <c r="A2797" s="8" t="s">
        <v>367</v>
      </c>
      <c r="B2797" s="8">
        <v>12</v>
      </c>
      <c r="C2797" s="8">
        <v>3</v>
      </c>
      <c r="D2797" s="8"/>
    </row>
    <row r="2798" spans="1:4" x14ac:dyDescent="0.3">
      <c r="A2798" s="8" t="s">
        <v>378</v>
      </c>
      <c r="B2798" s="8">
        <v>12</v>
      </c>
      <c r="C2798" s="8">
        <v>0</v>
      </c>
      <c r="D2798" s="8"/>
    </row>
    <row r="2799" spans="1:4" x14ac:dyDescent="0.3">
      <c r="A2799" s="8" t="s">
        <v>439</v>
      </c>
      <c r="B2799" s="8">
        <v>6</v>
      </c>
      <c r="C2799" s="8">
        <v>0</v>
      </c>
      <c r="D2799" s="8"/>
    </row>
    <row r="2800" spans="1:4" x14ac:dyDescent="0.3">
      <c r="A2800" s="8" t="s">
        <v>426</v>
      </c>
      <c r="B2800" s="8">
        <v>4</v>
      </c>
      <c r="C2800" s="8">
        <v>0</v>
      </c>
      <c r="D2800" s="8"/>
    </row>
    <row r="2801" spans="1:4" x14ac:dyDescent="0.3">
      <c r="A2801" s="8" t="s">
        <v>400</v>
      </c>
      <c r="B2801" s="8">
        <v>6</v>
      </c>
      <c r="C2801" s="8">
        <v>0</v>
      </c>
      <c r="D2801" s="8"/>
    </row>
    <row r="2802" spans="1:4" x14ac:dyDescent="0.3">
      <c r="A2802" s="8" t="s">
        <v>404</v>
      </c>
      <c r="B2802" s="8">
        <v>24</v>
      </c>
      <c r="C2802" s="8">
        <v>0</v>
      </c>
      <c r="D2802" s="8"/>
    </row>
    <row r="2803" spans="1:4" x14ac:dyDescent="0.3">
      <c r="A2803" s="8" t="s">
        <v>405</v>
      </c>
      <c r="B2803" s="8">
        <v>12</v>
      </c>
      <c r="C2803" s="8">
        <v>0</v>
      </c>
      <c r="D2803" s="8"/>
    </row>
    <row r="2804" spans="1:4" x14ac:dyDescent="0.3">
      <c r="A2804" s="8" t="s">
        <v>408</v>
      </c>
      <c r="B2804" s="8">
        <v>4</v>
      </c>
      <c r="C2804" s="8">
        <v>0</v>
      </c>
      <c r="D2804" s="8"/>
    </row>
    <row r="2805" spans="1:4" x14ac:dyDescent="0.3">
      <c r="A2805" s="8" t="s">
        <v>409</v>
      </c>
      <c r="B2805" s="8">
        <v>6</v>
      </c>
      <c r="C2805" s="8">
        <v>0</v>
      </c>
      <c r="D2805" s="8"/>
    </row>
    <row r="2806" spans="1:4" x14ac:dyDescent="0.3">
      <c r="A2806" s="8" t="s">
        <v>440</v>
      </c>
      <c r="B2806" s="8">
        <v>6</v>
      </c>
      <c r="C2806" s="8">
        <v>0</v>
      </c>
      <c r="D2806" s="8"/>
    </row>
    <row r="2807" spans="1:4" x14ac:dyDescent="0.3">
      <c r="A2807" s="8" t="s">
        <v>416</v>
      </c>
      <c r="B2807" s="8">
        <v>1</v>
      </c>
      <c r="C2807" s="8">
        <v>0</v>
      </c>
      <c r="D2807" s="8"/>
    </row>
    <row r="2808" spans="1:4" x14ac:dyDescent="0.3">
      <c r="A2808" s="8" t="s">
        <v>417</v>
      </c>
      <c r="B2808" s="8">
        <v>3</v>
      </c>
      <c r="C2808" s="8">
        <v>0</v>
      </c>
      <c r="D2808" s="8"/>
    </row>
    <row r="2809" spans="1:4" x14ac:dyDescent="0.3">
      <c r="A2809" s="8" t="s">
        <v>427</v>
      </c>
      <c r="B2809" s="8">
        <v>3</v>
      </c>
      <c r="C2809" s="8">
        <v>0</v>
      </c>
      <c r="D2809" s="8"/>
    </row>
    <row r="2810" spans="1:4" x14ac:dyDescent="0.3">
      <c r="A2810" s="8" t="s">
        <v>450</v>
      </c>
      <c r="B2810" s="8">
        <v>24</v>
      </c>
      <c r="C2810" s="8">
        <v>0</v>
      </c>
      <c r="D2810" s="8"/>
    </row>
    <row r="2811" spans="1:4" x14ac:dyDescent="0.3">
      <c r="A2811" s="8" t="s">
        <v>451</v>
      </c>
      <c r="B2811" s="8">
        <v>24</v>
      </c>
      <c r="C2811" s="8">
        <v>0</v>
      </c>
      <c r="D2811" s="8"/>
    </row>
    <row r="2812" spans="1:4" x14ac:dyDescent="0.3">
      <c r="A2812" s="8" t="s">
        <v>451</v>
      </c>
      <c r="B2812" s="8">
        <v>24</v>
      </c>
      <c r="C2812" s="8">
        <v>0</v>
      </c>
      <c r="D2812" s="8"/>
    </row>
    <row r="2813" spans="1:4" x14ac:dyDescent="0.3">
      <c r="A2813" s="8" t="s">
        <v>453</v>
      </c>
      <c r="B2813" s="8">
        <v>6</v>
      </c>
      <c r="C2813" s="8">
        <v>7</v>
      </c>
      <c r="D2813" s="8"/>
    </row>
    <row r="2814" spans="1:4" x14ac:dyDescent="0.3">
      <c r="A2814" s="8" t="s">
        <v>461</v>
      </c>
      <c r="B2814" s="8">
        <v>6</v>
      </c>
      <c r="C2814" s="8">
        <v>0</v>
      </c>
      <c r="D2814" s="8"/>
    </row>
    <row r="2815" spans="1:4" x14ac:dyDescent="0.3">
      <c r="A2815" s="8" t="s">
        <v>456</v>
      </c>
      <c r="B2815" s="8">
        <v>10</v>
      </c>
      <c r="C2815" s="8">
        <v>0</v>
      </c>
      <c r="D2815" s="8"/>
    </row>
    <row r="2816" spans="1:4" x14ac:dyDescent="0.3">
      <c r="A2816" s="8"/>
      <c r="B2816" s="8">
        <f>SUM(B2795:B2815)</f>
        <v>225</v>
      </c>
      <c r="C2816" s="8">
        <f>SUM(C2795:C2815)</f>
        <v>10</v>
      </c>
      <c r="D2816" s="8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8" t="s">
        <v>294</v>
      </c>
      <c r="B2818" s="8">
        <v>8</v>
      </c>
      <c r="C2818" s="8">
        <v>0</v>
      </c>
      <c r="D2818" s="10"/>
    </row>
    <row r="2819" spans="1:4" x14ac:dyDescent="0.3">
      <c r="A2819" s="8" t="s">
        <v>308</v>
      </c>
      <c r="B2819" s="8">
        <v>24</v>
      </c>
      <c r="C2819" s="8">
        <v>0</v>
      </c>
      <c r="D2819" s="8"/>
    </row>
    <row r="2820" spans="1:4" x14ac:dyDescent="0.3">
      <c r="A2820" s="8" t="s">
        <v>367</v>
      </c>
      <c r="B2820" s="8">
        <v>12</v>
      </c>
      <c r="C2820" s="8">
        <v>0</v>
      </c>
      <c r="D2820" s="8"/>
    </row>
    <row r="2821" spans="1:4" x14ac:dyDescent="0.3">
      <c r="A2821" s="8" t="s">
        <v>378</v>
      </c>
      <c r="B2821" s="8">
        <v>12</v>
      </c>
      <c r="C2821" s="8">
        <v>0</v>
      </c>
      <c r="D2821" s="8"/>
    </row>
    <row r="2822" spans="1:4" x14ac:dyDescent="0.3">
      <c r="A2822" s="8" t="s">
        <v>439</v>
      </c>
      <c r="B2822" s="8">
        <v>6</v>
      </c>
      <c r="C2822" s="8">
        <v>0</v>
      </c>
      <c r="D2822" s="8"/>
    </row>
    <row r="2823" spans="1:4" x14ac:dyDescent="0.3">
      <c r="A2823" s="8" t="s">
        <v>426</v>
      </c>
      <c r="B2823" s="8">
        <v>4</v>
      </c>
      <c r="C2823" s="8">
        <v>0</v>
      </c>
      <c r="D2823" s="8"/>
    </row>
    <row r="2824" spans="1:4" x14ac:dyDescent="0.3">
      <c r="A2824" s="8" t="s">
        <v>400</v>
      </c>
      <c r="B2824" s="8">
        <v>6</v>
      </c>
      <c r="C2824" s="8">
        <v>0</v>
      </c>
      <c r="D2824" s="8"/>
    </row>
    <row r="2825" spans="1:4" x14ac:dyDescent="0.3">
      <c r="A2825" s="8" t="s">
        <v>404</v>
      </c>
      <c r="B2825" s="8">
        <v>24</v>
      </c>
      <c r="C2825" s="8">
        <v>0</v>
      </c>
      <c r="D2825" s="8"/>
    </row>
    <row r="2826" spans="1:4" x14ac:dyDescent="0.3">
      <c r="A2826" s="8" t="s">
        <v>405</v>
      </c>
      <c r="B2826" s="8">
        <v>12</v>
      </c>
      <c r="C2826" s="8">
        <v>0</v>
      </c>
      <c r="D2826" s="8"/>
    </row>
    <row r="2827" spans="1:4" x14ac:dyDescent="0.3">
      <c r="A2827" s="8" t="s">
        <v>408</v>
      </c>
      <c r="B2827" s="8">
        <v>4</v>
      </c>
      <c r="C2827" s="8">
        <v>0</v>
      </c>
      <c r="D2827" s="8"/>
    </row>
    <row r="2828" spans="1:4" x14ac:dyDescent="0.3">
      <c r="A2828" s="8" t="s">
        <v>409</v>
      </c>
      <c r="B2828" s="8">
        <v>6</v>
      </c>
      <c r="C2828" s="8">
        <v>0</v>
      </c>
      <c r="D2828" s="8"/>
    </row>
    <row r="2829" spans="1:4" x14ac:dyDescent="0.3">
      <c r="A2829" s="7" t="s">
        <v>440</v>
      </c>
      <c r="B2829" s="7">
        <v>6</v>
      </c>
      <c r="C2829" s="7">
        <v>0</v>
      </c>
      <c r="D2829" s="8"/>
    </row>
    <row r="2830" spans="1:4" x14ac:dyDescent="0.3">
      <c r="A2830" s="7" t="s">
        <v>416</v>
      </c>
      <c r="B2830" s="7">
        <v>1</v>
      </c>
      <c r="C2830" s="7">
        <v>0</v>
      </c>
      <c r="D2830" s="8"/>
    </row>
    <row r="2831" spans="1:4" x14ac:dyDescent="0.3">
      <c r="A2831" s="7" t="s">
        <v>417</v>
      </c>
      <c r="B2831" s="7">
        <v>3</v>
      </c>
      <c r="C2831" s="7">
        <v>0</v>
      </c>
      <c r="D2831" s="8"/>
    </row>
    <row r="2832" spans="1:4" x14ac:dyDescent="0.3">
      <c r="A2832" s="8" t="s">
        <v>427</v>
      </c>
      <c r="B2832" s="8">
        <v>3</v>
      </c>
      <c r="C2832" s="8">
        <v>0</v>
      </c>
      <c r="D2832" s="8"/>
    </row>
    <row r="2833" spans="1:4" x14ac:dyDescent="0.3">
      <c r="A2833" s="8" t="s">
        <v>450</v>
      </c>
      <c r="B2833" s="8">
        <v>24</v>
      </c>
      <c r="C2833" s="8">
        <v>0</v>
      </c>
      <c r="D2833" s="8"/>
    </row>
    <row r="2834" spans="1:4" x14ac:dyDescent="0.3">
      <c r="A2834" s="8" t="s">
        <v>451</v>
      </c>
      <c r="B2834" s="8">
        <v>24</v>
      </c>
      <c r="C2834" s="8">
        <v>0</v>
      </c>
      <c r="D2834" s="8"/>
    </row>
    <row r="2835" spans="1:4" x14ac:dyDescent="0.3">
      <c r="A2835" s="8" t="s">
        <v>451</v>
      </c>
      <c r="B2835" s="8">
        <v>24</v>
      </c>
      <c r="C2835" s="8">
        <v>0</v>
      </c>
      <c r="D2835" s="8"/>
    </row>
    <row r="2836" spans="1:4" x14ac:dyDescent="0.3">
      <c r="A2836" s="7" t="s">
        <v>453</v>
      </c>
      <c r="B2836" s="7">
        <v>6</v>
      </c>
      <c r="C2836" s="7">
        <v>0</v>
      </c>
      <c r="D2836" s="8"/>
    </row>
    <row r="2837" spans="1:4" x14ac:dyDescent="0.3">
      <c r="A2837" s="8" t="s">
        <v>461</v>
      </c>
      <c r="B2837" s="8">
        <v>6</v>
      </c>
      <c r="C2837" s="8">
        <v>0</v>
      </c>
      <c r="D2837" s="8"/>
    </row>
    <row r="2838" spans="1:4" x14ac:dyDescent="0.3">
      <c r="A2838" s="8" t="s">
        <v>456</v>
      </c>
      <c r="B2838" s="8">
        <v>10</v>
      </c>
      <c r="C2838" s="8">
        <v>0</v>
      </c>
      <c r="D2838" s="8"/>
    </row>
    <row r="2839" spans="1:4" x14ac:dyDescent="0.3">
      <c r="A2839" s="8"/>
      <c r="B2839" s="8">
        <f>SUM(B2818:B2838)</f>
        <v>225</v>
      </c>
      <c r="C2839" s="8">
        <v>11</v>
      </c>
      <c r="D2839" s="8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8" t="s">
        <v>294</v>
      </c>
      <c r="B2841" s="8">
        <v>8</v>
      </c>
      <c r="C2841" s="8">
        <v>0</v>
      </c>
      <c r="D2841" s="10"/>
    </row>
    <row r="2842" spans="1:4" x14ac:dyDescent="0.3">
      <c r="A2842" s="8" t="s">
        <v>308</v>
      </c>
      <c r="B2842" s="8">
        <v>24</v>
      </c>
      <c r="C2842" s="8">
        <v>0</v>
      </c>
      <c r="D2842" s="8"/>
    </row>
    <row r="2843" spans="1:4" x14ac:dyDescent="0.3">
      <c r="A2843" s="8" t="s">
        <v>367</v>
      </c>
      <c r="B2843" s="8">
        <v>12</v>
      </c>
      <c r="C2843" s="8">
        <v>0</v>
      </c>
      <c r="D2843" s="8"/>
    </row>
    <row r="2844" spans="1:4" x14ac:dyDescent="0.3">
      <c r="A2844" s="8" t="s">
        <v>378</v>
      </c>
      <c r="B2844" s="8">
        <v>12</v>
      </c>
      <c r="C2844" s="8">
        <v>8</v>
      </c>
      <c r="D2844" s="8"/>
    </row>
    <row r="2845" spans="1:4" x14ac:dyDescent="0.3">
      <c r="A2845" s="8" t="s">
        <v>439</v>
      </c>
      <c r="B2845" s="8">
        <v>6</v>
      </c>
      <c r="C2845" s="8">
        <v>0</v>
      </c>
      <c r="D2845" s="8"/>
    </row>
    <row r="2846" spans="1:4" x14ac:dyDescent="0.3">
      <c r="A2846" s="8" t="s">
        <v>426</v>
      </c>
      <c r="B2846" s="8">
        <v>4</v>
      </c>
      <c r="C2846" s="8">
        <v>0</v>
      </c>
      <c r="D2846" s="8"/>
    </row>
    <row r="2847" spans="1:4" x14ac:dyDescent="0.3">
      <c r="A2847" s="8" t="s">
        <v>400</v>
      </c>
      <c r="B2847" s="8">
        <v>6</v>
      </c>
      <c r="C2847" s="8">
        <v>0</v>
      </c>
      <c r="D2847" s="8"/>
    </row>
    <row r="2848" spans="1:4" x14ac:dyDescent="0.3">
      <c r="A2848" s="8" t="s">
        <v>404</v>
      </c>
      <c r="B2848" s="8">
        <v>24</v>
      </c>
      <c r="C2848" s="8">
        <v>0</v>
      </c>
      <c r="D2848" s="8"/>
    </row>
    <row r="2849" spans="1:4" x14ac:dyDescent="0.3">
      <c r="A2849" s="8" t="s">
        <v>405</v>
      </c>
      <c r="B2849" s="8">
        <v>12</v>
      </c>
      <c r="C2849" s="8">
        <v>0</v>
      </c>
      <c r="D2849" s="8"/>
    </row>
    <row r="2850" spans="1:4" x14ac:dyDescent="0.3">
      <c r="A2850" s="8" t="s">
        <v>408</v>
      </c>
      <c r="B2850" s="8">
        <v>4</v>
      </c>
      <c r="C2850" s="8">
        <v>0</v>
      </c>
      <c r="D2850" s="8"/>
    </row>
    <row r="2851" spans="1:4" x14ac:dyDescent="0.3">
      <c r="A2851" s="8" t="s">
        <v>409</v>
      </c>
      <c r="B2851" s="8">
        <v>6</v>
      </c>
      <c r="C2851" s="8">
        <v>0</v>
      </c>
      <c r="D2851" s="8"/>
    </row>
    <row r="2852" spans="1:4" x14ac:dyDescent="0.3">
      <c r="A2852" s="8" t="s">
        <v>427</v>
      </c>
      <c r="B2852" s="8">
        <v>3</v>
      </c>
      <c r="C2852" s="8">
        <v>0</v>
      </c>
      <c r="D2852" s="8"/>
    </row>
    <row r="2853" spans="1:4" x14ac:dyDescent="0.3">
      <c r="A2853" s="8" t="s">
        <v>450</v>
      </c>
      <c r="B2853" s="8">
        <v>24</v>
      </c>
      <c r="C2853" s="8">
        <v>0</v>
      </c>
      <c r="D2853" s="8"/>
    </row>
    <row r="2854" spans="1:4" x14ac:dyDescent="0.3">
      <c r="A2854" s="8" t="s">
        <v>451</v>
      </c>
      <c r="B2854" s="8">
        <v>24</v>
      </c>
      <c r="C2854" s="8">
        <v>0</v>
      </c>
      <c r="D2854" s="8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8" t="s">
        <v>456</v>
      </c>
      <c r="B2856" s="8">
        <v>10</v>
      </c>
      <c r="C2856" s="8">
        <v>0</v>
      </c>
      <c r="D2856" s="8"/>
    </row>
    <row r="2857" spans="1:4" x14ac:dyDescent="0.3">
      <c r="A2857" s="8" t="s">
        <v>464</v>
      </c>
      <c r="B2857" s="8">
        <v>4</v>
      </c>
      <c r="C2857" s="8">
        <v>3</v>
      </c>
      <c r="D2857" s="8"/>
    </row>
    <row r="2858" spans="1:4" x14ac:dyDescent="0.3">
      <c r="A2858" s="8" t="s">
        <v>465</v>
      </c>
      <c r="B2858" s="8">
        <v>6</v>
      </c>
      <c r="C2858" s="8">
        <v>0</v>
      </c>
      <c r="D2858" s="8"/>
    </row>
    <row r="2859" spans="1:4" x14ac:dyDescent="0.3">
      <c r="A2859" s="8"/>
      <c r="B2859" s="8">
        <f>SUM(B2841:B2858)</f>
        <v>195</v>
      </c>
      <c r="C2859" s="8">
        <f>SUM(C2841:C2858)</f>
        <v>14</v>
      </c>
      <c r="D2859" s="8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8" t="s">
        <v>294</v>
      </c>
      <c r="B2861" s="8">
        <v>8</v>
      </c>
      <c r="C2861" s="8">
        <v>0</v>
      </c>
      <c r="D2861" s="10"/>
    </row>
    <row r="2862" spans="1:4" x14ac:dyDescent="0.3">
      <c r="A2862" s="8" t="s">
        <v>308</v>
      </c>
      <c r="B2862" s="8">
        <v>24</v>
      </c>
      <c r="C2862" s="8">
        <v>0</v>
      </c>
      <c r="D2862" s="8"/>
    </row>
    <row r="2863" spans="1:4" x14ac:dyDescent="0.3">
      <c r="A2863" s="8" t="s">
        <v>367</v>
      </c>
      <c r="B2863" s="8">
        <v>4</v>
      </c>
      <c r="C2863" s="8">
        <v>7</v>
      </c>
      <c r="D2863" s="8"/>
    </row>
    <row r="2864" spans="1:4" x14ac:dyDescent="0.3">
      <c r="A2864" s="8" t="s">
        <v>378</v>
      </c>
      <c r="B2864" s="8">
        <v>12</v>
      </c>
      <c r="C2864" s="8">
        <v>0</v>
      </c>
      <c r="D2864" s="8"/>
    </row>
    <row r="2865" spans="1:4" x14ac:dyDescent="0.3">
      <c r="A2865" s="8" t="s">
        <v>439</v>
      </c>
      <c r="B2865" s="8">
        <v>6</v>
      </c>
      <c r="C2865" s="8">
        <v>0</v>
      </c>
      <c r="D2865" s="8"/>
    </row>
    <row r="2866" spans="1:4" x14ac:dyDescent="0.3">
      <c r="A2866" s="8" t="s">
        <v>426</v>
      </c>
      <c r="B2866" s="8">
        <v>4</v>
      </c>
      <c r="C2866" s="8">
        <v>0</v>
      </c>
      <c r="D2866" s="8"/>
    </row>
    <row r="2867" spans="1:4" x14ac:dyDescent="0.3">
      <c r="A2867" s="8" t="s">
        <v>400</v>
      </c>
      <c r="B2867" s="8">
        <v>6</v>
      </c>
      <c r="C2867" s="8">
        <v>0</v>
      </c>
      <c r="D2867" s="8"/>
    </row>
    <row r="2868" spans="1:4" x14ac:dyDescent="0.3">
      <c r="A2868" s="8" t="s">
        <v>404</v>
      </c>
      <c r="B2868" s="8">
        <v>24</v>
      </c>
      <c r="C2868" s="8">
        <v>0</v>
      </c>
      <c r="D2868" s="8"/>
    </row>
    <row r="2869" spans="1:4" x14ac:dyDescent="0.3">
      <c r="A2869" s="8" t="s">
        <v>405</v>
      </c>
      <c r="B2869" s="8">
        <v>12</v>
      </c>
      <c r="C2869" s="8">
        <v>0</v>
      </c>
      <c r="D2869" s="8"/>
    </row>
    <row r="2870" spans="1:4" x14ac:dyDescent="0.3">
      <c r="A2870" s="8" t="s">
        <v>408</v>
      </c>
      <c r="B2870" s="8">
        <v>4</v>
      </c>
      <c r="C2870" s="8">
        <v>0</v>
      </c>
      <c r="D2870" s="8"/>
    </row>
    <row r="2871" spans="1:4" x14ac:dyDescent="0.3">
      <c r="A2871" s="8" t="s">
        <v>467</v>
      </c>
      <c r="B2871" s="8">
        <v>6</v>
      </c>
      <c r="C2871" s="8">
        <v>5</v>
      </c>
      <c r="D2871" s="8"/>
    </row>
    <row r="2872" spans="1:4" x14ac:dyDescent="0.3">
      <c r="A2872" s="8" t="s">
        <v>427</v>
      </c>
      <c r="B2872" s="8">
        <v>3</v>
      </c>
      <c r="C2872" s="8">
        <v>0</v>
      </c>
      <c r="D2872" s="8"/>
    </row>
    <row r="2873" spans="1:4" x14ac:dyDescent="0.3">
      <c r="A2873" s="8" t="s">
        <v>450</v>
      </c>
      <c r="B2873" s="8">
        <v>24</v>
      </c>
      <c r="C2873" s="8">
        <v>0</v>
      </c>
      <c r="D2873" s="8"/>
    </row>
    <row r="2874" spans="1:4" x14ac:dyDescent="0.3">
      <c r="A2874" s="8" t="s">
        <v>451</v>
      </c>
      <c r="B2874" s="8">
        <v>24</v>
      </c>
      <c r="C2874" s="8">
        <v>0</v>
      </c>
      <c r="D2874" s="8"/>
    </row>
    <row r="2875" spans="1:4" x14ac:dyDescent="0.3">
      <c r="A2875" s="8" t="s">
        <v>456</v>
      </c>
      <c r="B2875" s="8">
        <v>10</v>
      </c>
      <c r="C2875" s="8">
        <v>0</v>
      </c>
      <c r="D2875" s="8"/>
    </row>
    <row r="2876" spans="1:4" x14ac:dyDescent="0.3">
      <c r="A2876" s="8" t="s">
        <v>464</v>
      </c>
      <c r="B2876" s="8">
        <v>4</v>
      </c>
      <c r="C2876" s="8">
        <v>0</v>
      </c>
      <c r="D2876" s="8"/>
    </row>
    <row r="2877" spans="1:4" x14ac:dyDescent="0.3">
      <c r="A2877" s="8" t="s">
        <v>465</v>
      </c>
      <c r="B2877" s="8">
        <v>6</v>
      </c>
      <c r="C2877" s="8">
        <v>0</v>
      </c>
      <c r="D2877" s="8"/>
    </row>
    <row r="2878" spans="1:4" x14ac:dyDescent="0.3">
      <c r="A2878" s="19" t="s">
        <v>468</v>
      </c>
      <c r="B2878" s="19">
        <v>8</v>
      </c>
      <c r="C2878" s="19">
        <v>0</v>
      </c>
    </row>
    <row r="2879" spans="1:4" x14ac:dyDescent="0.3">
      <c r="A2879" s="8"/>
      <c r="B2879" s="8">
        <f>SUM(B2861:B2878)</f>
        <v>189</v>
      </c>
      <c r="C2879" s="8">
        <f>SUM(C2861:C2878)</f>
        <v>12</v>
      </c>
      <c r="D2879" s="8"/>
    </row>
    <row r="2880" spans="1:4" x14ac:dyDescent="0.3">
      <c r="A2880" s="1" t="s">
        <v>469</v>
      </c>
      <c r="B2880" s="2" t="s">
        <v>0</v>
      </c>
      <c r="C2880" s="2" t="s">
        <v>1</v>
      </c>
      <c r="D2880" s="2"/>
    </row>
    <row r="2881" spans="1:4" x14ac:dyDescent="0.3">
      <c r="A2881" s="8" t="s">
        <v>294</v>
      </c>
      <c r="B2881" s="8">
        <v>8</v>
      </c>
      <c r="C2881" s="8">
        <v>0</v>
      </c>
      <c r="D2881" s="10"/>
    </row>
    <row r="2882" spans="1:4" x14ac:dyDescent="0.3">
      <c r="A2882" s="8" t="s">
        <v>308</v>
      </c>
      <c r="B2882" s="8">
        <v>24</v>
      </c>
      <c r="C2882" s="8">
        <v>0</v>
      </c>
      <c r="D2882" s="8"/>
    </row>
    <row r="2883" spans="1:4" x14ac:dyDescent="0.3">
      <c r="A2883" s="8" t="s">
        <v>367</v>
      </c>
      <c r="B2883" s="8">
        <v>4</v>
      </c>
      <c r="C2883" s="8">
        <v>1</v>
      </c>
      <c r="D2883" s="8"/>
    </row>
    <row r="2884" spans="1:4" x14ac:dyDescent="0.3">
      <c r="A2884" s="8" t="s">
        <v>378</v>
      </c>
      <c r="B2884" s="8">
        <v>12</v>
      </c>
      <c r="C2884" s="8">
        <v>0</v>
      </c>
      <c r="D2884" s="8"/>
    </row>
    <row r="2885" spans="1:4" x14ac:dyDescent="0.3">
      <c r="A2885" s="8" t="s">
        <v>439</v>
      </c>
      <c r="B2885" s="8">
        <v>6</v>
      </c>
      <c r="C2885" s="8">
        <v>0</v>
      </c>
      <c r="D2885" s="8"/>
    </row>
    <row r="2886" spans="1:4" x14ac:dyDescent="0.3">
      <c r="A2886" s="8" t="s">
        <v>426</v>
      </c>
      <c r="B2886" s="8">
        <v>4</v>
      </c>
      <c r="C2886" s="8">
        <v>0</v>
      </c>
      <c r="D2886" s="8"/>
    </row>
    <row r="2887" spans="1:4" x14ac:dyDescent="0.3">
      <c r="A2887" s="8" t="s">
        <v>400</v>
      </c>
      <c r="B2887" s="8">
        <v>6</v>
      </c>
      <c r="C2887" s="8">
        <v>0</v>
      </c>
      <c r="D2887" s="8"/>
    </row>
    <row r="2888" spans="1:4" x14ac:dyDescent="0.3">
      <c r="A2888" s="8" t="s">
        <v>404</v>
      </c>
      <c r="B2888" s="8">
        <v>24</v>
      </c>
      <c r="C2888" s="8">
        <v>0</v>
      </c>
      <c r="D2888" s="8"/>
    </row>
    <row r="2889" spans="1:4" x14ac:dyDescent="0.3">
      <c r="A2889" s="8" t="s">
        <v>405</v>
      </c>
      <c r="B2889" s="8">
        <v>12</v>
      </c>
      <c r="C2889" s="8">
        <v>0</v>
      </c>
      <c r="D2889" s="8"/>
    </row>
    <row r="2890" spans="1:4" x14ac:dyDescent="0.3">
      <c r="A2890" s="8" t="s">
        <v>408</v>
      </c>
      <c r="B2890" s="8">
        <v>4</v>
      </c>
      <c r="C2890" s="8">
        <v>0</v>
      </c>
      <c r="D2890" s="8"/>
    </row>
    <row r="2891" spans="1:4" x14ac:dyDescent="0.3">
      <c r="A2891" s="8" t="s">
        <v>467</v>
      </c>
      <c r="B2891" s="8">
        <v>6</v>
      </c>
      <c r="C2891" s="8">
        <v>6</v>
      </c>
      <c r="D2891" s="8"/>
    </row>
    <row r="2892" spans="1:4" x14ac:dyDescent="0.3">
      <c r="A2892" s="8" t="s">
        <v>427</v>
      </c>
      <c r="B2892" s="8">
        <v>3</v>
      </c>
      <c r="C2892" s="8">
        <v>0</v>
      </c>
      <c r="D2892" s="8"/>
    </row>
    <row r="2893" spans="1:4" x14ac:dyDescent="0.3">
      <c r="A2893" s="8" t="s">
        <v>450</v>
      </c>
      <c r="B2893" s="8">
        <v>24</v>
      </c>
      <c r="C2893" s="8">
        <v>0</v>
      </c>
      <c r="D2893" s="8"/>
    </row>
    <row r="2894" spans="1:4" x14ac:dyDescent="0.3">
      <c r="A2894" s="8" t="s">
        <v>451</v>
      </c>
      <c r="B2894" s="8">
        <v>24</v>
      </c>
      <c r="C2894" s="8">
        <v>0</v>
      </c>
      <c r="D2894" s="8"/>
    </row>
    <row r="2895" spans="1:4" x14ac:dyDescent="0.3">
      <c r="A2895" s="8" t="s">
        <v>456</v>
      </c>
      <c r="B2895" s="8">
        <v>10</v>
      </c>
      <c r="C2895" s="8">
        <v>0</v>
      </c>
      <c r="D2895" s="8"/>
    </row>
    <row r="2896" spans="1:4" x14ac:dyDescent="0.3">
      <c r="A2896" s="8" t="s">
        <v>464</v>
      </c>
      <c r="B2896" s="8">
        <v>4</v>
      </c>
      <c r="C2896" s="8">
        <v>0</v>
      </c>
      <c r="D2896" s="8"/>
    </row>
    <row r="2897" spans="1:4" x14ac:dyDescent="0.3">
      <c r="A2897" s="8" t="s">
        <v>465</v>
      </c>
      <c r="B2897" s="8">
        <v>6</v>
      </c>
      <c r="C2897" s="8">
        <v>3</v>
      </c>
      <c r="D2897" s="8"/>
    </row>
    <row r="2898" spans="1:4" x14ac:dyDescent="0.3">
      <c r="A2898" s="19" t="s">
        <v>468</v>
      </c>
      <c r="B2898" s="19">
        <v>8</v>
      </c>
      <c r="C2898" s="8">
        <v>0</v>
      </c>
    </row>
    <row r="2899" spans="1:4" x14ac:dyDescent="0.3">
      <c r="A2899" s="8"/>
      <c r="B2899" s="8">
        <f>SUM(B2881:B2898)</f>
        <v>189</v>
      </c>
      <c r="C2899" s="8">
        <f>SUM(C2881:C2898)</f>
        <v>10</v>
      </c>
      <c r="D2899" s="8"/>
    </row>
    <row r="2900" spans="1:4" x14ac:dyDescent="0.3">
      <c r="A2900" s="1" t="s">
        <v>548</v>
      </c>
      <c r="B2900" s="2" t="s">
        <v>0</v>
      </c>
      <c r="C2900" s="2" t="s">
        <v>1</v>
      </c>
      <c r="D2900" s="2"/>
    </row>
    <row r="2901" spans="1:4" x14ac:dyDescent="0.3">
      <c r="A2901" s="8" t="s">
        <v>294</v>
      </c>
      <c r="B2901" s="8">
        <v>8</v>
      </c>
      <c r="C2901" s="8">
        <v>0</v>
      </c>
      <c r="D2901" s="10"/>
    </row>
    <row r="2902" spans="1:4" x14ac:dyDescent="0.3">
      <c r="A2902" s="8" t="s">
        <v>308</v>
      </c>
      <c r="B2902" s="8">
        <v>24</v>
      </c>
      <c r="C2902" s="8">
        <v>0</v>
      </c>
      <c r="D2902" s="8"/>
    </row>
    <row r="2903" spans="1:4" x14ac:dyDescent="0.3">
      <c r="A2903" s="8" t="s">
        <v>367</v>
      </c>
      <c r="B2903" s="8">
        <v>4</v>
      </c>
      <c r="C2903" s="8">
        <v>4</v>
      </c>
      <c r="D2903" s="8"/>
    </row>
    <row r="2904" spans="1:4" x14ac:dyDescent="0.3">
      <c r="A2904" s="8" t="s">
        <v>378</v>
      </c>
      <c r="B2904" s="8">
        <v>12</v>
      </c>
      <c r="C2904" s="8">
        <v>0</v>
      </c>
      <c r="D2904" s="8"/>
    </row>
    <row r="2905" spans="1:4" x14ac:dyDescent="0.3">
      <c r="A2905" s="8" t="s">
        <v>439</v>
      </c>
      <c r="B2905" s="8">
        <v>6</v>
      </c>
      <c r="C2905" s="8">
        <v>0</v>
      </c>
      <c r="D2905" s="8"/>
    </row>
    <row r="2906" spans="1:4" x14ac:dyDescent="0.3">
      <c r="A2906" s="8" t="s">
        <v>426</v>
      </c>
      <c r="B2906" s="8">
        <v>4</v>
      </c>
      <c r="C2906" s="8">
        <v>0</v>
      </c>
      <c r="D2906" s="8"/>
    </row>
    <row r="2907" spans="1:4" x14ac:dyDescent="0.3">
      <c r="A2907" s="8" t="s">
        <v>400</v>
      </c>
      <c r="B2907" s="8">
        <v>6</v>
      </c>
      <c r="C2907" s="8">
        <v>0</v>
      </c>
      <c r="D2907" s="8"/>
    </row>
    <row r="2908" spans="1:4" x14ac:dyDescent="0.3">
      <c r="A2908" s="8" t="s">
        <v>404</v>
      </c>
      <c r="B2908" s="8">
        <v>24</v>
      </c>
      <c r="C2908" s="8">
        <v>0</v>
      </c>
      <c r="D2908" s="8"/>
    </row>
    <row r="2909" spans="1:4" x14ac:dyDescent="0.3">
      <c r="A2909" s="8" t="s">
        <v>405</v>
      </c>
      <c r="B2909" s="8">
        <v>12</v>
      </c>
      <c r="C2909" s="8">
        <v>0</v>
      </c>
      <c r="D2909" s="8"/>
    </row>
    <row r="2910" spans="1:4" x14ac:dyDescent="0.3">
      <c r="A2910" s="8" t="s">
        <v>408</v>
      </c>
      <c r="B2910" s="8">
        <v>4</v>
      </c>
      <c r="C2910" s="8">
        <v>0</v>
      </c>
      <c r="D2910" s="8"/>
    </row>
    <row r="2911" spans="1:4" x14ac:dyDescent="0.3">
      <c r="A2911" s="8" t="s">
        <v>467</v>
      </c>
      <c r="B2911" s="8">
        <v>6</v>
      </c>
      <c r="C2911" s="8">
        <v>0</v>
      </c>
      <c r="D2911" s="8"/>
    </row>
    <row r="2912" spans="1:4" x14ac:dyDescent="0.3">
      <c r="A2912" s="8" t="s">
        <v>427</v>
      </c>
      <c r="B2912" s="8">
        <v>3</v>
      </c>
      <c r="C2912" s="8">
        <v>0</v>
      </c>
      <c r="D2912" s="8"/>
    </row>
    <row r="2913" spans="1:4" x14ac:dyDescent="0.3">
      <c r="A2913" s="8" t="s">
        <v>450</v>
      </c>
      <c r="B2913" s="8">
        <v>24</v>
      </c>
      <c r="C2913" s="8">
        <v>0</v>
      </c>
      <c r="D2913" s="8"/>
    </row>
    <row r="2914" spans="1:4" x14ac:dyDescent="0.3">
      <c r="A2914" s="8" t="s">
        <v>451</v>
      </c>
      <c r="B2914" s="8">
        <v>24</v>
      </c>
      <c r="C2914" s="8">
        <v>0</v>
      </c>
      <c r="D2914" s="8"/>
    </row>
    <row r="2915" spans="1:4" x14ac:dyDescent="0.3">
      <c r="A2915" s="8" t="s">
        <v>456</v>
      </c>
      <c r="B2915" s="8">
        <v>10</v>
      </c>
      <c r="C2915" s="8">
        <v>0</v>
      </c>
      <c r="D2915" s="8"/>
    </row>
    <row r="2916" spans="1:4" x14ac:dyDescent="0.3">
      <c r="A2916" s="8" t="s">
        <v>464</v>
      </c>
      <c r="B2916" s="8">
        <v>4</v>
      </c>
      <c r="C2916" s="8">
        <v>0</v>
      </c>
      <c r="D2916" s="8"/>
    </row>
    <row r="2917" spans="1:4" x14ac:dyDescent="0.3">
      <c r="A2917" s="8" t="s">
        <v>465</v>
      </c>
      <c r="B2917" s="8">
        <v>6</v>
      </c>
      <c r="C2917" s="8">
        <v>0</v>
      </c>
      <c r="D2917" s="8"/>
    </row>
    <row r="2918" spans="1:4" x14ac:dyDescent="0.3">
      <c r="A2918" s="19" t="s">
        <v>468</v>
      </c>
      <c r="B2918" s="19">
        <v>8</v>
      </c>
      <c r="C2918" s="8">
        <v>0</v>
      </c>
    </row>
    <row r="2919" spans="1:4" x14ac:dyDescent="0.3">
      <c r="A2919" s="8"/>
      <c r="B2919" s="8">
        <f>SUM(B2901:B2918)</f>
        <v>189</v>
      </c>
      <c r="C2919" s="8">
        <f>SUM(C2901:C2918)</f>
        <v>4</v>
      </c>
      <c r="D2919" s="8"/>
    </row>
    <row r="2920" spans="1:4" x14ac:dyDescent="0.3">
      <c r="A2920" s="1" t="s">
        <v>549</v>
      </c>
      <c r="B2920" s="2" t="s">
        <v>0</v>
      </c>
      <c r="C2920" s="2" t="s">
        <v>1</v>
      </c>
      <c r="D2920" s="2"/>
    </row>
    <row r="2921" spans="1:4" x14ac:dyDescent="0.3">
      <c r="A2921" s="8" t="s">
        <v>294</v>
      </c>
      <c r="B2921" s="8">
        <v>8</v>
      </c>
      <c r="C2921" s="8">
        <v>0</v>
      </c>
      <c r="D2921" s="10"/>
    </row>
    <row r="2922" spans="1:4" x14ac:dyDescent="0.3">
      <c r="A2922" s="8" t="s">
        <v>308</v>
      </c>
      <c r="B2922" s="8">
        <v>24</v>
      </c>
      <c r="C2922" s="8">
        <v>0</v>
      </c>
      <c r="D2922" s="8"/>
    </row>
    <row r="2923" spans="1:4" x14ac:dyDescent="0.3">
      <c r="A2923" s="31" t="s">
        <v>367</v>
      </c>
      <c r="B2923" s="31">
        <v>4</v>
      </c>
      <c r="C2923" s="31">
        <v>7</v>
      </c>
      <c r="D2923" s="8"/>
    </row>
    <row r="2924" spans="1:4" x14ac:dyDescent="0.3">
      <c r="A2924" s="8" t="s">
        <v>378</v>
      </c>
      <c r="B2924" s="8">
        <v>12</v>
      </c>
      <c r="C2924" s="8">
        <v>0</v>
      </c>
      <c r="D2924" s="8"/>
    </row>
    <row r="2925" spans="1:4" x14ac:dyDescent="0.3">
      <c r="A2925" s="8" t="s">
        <v>439</v>
      </c>
      <c r="B2925" s="8">
        <v>6</v>
      </c>
      <c r="C2925" s="8">
        <v>0</v>
      </c>
      <c r="D2925" s="8"/>
    </row>
    <row r="2926" spans="1:4" x14ac:dyDescent="0.3">
      <c r="A2926" s="8" t="s">
        <v>426</v>
      </c>
      <c r="B2926" s="8">
        <v>4</v>
      </c>
      <c r="C2926" s="8">
        <v>0</v>
      </c>
      <c r="D2926" s="8"/>
    </row>
    <row r="2927" spans="1:4" x14ac:dyDescent="0.3">
      <c r="A2927" s="8" t="s">
        <v>400</v>
      </c>
      <c r="B2927" s="8">
        <v>6</v>
      </c>
      <c r="C2927" s="8">
        <v>0</v>
      </c>
      <c r="D2927" s="8"/>
    </row>
    <row r="2928" spans="1:4" x14ac:dyDescent="0.3">
      <c r="A2928" s="8" t="s">
        <v>404</v>
      </c>
      <c r="B2928" s="8">
        <v>24</v>
      </c>
      <c r="C2928" s="8">
        <v>0</v>
      </c>
      <c r="D2928" s="8"/>
    </row>
    <row r="2929" spans="1:4" x14ac:dyDescent="0.3">
      <c r="A2929" s="8" t="s">
        <v>405</v>
      </c>
      <c r="B2929" s="8">
        <v>12</v>
      </c>
      <c r="C2929" s="8">
        <v>0</v>
      </c>
      <c r="D2929" s="8"/>
    </row>
    <row r="2930" spans="1:4" x14ac:dyDescent="0.3">
      <c r="A2930" s="8" t="s">
        <v>408</v>
      </c>
      <c r="B2930" s="8">
        <v>4</v>
      </c>
      <c r="C2930" s="8">
        <v>0</v>
      </c>
      <c r="D2930" s="8"/>
    </row>
    <row r="2931" spans="1:4" x14ac:dyDescent="0.3">
      <c r="A2931" s="8" t="s">
        <v>467</v>
      </c>
      <c r="B2931" s="8">
        <v>6</v>
      </c>
      <c r="C2931" s="8">
        <v>0</v>
      </c>
      <c r="D2931" s="8"/>
    </row>
    <row r="2932" spans="1:4" x14ac:dyDescent="0.3">
      <c r="A2932" s="8" t="s">
        <v>427</v>
      </c>
      <c r="B2932" s="8">
        <v>3</v>
      </c>
      <c r="C2932" s="8">
        <v>0</v>
      </c>
      <c r="D2932" s="8"/>
    </row>
    <row r="2933" spans="1:4" x14ac:dyDescent="0.3">
      <c r="A2933" s="8" t="s">
        <v>450</v>
      </c>
      <c r="B2933" s="8">
        <v>24</v>
      </c>
      <c r="C2933" s="8">
        <v>0</v>
      </c>
      <c r="D2933" s="8"/>
    </row>
    <row r="2934" spans="1:4" x14ac:dyDescent="0.3">
      <c r="A2934" s="8" t="s">
        <v>451</v>
      </c>
      <c r="B2934" s="8">
        <v>24</v>
      </c>
      <c r="C2934" s="8">
        <v>0</v>
      </c>
      <c r="D2934" s="8"/>
    </row>
    <row r="2935" spans="1:4" x14ac:dyDescent="0.3">
      <c r="A2935" s="8" t="s">
        <v>456</v>
      </c>
      <c r="B2935" s="8">
        <v>10</v>
      </c>
      <c r="C2935" s="8">
        <v>0</v>
      </c>
      <c r="D2935" s="8"/>
    </row>
    <row r="2936" spans="1:4" x14ac:dyDescent="0.3">
      <c r="A2936" s="32" t="s">
        <v>550</v>
      </c>
      <c r="B2936" s="32">
        <v>6</v>
      </c>
      <c r="C2936" s="32">
        <v>3</v>
      </c>
      <c r="D2936" s="8"/>
    </row>
    <row r="2937" spans="1:4" x14ac:dyDescent="0.3">
      <c r="A2937" s="8" t="s">
        <v>465</v>
      </c>
      <c r="B2937" s="8">
        <v>6</v>
      </c>
      <c r="C2937" s="8">
        <v>0</v>
      </c>
      <c r="D2937" s="8"/>
    </row>
    <row r="2938" spans="1:4" x14ac:dyDescent="0.3">
      <c r="A2938" s="19" t="s">
        <v>468</v>
      </c>
      <c r="B2938" s="19">
        <v>8</v>
      </c>
      <c r="C2938" s="8">
        <v>0</v>
      </c>
    </row>
    <row r="2939" spans="1:4" x14ac:dyDescent="0.3">
      <c r="A2939" s="8"/>
      <c r="B2939" s="8">
        <f>SUM(B2921:B2938)</f>
        <v>191</v>
      </c>
      <c r="C2939" s="8">
        <f>SUM(C2921:C2938)</f>
        <v>10</v>
      </c>
      <c r="D2939" s="8"/>
    </row>
    <row r="2940" spans="1:4" x14ac:dyDescent="0.3">
      <c r="A2940" s="1" t="s">
        <v>551</v>
      </c>
      <c r="B2940" s="2" t="s">
        <v>0</v>
      </c>
      <c r="C2940" s="2" t="s">
        <v>1</v>
      </c>
      <c r="D2940" s="2"/>
    </row>
    <row r="2941" spans="1:4" x14ac:dyDescent="0.3">
      <c r="A2941" s="8" t="s">
        <v>294</v>
      </c>
      <c r="B2941" s="8">
        <v>8</v>
      </c>
      <c r="C2941" s="8">
        <v>0</v>
      </c>
      <c r="D2941" s="33"/>
    </row>
    <row r="2942" spans="1:4" x14ac:dyDescent="0.3">
      <c r="A2942" s="8" t="s">
        <v>308</v>
      </c>
      <c r="B2942" s="8">
        <v>24</v>
      </c>
      <c r="C2942" s="8">
        <v>0</v>
      </c>
      <c r="D2942" s="34"/>
    </row>
    <row r="2943" spans="1:4" x14ac:dyDescent="0.3">
      <c r="A2943" s="8" t="s">
        <v>378</v>
      </c>
      <c r="B2943" s="8">
        <v>12</v>
      </c>
      <c r="C2943" s="8">
        <v>0</v>
      </c>
      <c r="D2943" s="34"/>
    </row>
    <row r="2944" spans="1:4" x14ac:dyDescent="0.3">
      <c r="A2944" s="8" t="s">
        <v>439</v>
      </c>
      <c r="B2944" s="8">
        <v>6</v>
      </c>
      <c r="C2944" s="8">
        <v>0</v>
      </c>
      <c r="D2944" s="34"/>
    </row>
    <row r="2945" spans="1:4" x14ac:dyDescent="0.3">
      <c r="A2945" s="8" t="s">
        <v>426</v>
      </c>
      <c r="B2945" s="8">
        <v>4</v>
      </c>
      <c r="C2945" s="8">
        <v>0</v>
      </c>
      <c r="D2945" s="34"/>
    </row>
    <row r="2946" spans="1:4" x14ac:dyDescent="0.3">
      <c r="A2946" s="8" t="s">
        <v>400</v>
      </c>
      <c r="B2946" s="8">
        <v>6</v>
      </c>
      <c r="C2946" s="8">
        <v>0</v>
      </c>
      <c r="D2946" s="34"/>
    </row>
    <row r="2947" spans="1:4" x14ac:dyDescent="0.3">
      <c r="A2947" s="8" t="s">
        <v>404</v>
      </c>
      <c r="B2947" s="8">
        <v>24</v>
      </c>
      <c r="C2947" s="8">
        <v>0</v>
      </c>
      <c r="D2947" s="34"/>
    </row>
    <row r="2948" spans="1:4" x14ac:dyDescent="0.3">
      <c r="A2948" s="8" t="s">
        <v>405</v>
      </c>
      <c r="B2948" s="8">
        <v>12</v>
      </c>
      <c r="C2948" s="8">
        <v>0</v>
      </c>
      <c r="D2948" s="34"/>
    </row>
    <row r="2949" spans="1:4" x14ac:dyDescent="0.3">
      <c r="A2949" s="8" t="s">
        <v>408</v>
      </c>
      <c r="B2949" s="8">
        <v>4</v>
      </c>
      <c r="C2949" s="8">
        <v>0</v>
      </c>
      <c r="D2949" s="34"/>
    </row>
    <row r="2950" spans="1:4" x14ac:dyDescent="0.3">
      <c r="A2950" s="8" t="s">
        <v>467</v>
      </c>
      <c r="B2950" s="8">
        <v>6</v>
      </c>
      <c r="C2950" s="8">
        <v>0</v>
      </c>
      <c r="D2950" s="34"/>
    </row>
    <row r="2951" spans="1:4" x14ac:dyDescent="0.3">
      <c r="A2951" s="8" t="s">
        <v>427</v>
      </c>
      <c r="B2951" s="8">
        <v>3</v>
      </c>
      <c r="C2951" s="8">
        <v>0</v>
      </c>
      <c r="D2951" s="34"/>
    </row>
    <row r="2952" spans="1:4" x14ac:dyDescent="0.3">
      <c r="A2952" s="8" t="s">
        <v>450</v>
      </c>
      <c r="B2952" s="8">
        <v>24</v>
      </c>
      <c r="C2952" s="8">
        <v>0</v>
      </c>
      <c r="D2952" s="34"/>
    </row>
    <row r="2953" spans="1:4" x14ac:dyDescent="0.3">
      <c r="A2953" s="8" t="s">
        <v>451</v>
      </c>
      <c r="B2953" s="8">
        <v>24</v>
      </c>
      <c r="C2953" s="8">
        <v>0</v>
      </c>
      <c r="D2953" s="34"/>
    </row>
    <row r="2954" spans="1:4" x14ac:dyDescent="0.3">
      <c r="A2954" s="8" t="s">
        <v>456</v>
      </c>
      <c r="B2954" s="8">
        <v>10</v>
      </c>
      <c r="C2954" s="8">
        <v>0</v>
      </c>
      <c r="D2954" s="34"/>
    </row>
    <row r="2955" spans="1:4" x14ac:dyDescent="0.3">
      <c r="A2955" s="32" t="s">
        <v>550</v>
      </c>
      <c r="B2955" s="32">
        <v>6</v>
      </c>
      <c r="C2955" s="8">
        <v>3</v>
      </c>
      <c r="D2955" s="34"/>
    </row>
    <row r="2956" spans="1:4" x14ac:dyDescent="0.3">
      <c r="A2956" s="8" t="s">
        <v>465</v>
      </c>
      <c r="B2956" s="8">
        <v>6</v>
      </c>
      <c r="C2956" s="8">
        <v>0</v>
      </c>
      <c r="D2956" s="34"/>
    </row>
    <row r="2957" spans="1:4" x14ac:dyDescent="0.3">
      <c r="A2957" s="8" t="s">
        <v>468</v>
      </c>
      <c r="B2957" s="8">
        <v>8</v>
      </c>
      <c r="C2957" s="8">
        <v>0</v>
      </c>
      <c r="D2957" s="34"/>
    </row>
    <row r="2958" spans="1:4" x14ac:dyDescent="0.3">
      <c r="A2958" s="35"/>
      <c r="B2958" s="35"/>
      <c r="C2958" s="35"/>
    </row>
    <row r="2959" spans="1:4" x14ac:dyDescent="0.3">
      <c r="A2959" s="8"/>
      <c r="B2959" s="8">
        <f>SUM(B2941:B2957)</f>
        <v>187</v>
      </c>
      <c r="C2959" s="8">
        <f>SUM(C2941:C2957)</f>
        <v>3</v>
      </c>
      <c r="D2959" s="3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470</v>
      </c>
      <c r="B1" s="2"/>
      <c r="C1" s="2"/>
    </row>
    <row r="2" spans="1:3" x14ac:dyDescent="0.3">
      <c r="A2" s="2" t="s">
        <v>471</v>
      </c>
      <c r="B2" s="2" t="s">
        <v>472</v>
      </c>
      <c r="C2" s="2" t="s">
        <v>473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474</v>
      </c>
      <c r="B1" t="s">
        <v>475</v>
      </c>
      <c r="H1" t="s">
        <v>476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3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3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3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3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3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3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3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3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3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3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3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3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3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3">
        <f t="shared" si="1"/>
        <v>0.30661240000000001</v>
      </c>
    </row>
    <row r="15" spans="1:13" x14ac:dyDescent="0.3">
      <c r="A15" t="s">
        <v>477</v>
      </c>
    </row>
    <row r="16" spans="1:13" x14ac:dyDescent="0.3">
      <c r="A16" t="s">
        <v>478</v>
      </c>
    </row>
    <row r="20" spans="1:8" x14ac:dyDescent="0.3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spans="1:8" x14ac:dyDescent="0.3">
      <c r="A21" s="5">
        <v>500</v>
      </c>
      <c r="B21" s="5">
        <v>1</v>
      </c>
      <c r="C21" s="24" t="s">
        <v>487</v>
      </c>
      <c r="D21" s="5"/>
      <c r="E21" s="5"/>
      <c r="F21" s="5">
        <v>1</v>
      </c>
      <c r="G21" s="5" t="s">
        <v>488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489</v>
      </c>
      <c r="D22" s="5"/>
      <c r="E22" s="5"/>
      <c r="F22" s="5">
        <v>1</v>
      </c>
      <c r="G22" s="5" t="s">
        <v>488</v>
      </c>
      <c r="H22" s="5">
        <v>80</v>
      </c>
    </row>
    <row r="23" spans="1:8" x14ac:dyDescent="0.3">
      <c r="A23" s="5">
        <v>200</v>
      </c>
      <c r="B23" s="5">
        <v>1</v>
      </c>
      <c r="C23" s="5" t="s">
        <v>490</v>
      </c>
      <c r="D23" s="5"/>
      <c r="E23" s="5"/>
      <c r="F23" s="5">
        <v>1</v>
      </c>
      <c r="G23" s="5" t="s">
        <v>488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491</v>
      </c>
      <c r="D24" s="5" t="s">
        <v>492</v>
      </c>
      <c r="E24" s="5"/>
      <c r="F24" s="5">
        <v>1</v>
      </c>
      <c r="G24" s="5" t="s">
        <v>488</v>
      </c>
      <c r="H24" s="5">
        <v>80</v>
      </c>
    </row>
    <row r="25" spans="1:8" x14ac:dyDescent="0.3">
      <c r="A25" s="5">
        <v>300</v>
      </c>
      <c r="B25" s="5">
        <v>5</v>
      </c>
      <c r="C25" s="5" t="s">
        <v>493</v>
      </c>
      <c r="D25" s="5" t="s">
        <v>494</v>
      </c>
      <c r="E25" s="5"/>
      <c r="F25" s="5">
        <v>1</v>
      </c>
      <c r="G25" s="5" t="s">
        <v>488</v>
      </c>
      <c r="H25" s="5">
        <v>80</v>
      </c>
    </row>
    <row r="26" spans="1:8" x14ac:dyDescent="0.3">
      <c r="A26" s="5">
        <v>300</v>
      </c>
      <c r="B26" s="5">
        <v>5</v>
      </c>
      <c r="C26" s="5" t="s">
        <v>493</v>
      </c>
      <c r="D26" s="5" t="s">
        <v>494</v>
      </c>
      <c r="E26" s="5"/>
      <c r="F26" s="5">
        <v>1</v>
      </c>
      <c r="G26" s="5" t="s">
        <v>488</v>
      </c>
      <c r="H26" s="5">
        <v>80</v>
      </c>
    </row>
    <row r="27" spans="1:8" x14ac:dyDescent="0.3">
      <c r="A27" s="5">
        <v>250</v>
      </c>
      <c r="B27" s="5">
        <v>5</v>
      </c>
      <c r="C27" s="5" t="s">
        <v>495</v>
      </c>
      <c r="D27" s="5" t="s">
        <v>496</v>
      </c>
      <c r="E27" s="5"/>
      <c r="F27" s="5">
        <v>1</v>
      </c>
      <c r="G27" s="5" t="s">
        <v>488</v>
      </c>
      <c r="H27" s="5">
        <v>80</v>
      </c>
    </row>
    <row r="28" spans="1:8" x14ac:dyDescent="0.3">
      <c r="A28" s="5">
        <v>225</v>
      </c>
      <c r="B28" s="5">
        <v>5</v>
      </c>
      <c r="C28" s="5" t="s">
        <v>497</v>
      </c>
      <c r="D28" s="5" t="s">
        <v>496</v>
      </c>
      <c r="E28" s="5"/>
      <c r="F28" s="5">
        <v>1</v>
      </c>
      <c r="G28" s="5" t="s">
        <v>488</v>
      </c>
      <c r="H28" s="5">
        <v>80</v>
      </c>
    </row>
    <row r="29" spans="1:8" x14ac:dyDescent="0.3">
      <c r="A29" s="25">
        <v>500</v>
      </c>
      <c r="B29" s="25">
        <v>5</v>
      </c>
      <c r="C29" s="25" t="s">
        <v>495</v>
      </c>
      <c r="D29" s="25" t="s">
        <v>498</v>
      </c>
      <c r="E29" s="25"/>
      <c r="F29" s="25">
        <v>0</v>
      </c>
      <c r="G29" s="25" t="s">
        <v>488</v>
      </c>
      <c r="H29" s="25">
        <v>80</v>
      </c>
    </row>
    <row r="30" spans="1:8" x14ac:dyDescent="0.3">
      <c r="A30" s="25">
        <v>400</v>
      </c>
      <c r="B30" s="25">
        <v>5</v>
      </c>
      <c r="C30" s="25" t="s">
        <v>499</v>
      </c>
      <c r="D30" s="25" t="s">
        <v>500</v>
      </c>
      <c r="E30" s="25"/>
      <c r="F30" s="25">
        <v>0</v>
      </c>
      <c r="G30" s="25" t="s">
        <v>488</v>
      </c>
      <c r="H30" s="25">
        <v>80</v>
      </c>
    </row>
    <row r="31" spans="1:8" x14ac:dyDescent="0.3">
      <c r="A31" s="25">
        <v>300</v>
      </c>
      <c r="B31" s="25">
        <v>5</v>
      </c>
      <c r="C31" s="25" t="s">
        <v>501</v>
      </c>
      <c r="D31" s="25" t="s">
        <v>502</v>
      </c>
      <c r="E31" s="25"/>
      <c r="F31" s="25">
        <v>0</v>
      </c>
      <c r="G31" s="25" t="s">
        <v>488</v>
      </c>
      <c r="H31" s="25">
        <v>80</v>
      </c>
    </row>
    <row r="32" spans="1:8" x14ac:dyDescent="0.3">
      <c r="A32" s="25">
        <v>350</v>
      </c>
      <c r="B32" s="25">
        <v>5</v>
      </c>
      <c r="C32" s="25" t="s">
        <v>503</v>
      </c>
      <c r="D32" s="25" t="s">
        <v>504</v>
      </c>
      <c r="E32" s="25"/>
      <c r="F32" s="25">
        <v>0</v>
      </c>
      <c r="G32" s="25" t="s">
        <v>488</v>
      </c>
      <c r="H32" s="25">
        <v>80</v>
      </c>
    </row>
    <row r="33" spans="1:8" x14ac:dyDescent="0.3">
      <c r="A33" s="25">
        <v>500</v>
      </c>
      <c r="B33" s="25">
        <v>5</v>
      </c>
      <c r="C33" s="25" t="s">
        <v>505</v>
      </c>
      <c r="D33" s="25" t="s">
        <v>506</v>
      </c>
      <c r="E33" s="25"/>
      <c r="F33" s="25">
        <v>0</v>
      </c>
      <c r="G33" s="25" t="s">
        <v>507</v>
      </c>
      <c r="H33" s="25">
        <v>80</v>
      </c>
    </row>
    <row r="34" spans="1:8" x14ac:dyDescent="0.3">
      <c r="A34" s="25">
        <v>200</v>
      </c>
      <c r="B34" s="25">
        <v>5</v>
      </c>
      <c r="C34" s="25" t="s">
        <v>508</v>
      </c>
      <c r="D34" s="25" t="s">
        <v>509</v>
      </c>
      <c r="E34" s="25"/>
      <c r="F34" s="25">
        <v>0</v>
      </c>
      <c r="G34" s="25" t="s">
        <v>488</v>
      </c>
      <c r="H34" s="25">
        <v>80</v>
      </c>
    </row>
    <row r="35" spans="1:8" x14ac:dyDescent="0.3">
      <c r="A35" s="26">
        <v>200</v>
      </c>
      <c r="B35" s="26">
        <v>5</v>
      </c>
      <c r="C35" s="26" t="s">
        <v>510</v>
      </c>
      <c r="D35" s="26" t="s">
        <v>511</v>
      </c>
      <c r="E35" s="26"/>
      <c r="F35" s="26">
        <v>0</v>
      </c>
      <c r="G35" s="26" t="s">
        <v>488</v>
      </c>
      <c r="H35" s="26">
        <v>50</v>
      </c>
    </row>
    <row r="36" spans="1:8" x14ac:dyDescent="0.3">
      <c r="A36" s="26">
        <v>300</v>
      </c>
      <c r="B36" s="26">
        <v>5</v>
      </c>
      <c r="C36" s="26" t="s">
        <v>512</v>
      </c>
      <c r="D36" s="26" t="s">
        <v>513</v>
      </c>
      <c r="E36" s="26"/>
      <c r="F36" s="26">
        <v>0</v>
      </c>
      <c r="G36" s="26" t="s">
        <v>488</v>
      </c>
      <c r="H36" s="26">
        <v>50</v>
      </c>
    </row>
    <row r="37" spans="1:8" x14ac:dyDescent="0.3">
      <c r="A37" s="26">
        <v>500</v>
      </c>
      <c r="B37" s="26">
        <v>5</v>
      </c>
      <c r="C37" s="26" t="s">
        <v>514</v>
      </c>
      <c r="D37" s="26" t="s">
        <v>515</v>
      </c>
      <c r="E37" s="26"/>
      <c r="F37" s="26">
        <v>0</v>
      </c>
      <c r="G37" s="26" t="s">
        <v>488</v>
      </c>
      <c r="H37" s="26">
        <v>50</v>
      </c>
    </row>
    <row r="38" spans="1:8" x14ac:dyDescent="0.3">
      <c r="A38" s="26">
        <v>200</v>
      </c>
      <c r="B38" s="26">
        <v>5</v>
      </c>
      <c r="C38" s="26" t="s">
        <v>516</v>
      </c>
      <c r="D38" s="26" t="s">
        <v>517</v>
      </c>
      <c r="E38" s="26"/>
      <c r="F38" s="26">
        <v>0</v>
      </c>
      <c r="G38" s="26" t="s">
        <v>488</v>
      </c>
      <c r="H38" s="26" t="s">
        <v>518</v>
      </c>
    </row>
    <row r="39" spans="1:8" x14ac:dyDescent="0.3">
      <c r="A39" s="26"/>
      <c r="B39" s="26"/>
      <c r="C39" s="26"/>
      <c r="D39" s="26"/>
      <c r="E39" s="26"/>
      <c r="F39" s="26"/>
      <c r="G39" s="26"/>
      <c r="H39" s="26"/>
    </row>
    <row r="41" spans="1:8" x14ac:dyDescent="0.3">
      <c r="A41" t="s">
        <v>99</v>
      </c>
    </row>
    <row r="42" spans="1:8" x14ac:dyDescent="0.3">
      <c r="D42" t="s">
        <v>519</v>
      </c>
    </row>
    <row r="43" spans="1:8" x14ac:dyDescent="0.3">
      <c r="D43" t="s">
        <v>520</v>
      </c>
    </row>
    <row r="44" spans="1:8" x14ac:dyDescent="0.3">
      <c r="D44" t="s">
        <v>521</v>
      </c>
    </row>
    <row r="45" spans="1:8" x14ac:dyDescent="0.3">
      <c r="D45" t="s">
        <v>522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7">
        <v>0.92030000686645497</v>
      </c>
      <c r="B1" s="27">
        <v>0.92030000686645497</v>
      </c>
      <c r="C1" s="27">
        <v>0.91809999942779497</v>
      </c>
      <c r="D1" s="27">
        <v>0.91909998655319203</v>
      </c>
      <c r="E1" s="27">
        <v>0.92519999742507897</v>
      </c>
      <c r="F1" s="27">
        <v>0.92519999742507897</v>
      </c>
    </row>
    <row r="2" spans="1:6" x14ac:dyDescent="0.3">
      <c r="A2" s="27">
        <v>0.92150002717971802</v>
      </c>
      <c r="B2" s="27">
        <v>0.92150002717971802</v>
      </c>
      <c r="C2" s="27">
        <v>0.91920000314712502</v>
      </c>
      <c r="D2" s="27">
        <v>0.91809999942779497</v>
      </c>
      <c r="E2" s="27">
        <v>0.92518000602722195</v>
      </c>
      <c r="F2" s="27">
        <v>0.92518000602722195</v>
      </c>
    </row>
    <row r="3" spans="1:6" x14ac:dyDescent="0.3">
      <c r="A3" s="27">
        <v>0.92070001363754295</v>
      </c>
      <c r="B3" s="27">
        <v>0.92070001363754295</v>
      </c>
      <c r="C3" s="27">
        <v>0.91649997234344505</v>
      </c>
      <c r="D3" s="27">
        <v>0.91920000314712502</v>
      </c>
      <c r="E3" s="27">
        <v>0.92517000436782804</v>
      </c>
      <c r="F3" s="27">
        <v>0.92517000436782804</v>
      </c>
    </row>
    <row r="4" spans="1:6" x14ac:dyDescent="0.3">
      <c r="A4" s="27">
        <v>0.92210000753402699</v>
      </c>
      <c r="B4" s="27">
        <v>0.92210000753402699</v>
      </c>
      <c r="C4" s="27">
        <v>0.91900002956390403</v>
      </c>
      <c r="D4" s="27">
        <v>0.91649997234344505</v>
      </c>
      <c r="E4" s="27">
        <v>0.92404999732971205</v>
      </c>
      <c r="F4" s="27">
        <v>0.92418999671935997</v>
      </c>
    </row>
    <row r="5" spans="1:6" x14ac:dyDescent="0.3">
      <c r="A5" s="27">
        <v>0.92079997062683105</v>
      </c>
      <c r="B5" s="27">
        <v>0.92079997062683105</v>
      </c>
      <c r="C5" s="27">
        <v>0.91939997673034701</v>
      </c>
      <c r="D5" s="27">
        <v>0.91900002956390403</v>
      </c>
      <c r="E5" s="27">
        <v>0.92286999821662896</v>
      </c>
      <c r="F5" s="27">
        <v>0.92404999732971205</v>
      </c>
    </row>
    <row r="6" spans="1:6" x14ac:dyDescent="0.3">
      <c r="A6" s="27">
        <v>0.92089998722076405</v>
      </c>
      <c r="B6" s="27">
        <v>0.92089998722076405</v>
      </c>
      <c r="C6" s="27">
        <v>0.91799998283386197</v>
      </c>
      <c r="D6" s="27">
        <v>0.91939997673034701</v>
      </c>
      <c r="E6" s="27">
        <v>0.92237000465393104</v>
      </c>
      <c r="F6" s="27">
        <v>0.92286999821662896</v>
      </c>
    </row>
    <row r="7" spans="1:6" x14ac:dyDescent="0.3">
      <c r="A7" s="27">
        <v>0.92170000076293901</v>
      </c>
      <c r="B7" s="27">
        <v>0.92170000076293901</v>
      </c>
      <c r="C7" s="27">
        <v>0.91949999332428001</v>
      </c>
      <c r="D7" s="27">
        <v>0.91799998283386197</v>
      </c>
      <c r="E7" s="27">
        <v>0.92228000164031998</v>
      </c>
      <c r="F7" s="27">
        <v>0.92228000164031998</v>
      </c>
    </row>
    <row r="8" spans="1:6" x14ac:dyDescent="0.3">
      <c r="A8" s="27">
        <v>0.92059999704360995</v>
      </c>
      <c r="B8" s="27">
        <v>0.92059999704360995</v>
      </c>
      <c r="C8" s="27">
        <v>0.91900002956390403</v>
      </c>
      <c r="D8" s="27">
        <v>0.91949999332428001</v>
      </c>
      <c r="E8" s="27">
        <v>0.92226001024246196</v>
      </c>
      <c r="F8" s="27">
        <v>0.92212999463081402</v>
      </c>
    </row>
    <row r="9" spans="1:6" x14ac:dyDescent="0.3">
      <c r="A9" s="27">
        <v>0.92199999094009399</v>
      </c>
      <c r="B9" s="27">
        <v>0.92199999094009399</v>
      </c>
      <c r="C9" s="27">
        <v>0.92110002040863004</v>
      </c>
      <c r="D9" s="27">
        <v>0.91900002956390403</v>
      </c>
      <c r="E9" s="27">
        <v>0.92212999463081402</v>
      </c>
      <c r="F9" s="27">
        <v>0.92203000783920297</v>
      </c>
    </row>
    <row r="10" spans="1:6" x14ac:dyDescent="0.3">
      <c r="A10" s="27">
        <v>0.921800017356873</v>
      </c>
      <c r="B10" s="27">
        <v>0.921800017356873</v>
      </c>
      <c r="C10" s="27">
        <v>0.92049998044967696</v>
      </c>
      <c r="D10" s="27">
        <v>0.92110002040863004</v>
      </c>
      <c r="E10" s="27">
        <v>0.92207998633384702</v>
      </c>
      <c r="F10" s="27">
        <v>0.92183000445365904</v>
      </c>
    </row>
    <row r="11" spans="1:6" x14ac:dyDescent="0.3">
      <c r="B11" s="27">
        <v>0.92140001058578502</v>
      </c>
      <c r="C11" s="27">
        <v>0.92049998044967696</v>
      </c>
      <c r="D11" s="27">
        <v>0.92049998044967696</v>
      </c>
    </row>
    <row r="12" spans="1:6" x14ac:dyDescent="0.3">
      <c r="C12" s="27">
        <v>0.92140001058578502</v>
      </c>
      <c r="D12" s="27">
        <v>0.92049998044967696</v>
      </c>
    </row>
    <row r="13" spans="1:6" x14ac:dyDescent="0.3">
      <c r="C13" s="27">
        <v>0.92119997739791903</v>
      </c>
      <c r="D13" s="27">
        <v>0.92140001058578502</v>
      </c>
    </row>
    <row r="14" spans="1:6" x14ac:dyDescent="0.3">
      <c r="C14" s="27">
        <v>0.92019999027252197</v>
      </c>
      <c r="D14" s="27">
        <v>0.92119997739791903</v>
      </c>
    </row>
    <row r="15" spans="1:6" x14ac:dyDescent="0.3">
      <c r="C15" s="27">
        <v>0.92030000686645497</v>
      </c>
      <c r="D15" s="27">
        <v>0.92019999027252197</v>
      </c>
    </row>
    <row r="16" spans="1:6" x14ac:dyDescent="0.3">
      <c r="C16" s="27">
        <v>0.92150002717971802</v>
      </c>
      <c r="D16" s="27">
        <v>0.92030000686645497</v>
      </c>
    </row>
    <row r="17" spans="3:4" x14ac:dyDescent="0.3">
      <c r="C17" s="27">
        <v>0.92070001363754295</v>
      </c>
      <c r="D17" s="27">
        <v>0.92150002717971802</v>
      </c>
    </row>
    <row r="18" spans="3:4" x14ac:dyDescent="0.3">
      <c r="C18" s="27">
        <v>0.92210000753402699</v>
      </c>
      <c r="D18" s="27">
        <v>0.92070001363754295</v>
      </c>
    </row>
    <row r="19" spans="3:4" x14ac:dyDescent="0.3">
      <c r="C19" s="27">
        <v>0.92079997062683105</v>
      </c>
      <c r="D19" s="27">
        <v>0.92210000753402699</v>
      </c>
    </row>
    <row r="20" spans="3:4" x14ac:dyDescent="0.3">
      <c r="C20" s="27">
        <v>0.92089998722076405</v>
      </c>
      <c r="D20" s="27">
        <v>0.92079997062683105</v>
      </c>
    </row>
    <row r="21" spans="3:4" x14ac:dyDescent="0.3">
      <c r="C21" s="27">
        <v>0.92170000076293901</v>
      </c>
      <c r="D21" s="27">
        <v>0.92089998722076405</v>
      </c>
    </row>
    <row r="22" spans="3:4" x14ac:dyDescent="0.3">
      <c r="C22" s="27">
        <v>0.92059999704360995</v>
      </c>
      <c r="D22" s="27">
        <v>0.92170000076293901</v>
      </c>
    </row>
    <row r="23" spans="3:4" x14ac:dyDescent="0.3">
      <c r="C23" s="27">
        <v>0.92199999094009399</v>
      </c>
      <c r="D23" s="27">
        <v>0.92059999704360995</v>
      </c>
    </row>
    <row r="24" spans="3:4" x14ac:dyDescent="0.3">
      <c r="C24" s="27">
        <v>0.921800017356873</v>
      </c>
      <c r="D24" s="27">
        <v>0.92199999094009399</v>
      </c>
    </row>
    <row r="25" spans="3:4" x14ac:dyDescent="0.3">
      <c r="C25" s="27">
        <v>0.92140001058578502</v>
      </c>
      <c r="D25" s="27">
        <v>0.921800017356873</v>
      </c>
    </row>
    <row r="26" spans="3:4" x14ac:dyDescent="0.3">
      <c r="D26" s="2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7">
        <v>0.92519999742507897</v>
      </c>
      <c r="B1" s="27">
        <v>0.68922623762082602</v>
      </c>
      <c r="G1">
        <v>0.92624000906944304</v>
      </c>
    </row>
    <row r="2" spans="1:7" x14ac:dyDescent="0.3">
      <c r="A2" s="27">
        <v>0.92518000602722195</v>
      </c>
      <c r="B2" s="27">
        <v>0.75944833021171398</v>
      </c>
      <c r="G2">
        <v>0.92519999146461496</v>
      </c>
    </row>
    <row r="3" spans="1:7" x14ac:dyDescent="0.3">
      <c r="A3" s="27">
        <v>0.92517000436782804</v>
      </c>
      <c r="B3" s="27">
        <v>0.70375937279584999</v>
      </c>
      <c r="G3">
        <v>0.92429999709129296</v>
      </c>
    </row>
    <row r="4" spans="1:7" x14ac:dyDescent="0.3">
      <c r="A4" s="27">
        <v>0.92486999630928002</v>
      </c>
      <c r="B4" s="27">
        <v>0.49818676518208099</v>
      </c>
      <c r="D4">
        <f>CORREL(A1:A99,B1:B99)</f>
        <v>0.30280612852118793</v>
      </c>
      <c r="G4" s="28">
        <v>0.92447999119758595</v>
      </c>
    </row>
    <row r="5" spans="1:7" x14ac:dyDescent="0.3">
      <c r="A5" s="27">
        <v>0.92418999671935997</v>
      </c>
      <c r="B5" s="27">
        <v>0.122700715408658</v>
      </c>
      <c r="G5">
        <v>0.92385000586509702</v>
      </c>
    </row>
    <row r="6" spans="1:7" x14ac:dyDescent="0.3">
      <c r="A6" s="27">
        <v>0.92404999732971205</v>
      </c>
      <c r="B6" s="27">
        <v>0.39328405962294199</v>
      </c>
      <c r="G6">
        <v>0.92194999456405602</v>
      </c>
    </row>
    <row r="7" spans="1:7" x14ac:dyDescent="0.3">
      <c r="A7" s="27">
        <v>0.92292000055313095</v>
      </c>
      <c r="B7" s="27">
        <v>0.93172544467337703</v>
      </c>
      <c r="G7">
        <v>0.92182000875473002</v>
      </c>
    </row>
    <row r="8" spans="1:7" x14ac:dyDescent="0.3">
      <c r="A8" s="27">
        <v>0.92286999821662896</v>
      </c>
      <c r="B8" s="27">
        <v>0.357795993118804</v>
      </c>
      <c r="G8" s="29">
        <v>0.92486999630928002</v>
      </c>
    </row>
    <row r="9" spans="1:7" x14ac:dyDescent="0.3">
      <c r="A9" s="27">
        <v>0.92277999520301801</v>
      </c>
      <c r="B9" s="27">
        <v>0.62195093022721604</v>
      </c>
      <c r="G9" s="29">
        <v>0.92285000681877105</v>
      </c>
    </row>
    <row r="10" spans="1:7" x14ac:dyDescent="0.3">
      <c r="A10" s="27">
        <v>0.92255999445915204</v>
      </c>
      <c r="B10" s="27">
        <v>0.29109230601219099</v>
      </c>
      <c r="G10" s="28">
        <v>0.92465999722480796</v>
      </c>
    </row>
    <row r="11" spans="1:7" x14ac:dyDescent="0.3">
      <c r="A11" s="27">
        <v>0.92237000465393104</v>
      </c>
      <c r="B11" s="27">
        <v>0.55801829041753304</v>
      </c>
    </row>
    <row r="12" spans="1:7" x14ac:dyDescent="0.3">
      <c r="A12" s="27">
        <v>0.92228000164031998</v>
      </c>
      <c r="B12" s="27">
        <v>7.1187612213445203E-2</v>
      </c>
    </row>
    <row r="13" spans="1:7" x14ac:dyDescent="0.3">
      <c r="A13" s="27">
        <v>0.92226001024246196</v>
      </c>
      <c r="B13" s="27">
        <v>0.415237510565102</v>
      </c>
      <c r="G13">
        <f>AVERAGE(G1:G10)</f>
        <v>0.92402199983596778</v>
      </c>
    </row>
    <row r="14" spans="1:7" x14ac:dyDescent="0.3">
      <c r="A14" s="27">
        <v>0.92218999266624502</v>
      </c>
      <c r="B14" s="27">
        <v>0.75820255770711797</v>
      </c>
      <c r="G14">
        <f>_xlfn.STDEV.P(G1:G10)</f>
        <v>1.3515001521346914E-3</v>
      </c>
    </row>
    <row r="15" spans="1:7" x14ac:dyDescent="0.3">
      <c r="A15" s="27">
        <v>0.92217000722885101</v>
      </c>
      <c r="B15" s="27">
        <v>0.55244033312234897</v>
      </c>
    </row>
    <row r="16" spans="1:7" x14ac:dyDescent="0.3">
      <c r="A16" s="27">
        <v>0.92212999463081402</v>
      </c>
      <c r="B16" s="27">
        <v>0.44051171617859503</v>
      </c>
    </row>
    <row r="17" spans="1:2" x14ac:dyDescent="0.3">
      <c r="A17" s="27">
        <v>0.92207998633384702</v>
      </c>
      <c r="B17" s="27">
        <v>0.60406765669463403</v>
      </c>
    </row>
    <row r="18" spans="1:2" x14ac:dyDescent="0.3">
      <c r="A18" s="27">
        <v>0.92203000783920297</v>
      </c>
      <c r="B18" s="27">
        <v>0.94301731645230302</v>
      </c>
    </row>
    <row r="19" spans="1:2" x14ac:dyDescent="0.3">
      <c r="A19" s="27">
        <v>0.92203000187873796</v>
      </c>
      <c r="B19" s="27">
        <v>0.21229149824246801</v>
      </c>
    </row>
    <row r="20" spans="1:2" x14ac:dyDescent="0.3">
      <c r="A20" s="27">
        <v>0.92200999259948702</v>
      </c>
      <c r="B20" s="27">
        <v>0.20426367129478301</v>
      </c>
    </row>
    <row r="21" spans="1:2" x14ac:dyDescent="0.3">
      <c r="A21" s="27">
        <v>0.92199000120162999</v>
      </c>
      <c r="B21" s="27">
        <v>0.50884061267337899</v>
      </c>
    </row>
    <row r="22" spans="1:2" x14ac:dyDescent="0.3">
      <c r="A22" s="27">
        <v>0.92197000384330796</v>
      </c>
      <c r="B22" s="27">
        <v>0.38931491911738397</v>
      </c>
    </row>
    <row r="23" spans="1:2" x14ac:dyDescent="0.3">
      <c r="A23" s="27">
        <v>0.92183000445365904</v>
      </c>
      <c r="B23" s="27">
        <v>0.28973208632376202</v>
      </c>
    </row>
    <row r="24" spans="1:2" x14ac:dyDescent="0.3">
      <c r="A24" s="27">
        <v>0.92178000807762095</v>
      </c>
      <c r="B24" s="27">
        <v>0.90858184975631295</v>
      </c>
    </row>
    <row r="25" spans="1:2" x14ac:dyDescent="0.3">
      <c r="A25" s="27">
        <v>0.92177000045776403</v>
      </c>
      <c r="B25" s="27">
        <v>0.86336904770637701</v>
      </c>
    </row>
    <row r="26" spans="1:2" x14ac:dyDescent="0.3">
      <c r="A26" s="27">
        <v>0.92171999812126204</v>
      </c>
      <c r="B26" s="27">
        <v>0.97772281529024696</v>
      </c>
    </row>
    <row r="27" spans="1:2" x14ac:dyDescent="0.3">
      <c r="A27" s="27">
        <v>0.92168999910354599</v>
      </c>
      <c r="B27" s="27">
        <v>0.41485442547883999</v>
      </c>
    </row>
    <row r="28" spans="1:2" x14ac:dyDescent="0.3">
      <c r="A28" s="27">
        <v>0.92168999910354599</v>
      </c>
      <c r="B28" s="27">
        <v>0.94643173274833503</v>
      </c>
    </row>
    <row r="29" spans="1:2" x14ac:dyDescent="0.3">
      <c r="A29" s="27">
        <v>0.92165000438690203</v>
      </c>
      <c r="B29" s="27">
        <v>0.47027263767153998</v>
      </c>
    </row>
    <row r="30" spans="1:2" x14ac:dyDescent="0.3">
      <c r="A30" s="27">
        <v>0.92153000831604004</v>
      </c>
      <c r="B30" s="27">
        <v>0.42956380818251599</v>
      </c>
    </row>
    <row r="31" spans="1:2" x14ac:dyDescent="0.3">
      <c r="A31" s="27">
        <v>0.92153000235557603</v>
      </c>
      <c r="B31" s="27">
        <v>0.87123484986671695</v>
      </c>
    </row>
    <row r="32" spans="1:2" x14ac:dyDescent="0.3">
      <c r="A32" s="27">
        <v>0.92148000597953805</v>
      </c>
      <c r="B32" s="27">
        <v>0.82415006911243105</v>
      </c>
    </row>
    <row r="33" spans="1:2" x14ac:dyDescent="0.3">
      <c r="A33" s="27">
        <v>0.92145999073982199</v>
      </c>
      <c r="B33" s="27">
        <v>0.34040519649920198</v>
      </c>
    </row>
    <row r="34" spans="1:2" x14ac:dyDescent="0.3">
      <c r="A34" s="27">
        <v>0.92139000296592699</v>
      </c>
      <c r="B34" s="27">
        <v>0.65866011862923601</v>
      </c>
    </row>
    <row r="35" spans="1:2" x14ac:dyDescent="0.3">
      <c r="A35" s="27">
        <v>0.92135000228881803</v>
      </c>
      <c r="B35" s="27">
        <v>0.71192930001210597</v>
      </c>
    </row>
    <row r="36" spans="1:2" x14ac:dyDescent="0.3">
      <c r="A36" s="27">
        <v>0.92128000259399401</v>
      </c>
      <c r="B36" s="27">
        <v>0.77241728376468499</v>
      </c>
    </row>
    <row r="37" spans="1:2" x14ac:dyDescent="0.3">
      <c r="A37" s="27">
        <v>0.92126999497413598</v>
      </c>
      <c r="B37" s="27">
        <v>0.95824399747510602</v>
      </c>
    </row>
    <row r="38" spans="1:2" x14ac:dyDescent="0.3">
      <c r="A38" s="27">
        <v>0.92121999263763399</v>
      </c>
      <c r="B38" s="27">
        <v>0.58754900886003703</v>
      </c>
    </row>
    <row r="39" spans="1:2" x14ac:dyDescent="0.3">
      <c r="A39" s="27">
        <v>0.92117999196052602</v>
      </c>
      <c r="B39" s="27">
        <v>0.86246056754719502</v>
      </c>
    </row>
    <row r="40" spans="1:2" x14ac:dyDescent="0.3">
      <c r="A40" s="27">
        <v>0.92107000350952195</v>
      </c>
      <c r="B40" s="27">
        <v>0.85119065382707104</v>
      </c>
    </row>
    <row r="41" spans="1:2" x14ac:dyDescent="0.3">
      <c r="A41" s="27">
        <v>0.92106000185012804</v>
      </c>
      <c r="B41" s="27">
        <v>3.1060037266965899E-2</v>
      </c>
    </row>
    <row r="42" spans="1:2" x14ac:dyDescent="0.3">
      <c r="A42" s="27">
        <v>0.92105000019073502</v>
      </c>
      <c r="B42" s="27">
        <v>0.99178935028612403</v>
      </c>
    </row>
    <row r="43" spans="1:2" x14ac:dyDescent="0.3">
      <c r="A43" s="27">
        <v>0.92083999514579795</v>
      </c>
      <c r="B43" s="27">
        <v>0.77216821515103296</v>
      </c>
    </row>
    <row r="44" spans="1:2" x14ac:dyDescent="0.3">
      <c r="A44" s="27">
        <v>0.92083999514579795</v>
      </c>
      <c r="B44" s="27">
        <v>0.66313820609309504</v>
      </c>
    </row>
    <row r="45" spans="1:2" x14ac:dyDescent="0.3">
      <c r="A45" s="27">
        <v>0.92077000737190196</v>
      </c>
      <c r="B45" s="27">
        <v>0.17908535931569899</v>
      </c>
    </row>
    <row r="46" spans="1:2" x14ac:dyDescent="0.3">
      <c r="A46" s="27">
        <v>0.92073999047279398</v>
      </c>
      <c r="B46" s="27">
        <v>0.73519405514348701</v>
      </c>
    </row>
    <row r="47" spans="1:2" x14ac:dyDescent="0.3">
      <c r="A47" s="27">
        <v>0.92069998979568501</v>
      </c>
      <c r="B47" s="27">
        <v>0.29662302055404999</v>
      </c>
    </row>
    <row r="48" spans="1:2" x14ac:dyDescent="0.3">
      <c r="A48" s="27">
        <v>0.92060000300407396</v>
      </c>
      <c r="B48" s="27">
        <v>0.49911779420046498</v>
      </c>
    </row>
    <row r="49" spans="1:2" x14ac:dyDescent="0.3">
      <c r="A49" s="27">
        <v>0.92059999704360995</v>
      </c>
      <c r="B49" s="27">
        <v>0.91901770724756704</v>
      </c>
    </row>
    <row r="50" spans="1:2" x14ac:dyDescent="0.3">
      <c r="A50" s="27">
        <v>0.92056999206543</v>
      </c>
      <c r="B50" s="27">
        <v>0.224947327748071</v>
      </c>
    </row>
    <row r="51" spans="1:2" x14ac:dyDescent="0.3">
      <c r="A51" s="27">
        <v>0.92045000195503202</v>
      </c>
      <c r="B51" s="27">
        <v>0.144002197063334</v>
      </c>
    </row>
    <row r="52" spans="1:2" x14ac:dyDescent="0.3">
      <c r="A52" s="27">
        <v>0.92041000127792405</v>
      </c>
      <c r="B52" s="27">
        <v>0.41677142035998899</v>
      </c>
    </row>
    <row r="53" spans="1:2" x14ac:dyDescent="0.3">
      <c r="A53" s="27">
        <v>0.92037000656127899</v>
      </c>
      <c r="B53" s="27">
        <v>0.25375833298594902</v>
      </c>
    </row>
    <row r="54" spans="1:2" x14ac:dyDescent="0.3">
      <c r="A54" s="27">
        <v>0.92036000490188596</v>
      </c>
      <c r="B54" s="27">
        <v>0.85452776424731502</v>
      </c>
    </row>
    <row r="55" spans="1:2" x14ac:dyDescent="0.3">
      <c r="A55" s="27">
        <v>0.920320004224777</v>
      </c>
      <c r="B55" s="27">
        <v>0.38237432631690799</v>
      </c>
    </row>
    <row r="56" spans="1:2" x14ac:dyDescent="0.3">
      <c r="A56" s="27">
        <v>0.920269995927811</v>
      </c>
      <c r="B56" s="27">
        <v>0.44463744216163398</v>
      </c>
    </row>
    <row r="57" spans="1:2" x14ac:dyDescent="0.3">
      <c r="A57" s="27">
        <v>0.92022999525070204</v>
      </c>
      <c r="B57" s="27">
        <v>4.9587635971345599E-2</v>
      </c>
    </row>
    <row r="58" spans="1:2" x14ac:dyDescent="0.3">
      <c r="A58" s="27">
        <v>0.92016999721527104</v>
      </c>
      <c r="B58" s="27">
        <v>0.72978943709130295</v>
      </c>
    </row>
    <row r="59" spans="1:2" x14ac:dyDescent="0.3">
      <c r="A59" s="27">
        <v>0.92016000151634203</v>
      </c>
      <c r="B59" s="27">
        <v>0.57045643646390598</v>
      </c>
    </row>
    <row r="60" spans="1:2" x14ac:dyDescent="0.3">
      <c r="A60" s="27">
        <v>0.92013999819755599</v>
      </c>
      <c r="B60" s="27">
        <v>0.56760882218146202</v>
      </c>
    </row>
    <row r="61" spans="1:2" x14ac:dyDescent="0.3">
      <c r="A61" s="27">
        <v>0.920080006122589</v>
      </c>
      <c r="B61" s="27">
        <v>0.74963622645912698</v>
      </c>
    </row>
    <row r="62" spans="1:2" x14ac:dyDescent="0.3">
      <c r="A62" s="27">
        <v>0.92001999020576497</v>
      </c>
      <c r="B62" s="27">
        <v>0.305976579725453</v>
      </c>
    </row>
    <row r="63" spans="1:2" x14ac:dyDescent="0.3">
      <c r="A63" s="27">
        <v>0.91987999677658105</v>
      </c>
      <c r="B63" s="27">
        <v>0.270047974499248</v>
      </c>
    </row>
    <row r="64" spans="1:2" x14ac:dyDescent="0.3">
      <c r="A64" s="27">
        <v>0.91986999511718803</v>
      </c>
      <c r="B64" s="27">
        <v>6.6618656742051197E-2</v>
      </c>
    </row>
    <row r="65" spans="1:2" x14ac:dyDescent="0.3">
      <c r="A65" s="27">
        <v>0.91985998749733</v>
      </c>
      <c r="B65" s="27">
        <v>0.89060279386351304</v>
      </c>
    </row>
    <row r="66" spans="1:2" x14ac:dyDescent="0.3">
      <c r="A66" s="27">
        <v>0.919849997758865</v>
      </c>
      <c r="B66" s="27">
        <v>0.56057360275804202</v>
      </c>
    </row>
    <row r="67" spans="1:2" x14ac:dyDescent="0.3">
      <c r="A67" s="27">
        <v>0.91980000138282803</v>
      </c>
      <c r="B67" s="27">
        <v>0.45881258528457902</v>
      </c>
    </row>
    <row r="68" spans="1:2" x14ac:dyDescent="0.3">
      <c r="A68" s="27">
        <v>0.91975000500679005</v>
      </c>
      <c r="B68" s="27">
        <v>8.6847542740128694E-2</v>
      </c>
    </row>
    <row r="69" spans="1:2" x14ac:dyDescent="0.3">
      <c r="A69" s="27">
        <v>0.91970998644828805</v>
      </c>
      <c r="B69" s="27">
        <v>0.47345762365233401</v>
      </c>
    </row>
    <row r="70" spans="1:2" x14ac:dyDescent="0.3">
      <c r="A70" s="27">
        <v>0.91966000199317899</v>
      </c>
      <c r="B70" s="27">
        <v>0.36410199398945498</v>
      </c>
    </row>
    <row r="71" spans="1:2" x14ac:dyDescent="0.3">
      <c r="A71" s="27">
        <v>0.91963000297546404</v>
      </c>
      <c r="B71" s="27">
        <v>0.47026785587526498</v>
      </c>
    </row>
    <row r="72" spans="1:2" x14ac:dyDescent="0.3">
      <c r="A72" s="27">
        <v>0.919609999656677</v>
      </c>
      <c r="B72" s="27">
        <v>7.1945692914063206E-2</v>
      </c>
    </row>
    <row r="73" spans="1:2" x14ac:dyDescent="0.3">
      <c r="A73" s="27">
        <v>0.91954000592231799</v>
      </c>
      <c r="B73" s="27">
        <v>0.72878074753194499</v>
      </c>
    </row>
    <row r="74" spans="1:2" x14ac:dyDescent="0.3">
      <c r="A74" s="27">
        <v>0.91949000954628002</v>
      </c>
      <c r="B74" s="27">
        <v>0.727022401853617</v>
      </c>
    </row>
    <row r="75" spans="1:2" x14ac:dyDescent="0.3">
      <c r="A75" s="27">
        <v>0.91938000321388202</v>
      </c>
      <c r="B75" s="27">
        <v>0.34455490845039599</v>
      </c>
    </row>
    <row r="76" spans="1:2" x14ac:dyDescent="0.3">
      <c r="A76" s="27">
        <v>0.91923999786376998</v>
      </c>
      <c r="B76" s="27">
        <v>0.73305242068393694</v>
      </c>
    </row>
    <row r="77" spans="1:2" x14ac:dyDescent="0.3">
      <c r="A77" s="27">
        <v>0.91923000216484096</v>
      </c>
      <c r="B77" s="27">
        <v>2.9263036820661201E-2</v>
      </c>
    </row>
    <row r="78" spans="1:2" x14ac:dyDescent="0.3">
      <c r="A78" s="27">
        <v>0.91920000910759003</v>
      </c>
      <c r="B78" s="27">
        <v>0.41559070814354698</v>
      </c>
    </row>
    <row r="79" spans="1:2" x14ac:dyDescent="0.3">
      <c r="A79" s="27">
        <v>0.91899998784065196</v>
      </c>
      <c r="B79" s="27">
        <v>0.12745313787988799</v>
      </c>
    </row>
    <row r="80" spans="1:2" x14ac:dyDescent="0.3">
      <c r="A80" s="27">
        <v>0.91888000369071998</v>
      </c>
      <c r="B80" s="27">
        <v>0.70812493103694896</v>
      </c>
    </row>
    <row r="81" spans="1:2" x14ac:dyDescent="0.3">
      <c r="A81" s="27">
        <v>0.91882000565528898</v>
      </c>
      <c r="B81" s="27">
        <v>0.13847786593498301</v>
      </c>
    </row>
    <row r="82" spans="1:2" x14ac:dyDescent="0.3">
      <c r="A82" s="27">
        <v>0.91858999729156499</v>
      </c>
      <c r="B82" s="27">
        <v>0.41584088854226903</v>
      </c>
    </row>
    <row r="83" spans="1:2" x14ac:dyDescent="0.3">
      <c r="A83" s="27">
        <v>0.91851000189781196</v>
      </c>
      <c r="B83" s="27">
        <v>5.9321373591191801E-2</v>
      </c>
    </row>
    <row r="84" spans="1:2" x14ac:dyDescent="0.3">
      <c r="A84" s="27">
        <v>0.91848000288009601</v>
      </c>
      <c r="B84" s="27">
        <v>0.41957582096016199</v>
      </c>
    </row>
    <row r="85" spans="1:2" x14ac:dyDescent="0.3">
      <c r="A85" s="27">
        <v>0.91842000484466602</v>
      </c>
      <c r="B85" s="27">
        <v>0.37641291244763397</v>
      </c>
    </row>
    <row r="86" spans="1:2" x14ac:dyDescent="0.3">
      <c r="A86" s="27">
        <v>0.91815999150276195</v>
      </c>
      <c r="B86" s="27">
        <v>0.27799164445184399</v>
      </c>
    </row>
    <row r="87" spans="1:2" x14ac:dyDescent="0.3">
      <c r="A87" s="27">
        <v>0.918119996786118</v>
      </c>
      <c r="B87" s="27">
        <v>0.34104176119942797</v>
      </c>
    </row>
    <row r="88" spans="1:2" x14ac:dyDescent="0.3">
      <c r="A88" s="27">
        <v>0.91797000169753995</v>
      </c>
      <c r="B88" s="27">
        <v>0.76325398730665095</v>
      </c>
    </row>
    <row r="89" spans="1:2" x14ac:dyDescent="0.3">
      <c r="A89" s="27">
        <v>0.91769000291824299</v>
      </c>
      <c r="B89" s="27">
        <v>0.59452286274188504</v>
      </c>
    </row>
    <row r="90" spans="1:2" x14ac:dyDescent="0.3">
      <c r="A90" s="27">
        <v>0.91765000820159903</v>
      </c>
      <c r="B90" s="27">
        <v>0.102147437141411</v>
      </c>
    </row>
    <row r="91" spans="1:2" x14ac:dyDescent="0.3">
      <c r="A91" s="27">
        <v>0.91743000149726905</v>
      </c>
      <c r="B91" s="27">
        <v>0.62747907689613502</v>
      </c>
    </row>
    <row r="92" spans="1:2" x14ac:dyDescent="0.3">
      <c r="A92" s="27">
        <v>0.91729999780654903</v>
      </c>
      <c r="B92" s="27">
        <v>5.1018708031930003E-2</v>
      </c>
    </row>
    <row r="93" spans="1:2" x14ac:dyDescent="0.3">
      <c r="A93" s="27">
        <v>0.91683999896049495</v>
      </c>
      <c r="B93" s="27">
        <v>0.19033441370127799</v>
      </c>
    </row>
    <row r="94" spans="1:2" x14ac:dyDescent="0.3">
      <c r="A94" s="27">
        <v>0.91675000190734901</v>
      </c>
      <c r="B94" s="27">
        <v>0.56764729172431605</v>
      </c>
    </row>
    <row r="95" spans="1:2" x14ac:dyDescent="0.3">
      <c r="A95" s="27">
        <v>0.91665000319480905</v>
      </c>
      <c r="B95" s="27">
        <v>0.82784321849977305</v>
      </c>
    </row>
    <row r="96" spans="1:2" x14ac:dyDescent="0.3">
      <c r="A96" s="27">
        <v>0.91657000780105602</v>
      </c>
      <c r="B96" s="27">
        <v>0.39270210686258</v>
      </c>
    </row>
    <row r="97" spans="1:2" x14ac:dyDescent="0.3">
      <c r="A97" s="27">
        <v>0.91616001129150404</v>
      </c>
      <c r="B97" s="27">
        <v>3.662991232342E-2</v>
      </c>
    </row>
    <row r="98" spans="1:2" x14ac:dyDescent="0.3">
      <c r="A98" s="27">
        <v>0.91587000489234904</v>
      </c>
      <c r="B98" s="27">
        <v>0.14675429944389701</v>
      </c>
    </row>
    <row r="99" spans="1:2" x14ac:dyDescent="0.3">
      <c r="A99" s="27">
        <v>0.915139997005463</v>
      </c>
      <c r="B99" s="2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2" t="s">
        <v>523</v>
      </c>
      <c r="B1" s="12">
        <v>329</v>
      </c>
    </row>
    <row r="2" spans="1:2" x14ac:dyDescent="0.3">
      <c r="A2" t="s">
        <v>524</v>
      </c>
      <c r="B2">
        <v>379</v>
      </c>
    </row>
    <row r="3" spans="1:2" x14ac:dyDescent="0.3">
      <c r="A3" t="s">
        <v>525</v>
      </c>
      <c r="B3">
        <v>399</v>
      </c>
    </row>
    <row r="4" spans="1:2" x14ac:dyDescent="0.3">
      <c r="A4" s="30" t="s">
        <v>526</v>
      </c>
      <c r="B4">
        <v>388</v>
      </c>
    </row>
    <row r="5" spans="1:2" x14ac:dyDescent="0.3">
      <c r="A5" t="s">
        <v>527</v>
      </c>
      <c r="B5">
        <v>50</v>
      </c>
    </row>
    <row r="6" spans="1:2" x14ac:dyDescent="0.3">
      <c r="A6" t="s">
        <v>528</v>
      </c>
      <c r="B6">
        <v>9</v>
      </c>
    </row>
    <row r="7" spans="1:2" x14ac:dyDescent="0.3">
      <c r="A7" t="s">
        <v>529</v>
      </c>
      <c r="B7">
        <v>11</v>
      </c>
    </row>
    <row r="8" spans="1:2" x14ac:dyDescent="0.3">
      <c r="A8" t="s">
        <v>530</v>
      </c>
      <c r="B8">
        <v>3.5</v>
      </c>
    </row>
    <row r="9" spans="1:2" x14ac:dyDescent="0.3">
      <c r="A9" t="s">
        <v>531</v>
      </c>
      <c r="B9">
        <v>7</v>
      </c>
    </row>
    <row r="10" spans="1:2" x14ac:dyDescent="0.3">
      <c r="A10" t="s">
        <v>532</v>
      </c>
      <c r="B10">
        <v>3</v>
      </c>
    </row>
    <row r="11" spans="1:2" x14ac:dyDescent="0.3">
      <c r="A11" t="s">
        <v>533</v>
      </c>
      <c r="B11">
        <v>8</v>
      </c>
    </row>
    <row r="12" spans="1:2" x14ac:dyDescent="0.3">
      <c r="A12" t="s">
        <v>534</v>
      </c>
      <c r="B12">
        <v>50</v>
      </c>
    </row>
    <row r="13" spans="1:2" x14ac:dyDescent="0.3">
      <c r="A13" t="s">
        <v>535</v>
      </c>
      <c r="B13">
        <v>50</v>
      </c>
    </row>
    <row r="14" spans="1:2" x14ac:dyDescent="0.3">
      <c r="A14" t="s">
        <v>536</v>
      </c>
      <c r="B14">
        <v>13</v>
      </c>
    </row>
    <row r="15" spans="1:2" x14ac:dyDescent="0.3">
      <c r="A15" t="s">
        <v>537</v>
      </c>
      <c r="B15">
        <v>13</v>
      </c>
    </row>
    <row r="16" spans="1:2" x14ac:dyDescent="0.3">
      <c r="A16" t="s">
        <v>538</v>
      </c>
      <c r="B16">
        <v>4</v>
      </c>
    </row>
    <row r="17" spans="1:2" x14ac:dyDescent="0.3">
      <c r="A17" t="s">
        <v>539</v>
      </c>
      <c r="B17">
        <v>6.5</v>
      </c>
    </row>
    <row r="18" spans="1:2" x14ac:dyDescent="0.3">
      <c r="A18" t="s">
        <v>539</v>
      </c>
      <c r="B18">
        <v>6.5</v>
      </c>
    </row>
    <row r="19" spans="1:2" x14ac:dyDescent="0.3">
      <c r="A19" t="s">
        <v>540</v>
      </c>
      <c r="B19">
        <v>7</v>
      </c>
    </row>
    <row r="20" spans="1:2" x14ac:dyDescent="0.3">
      <c r="A20" t="s">
        <v>541</v>
      </c>
    </row>
    <row r="21" spans="1:2" x14ac:dyDescent="0.3">
      <c r="A21" t="s">
        <v>542</v>
      </c>
    </row>
    <row r="22" spans="1:2" x14ac:dyDescent="0.3">
      <c r="A22" t="s">
        <v>543</v>
      </c>
      <c r="B22">
        <v>35</v>
      </c>
    </row>
    <row r="23" spans="1:2" x14ac:dyDescent="0.3">
      <c r="A23" t="s">
        <v>544</v>
      </c>
      <c r="B23">
        <v>6</v>
      </c>
    </row>
    <row r="24" spans="1:2" x14ac:dyDescent="0.3">
      <c r="A24" t="s">
        <v>544</v>
      </c>
      <c r="B24">
        <v>6</v>
      </c>
    </row>
    <row r="25" spans="1:2" x14ac:dyDescent="0.3">
      <c r="A25" t="s">
        <v>544</v>
      </c>
      <c r="B25">
        <v>6</v>
      </c>
    </row>
    <row r="26" spans="1:2" x14ac:dyDescent="0.3">
      <c r="A26" t="s">
        <v>544</v>
      </c>
      <c r="B26">
        <v>6</v>
      </c>
    </row>
    <row r="27" spans="1:2" x14ac:dyDescent="0.3">
      <c r="A27" t="s">
        <v>545</v>
      </c>
      <c r="B27">
        <v>15</v>
      </c>
    </row>
    <row r="28" spans="1:2" x14ac:dyDescent="0.3">
      <c r="A28" t="s">
        <v>546</v>
      </c>
      <c r="B28">
        <v>35</v>
      </c>
    </row>
    <row r="29" spans="1:2" x14ac:dyDescent="0.3">
      <c r="A29" t="s">
        <v>547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2021-02-09T08:19:14Z</dcterms:created>
  <dcterms:modified xsi:type="dcterms:W3CDTF">2022-05-15T08:52:20Z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