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celik\Google Drive\DersNotlari\03-VeriMadenciligi\"/>
    </mc:Choice>
  </mc:AlternateContent>
  <bookViews>
    <workbookView xWindow="0" yWindow="480" windowWidth="51195" windowHeight="28335" tabRatio="522"/>
  </bookViews>
  <sheets>
    <sheet name="KNN" sheetId="5" r:id="rId1"/>
  </sheets>
  <definedNames>
    <definedName name="_xlchart.v2.34" localSheetId="0" hidden="1">KNN!$A$2:$A$16</definedName>
    <definedName name="_xlchart.v2.34" hidden="1">#REF!</definedName>
    <definedName name="_xlchart.v2.35" localSheetId="0" hidden="1">KNN!$B$1</definedName>
    <definedName name="_xlchart.v2.35" hidden="1">#REF!</definedName>
    <definedName name="_xlchart.v2.36" localSheetId="0" hidden="1">KNN!$B$2:$B$16</definedName>
    <definedName name="_xlchart.v2.36" hidden="1">#REF!</definedName>
    <definedName name="_xlchart.v2.37" localSheetId="0" hidden="1">KNN!$C$1</definedName>
    <definedName name="_xlchart.v2.37" hidden="1">#REF!</definedName>
    <definedName name="_xlchart.v2.38" localSheetId="0" hidden="1">KNN!$C$2:$C$16</definedName>
    <definedName name="_xlchart.v2.38" hidden="1">#REF!</definedName>
    <definedName name="Mean_CorrectedData_Group1" localSheetId="0">#REF!</definedName>
    <definedName name="Mean_CorrectedData_Group1">#REF!</definedName>
    <definedName name="Mean_CorrectedData_Group2" localSheetId="0">#REF!</definedName>
    <definedName name="Mean_CorrectedData_Group2">#REF!</definedName>
    <definedName name="OrtalamaFarki" localSheetId="0">#REF!</definedName>
    <definedName name="OrtalamaFarki">#REF!</definedName>
    <definedName name="TopKovar" localSheetId="0">#REF!</definedName>
    <definedName name="TopKovar">#REF!</definedName>
    <definedName name="TopKovarTersi" localSheetId="0">#REF!</definedName>
    <definedName name="TopKovarTersi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5" l="1"/>
  <c r="F1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J3" i="5"/>
  <c r="J4" i="5"/>
  <c r="E2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F3" i="5"/>
  <c r="F4" i="5"/>
  <c r="F5" i="5"/>
  <c r="F6" i="5"/>
  <c r="F7" i="5"/>
  <c r="F8" i="5"/>
  <c r="F9" i="5"/>
  <c r="F11" i="5"/>
  <c r="F13" i="5"/>
  <c r="F14" i="5"/>
  <c r="F15" i="5"/>
  <c r="F16" i="5"/>
  <c r="F2" i="5"/>
</calcChain>
</file>

<file path=xl/sharedStrings.xml><?xml version="1.0" encoding="utf-8"?>
<sst xmlns="http://schemas.openxmlformats.org/spreadsheetml/2006/main" count="24" uniqueCount="10">
  <si>
    <t>A</t>
  </si>
  <si>
    <t>B</t>
  </si>
  <si>
    <t>C</t>
  </si>
  <si>
    <t>SINIF</t>
  </si>
  <si>
    <t>en</t>
  </si>
  <si>
    <t>boy</t>
  </si>
  <si>
    <t>SINIF ?</t>
  </si>
  <si>
    <t>SIRA</t>
  </si>
  <si>
    <t>Öklid Uzaklığı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</si>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</sst>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0"/>
    <numFmt numFmtId="170" formatCode="0.000"/>
  </numFmts>
  <fonts count="2" x14ac:knownFonts="1">
    <font>
      <sz val="10"/>
      <name val="Arial"/>
    </font>
    <font>
      <u/>
      <sz val="10"/>
      <color theme="1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167" fontId="0" fillId="0" borderId="1" xfId="0" applyNumberFormat="1" applyBorder="1"/>
    <xf numFmtId="170" fontId="0" fillId="4" borderId="1" xfId="0" applyNumberFormat="1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</cellXfs>
  <cellStyles count="10">
    <cellStyle name="İzlenen Köprü" xfId="1" builtinId="9" hidden="1"/>
    <cellStyle name="İzlenen Köprü" xfId="2" builtinId="9" hidden="1"/>
    <cellStyle name="İzlenen Köprü" xfId="3" builtinId="9" hidden="1"/>
    <cellStyle name="İzlenen Köprü" xfId="4" builtinId="9" hidden="1"/>
    <cellStyle name="İzlenen Köprü" xfId="5" builtinId="9" hidden="1"/>
    <cellStyle name="İzlenen Köprü" xfId="6" builtinId="9" hidden="1"/>
    <cellStyle name="İzlenen Köprü" xfId="7" builtinId="9" hidden="1"/>
    <cellStyle name="İzlenen Köprü" xfId="8" builtinId="9" hidden="1"/>
    <cellStyle name="İzlenen Köprü" xfId="9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KNN!$A$2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KNN!$B$2:$B$6</c:f>
              <c:numCache>
                <c:formatCode>0.000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0.3</c:v>
                </c:pt>
                <c:pt idx="3">
                  <c:v>0.5</c:v>
                </c:pt>
                <c:pt idx="4">
                  <c:v>0.3</c:v>
                </c:pt>
              </c:numCache>
            </c:numRef>
          </c:xVal>
          <c:yVal>
            <c:numRef>
              <c:f>KNN!$C$2:$C$6</c:f>
              <c:numCache>
                <c:formatCode>0.000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9-4562-AA7F-559E340BD897}"/>
            </c:ext>
          </c:extLst>
        </c:ser>
        <c:ser>
          <c:idx val="1"/>
          <c:order val="1"/>
          <c:tx>
            <c:strRef>
              <c:f>KNN!$A$7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KNN!$B$7:$B$11</c:f>
              <c:numCache>
                <c:formatCode>0.000</c:formatCode>
                <c:ptCount val="5"/>
                <c:pt idx="0">
                  <c:v>0.7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1</c:v>
                </c:pt>
              </c:numCache>
            </c:numRef>
          </c:xVal>
          <c:yVal>
            <c:numRef>
              <c:f>KNN!$C$7:$C$11</c:f>
              <c:numCache>
                <c:formatCode>0.000</c:formatCode>
                <c:ptCount val="5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0.48499999999999999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9-4562-AA7F-559E340BD897}"/>
            </c:ext>
          </c:extLst>
        </c:ser>
        <c:ser>
          <c:idx val="2"/>
          <c:order val="2"/>
          <c:tx>
            <c:strRef>
              <c:f>KNN!$A$12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KNN!$B$12:$B$16</c:f>
              <c:numCache>
                <c:formatCode>0.000</c:formatCode>
                <c:ptCount val="5"/>
                <c:pt idx="0">
                  <c:v>0.95599999999999996</c:v>
                </c:pt>
                <c:pt idx="1">
                  <c:v>1.2</c:v>
                </c:pt>
                <c:pt idx="2">
                  <c:v>1.3</c:v>
                </c:pt>
                <c:pt idx="3">
                  <c:v>1</c:v>
                </c:pt>
                <c:pt idx="4">
                  <c:v>0.8</c:v>
                </c:pt>
              </c:numCache>
            </c:numRef>
          </c:xVal>
          <c:yVal>
            <c:numRef>
              <c:f>KNN!$C$12:$C$16</c:f>
              <c:numCache>
                <c:formatCode>0.000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9-4562-AA7F-559E340BD897}"/>
            </c:ext>
          </c:extLst>
        </c:ser>
        <c:ser>
          <c:idx val="3"/>
          <c:order val="3"/>
          <c:tx>
            <c:strRef>
              <c:f>KNN!$A$18</c:f>
              <c:strCache>
                <c:ptCount val="1"/>
                <c:pt idx="0">
                  <c:v>SINIF ?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9E9-4562-AA7F-559E340BD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KNN!$B$18</c:f>
              <c:numCache>
                <c:formatCode>General</c:formatCode>
                <c:ptCount val="1"/>
                <c:pt idx="0">
                  <c:v>0.8</c:v>
                </c:pt>
              </c:numCache>
            </c:numRef>
          </c:xVal>
          <c:yVal>
            <c:numRef>
              <c:f>KNN!$C$18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E9-4562-AA7F-559E340B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19536"/>
        <c:axId val="1120410384"/>
      </c:scatterChart>
      <c:valAx>
        <c:axId val="11204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0410384"/>
        <c:crosses val="autoZero"/>
        <c:crossBetween val="midCat"/>
      </c:valAx>
      <c:valAx>
        <c:axId val="11204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04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103413</xdr:colOff>
      <xdr:row>0</xdr:row>
      <xdr:rowOff>35379</xdr:rowOff>
    </xdr:from>
    <xdr:to>
      <xdr:col>16</xdr:col>
      <xdr:colOff>103413</xdr:colOff>
      <xdr:row>17</xdr:row>
      <xdr:rowOff>2722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65314</xdr:colOff>
      <xdr:row>17</xdr:row>
      <xdr:rowOff>76200</xdr:rowOff>
    </xdr:from>
    <xdr:to>
      <xdr:col>12</xdr:col>
      <xdr:colOff>172810</xdr:colOff>
      <xdr:row>22</xdr:row>
      <xdr:rowOff>126546</xdr:rowOff>
    </xdr:to>
    <xdr:pic>
      <xdr:nvPicPr>
        <xdr:cNvPr id="14" name="Resim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2852057"/>
          <a:ext cx="45053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75" zoomScaleNormal="175" workbookViewId="0">
      <selection activeCell="F10" sqref="F10"/>
    </sheetView>
  </sheetViews>
  <sheetFormatPr defaultColWidth="11.42578125" defaultRowHeight="12.75" x14ac:dyDescent="0.2"/>
  <cols>
    <col min="1" max="1" width="7.28515625" style="1" bestFit="1" customWidth="1"/>
    <col min="2" max="3" width="5.7109375" style="1" bestFit="1" customWidth="1"/>
    <col min="4" max="4" width="4.5703125" customWidth="1"/>
    <col min="5" max="5" width="6.28515625" customWidth="1"/>
    <col min="6" max="6" width="12.42578125" bestFit="1" customWidth="1"/>
    <col min="7" max="7" width="7.5703125" style="1" customWidth="1"/>
    <col min="8" max="8" width="3.7109375" customWidth="1"/>
    <col min="9" max="9" width="4.28515625" style="1" customWidth="1"/>
    <col min="10" max="10" width="8.7109375" style="1" customWidth="1"/>
  </cols>
  <sheetData>
    <row r="1" spans="1:10" x14ac:dyDescent="0.2">
      <c r="A1" s="3" t="s">
        <v>3</v>
      </c>
      <c r="B1" s="3" t="s">
        <v>4</v>
      </c>
      <c r="C1" s="3" t="s">
        <v>5</v>
      </c>
      <c r="E1" s="3" t="s">
        <v>7</v>
      </c>
      <c r="F1" s="3" t="s">
        <v>8</v>
      </c>
      <c r="G1" s="3" t="s">
        <v>3</v>
      </c>
      <c r="I1" s="8" t="s">
        <v>9</v>
      </c>
      <c r="J1" s="8" t="s">
        <v>3</v>
      </c>
    </row>
    <row r="2" spans="1:10" x14ac:dyDescent="0.2">
      <c r="A2" s="5" t="s">
        <v>0</v>
      </c>
      <c r="B2" s="10">
        <v>0.1</v>
      </c>
      <c r="C2" s="10">
        <v>0.2</v>
      </c>
      <c r="E2" s="7">
        <f>RANK(F2,$F$2:$F$16,1)</f>
        <v>15</v>
      </c>
      <c r="F2" s="9">
        <f>SQRT((B2-$B$18)^2+(C2-$C$18)^2)</f>
        <v>0.72801098892805194</v>
      </c>
      <c r="G2" s="2" t="str">
        <f>A2</f>
        <v>A</v>
      </c>
      <c r="I2" s="1">
        <v>1</v>
      </c>
      <c r="J2" s="1" t="str">
        <f>VLOOKUP(I2,E2:G16,3,FALSE)</f>
        <v>B</v>
      </c>
    </row>
    <row r="3" spans="1:10" x14ac:dyDescent="0.2">
      <c r="A3" s="5" t="s">
        <v>0</v>
      </c>
      <c r="B3" s="10">
        <v>0.6</v>
      </c>
      <c r="C3" s="10">
        <v>0.3</v>
      </c>
      <c r="E3" s="7">
        <f t="shared" ref="E3:E16" si="0">RANK(F3,$F$2:$F$16,1)</f>
        <v>2</v>
      </c>
      <c r="F3" s="9">
        <f t="shared" ref="F3:F16" si="1">SQRT((B3-$B$18)^2+(C3-$C$18)^2)</f>
        <v>0.22360679774997905</v>
      </c>
      <c r="G3" s="2" t="str">
        <f t="shared" ref="G3:G16" si="2">A3</f>
        <v>A</v>
      </c>
      <c r="I3" s="1">
        <v>2</v>
      </c>
      <c r="J3" s="1" t="str">
        <f t="shared" ref="J3:J4" si="3">VLOOKUP(I3,E3:G17,3,FALSE)</f>
        <v>A</v>
      </c>
    </row>
    <row r="4" spans="1:10" x14ac:dyDescent="0.2">
      <c r="A4" s="5" t="s">
        <v>0</v>
      </c>
      <c r="B4" s="10">
        <v>0.3</v>
      </c>
      <c r="C4" s="10">
        <v>0.4</v>
      </c>
      <c r="E4" s="7">
        <f t="shared" si="0"/>
        <v>11</v>
      </c>
      <c r="F4" s="9">
        <f t="shared" si="1"/>
        <v>0.5</v>
      </c>
      <c r="G4" s="2" t="str">
        <f t="shared" si="2"/>
        <v>A</v>
      </c>
      <c r="I4" s="1">
        <v>3</v>
      </c>
      <c r="J4" s="1" t="str">
        <f t="shared" si="3"/>
        <v>C</v>
      </c>
    </row>
    <row r="5" spans="1:10" x14ac:dyDescent="0.2">
      <c r="A5" s="5" t="s">
        <v>0</v>
      </c>
      <c r="B5" s="10">
        <v>0.5</v>
      </c>
      <c r="C5" s="10">
        <v>0.3</v>
      </c>
      <c r="E5" s="7">
        <f t="shared" si="0"/>
        <v>7</v>
      </c>
      <c r="F5" s="9">
        <f t="shared" si="1"/>
        <v>0.316227766016838</v>
      </c>
      <c r="G5" s="2" t="str">
        <f t="shared" si="2"/>
        <v>A</v>
      </c>
    </row>
    <row r="6" spans="1:10" x14ac:dyDescent="0.2">
      <c r="A6" s="5" t="s">
        <v>0</v>
      </c>
      <c r="B6" s="10">
        <v>0.3</v>
      </c>
      <c r="C6" s="10">
        <v>0.8</v>
      </c>
      <c r="E6" s="7">
        <f t="shared" si="0"/>
        <v>14</v>
      </c>
      <c r="F6" s="9">
        <f t="shared" si="1"/>
        <v>0.6403124237432849</v>
      </c>
      <c r="G6" s="2" t="str">
        <f t="shared" si="2"/>
        <v>A</v>
      </c>
    </row>
    <row r="7" spans="1:10" x14ac:dyDescent="0.2">
      <c r="A7" s="4" t="s">
        <v>1</v>
      </c>
      <c r="B7" s="11">
        <v>0.7</v>
      </c>
      <c r="C7" s="11">
        <v>0.8</v>
      </c>
      <c r="E7" s="7">
        <f t="shared" si="0"/>
        <v>9</v>
      </c>
      <c r="F7" s="9">
        <f t="shared" si="1"/>
        <v>0.41231056256176613</v>
      </c>
      <c r="G7" s="2" t="str">
        <f t="shared" si="2"/>
        <v>B</v>
      </c>
    </row>
    <row r="8" spans="1:10" x14ac:dyDescent="0.2">
      <c r="A8" s="4" t="s">
        <v>1</v>
      </c>
      <c r="B8" s="11">
        <v>0.9</v>
      </c>
      <c r="C8" s="11">
        <v>0.7</v>
      </c>
      <c r="E8" s="7">
        <f t="shared" si="0"/>
        <v>6</v>
      </c>
      <c r="F8" s="9">
        <f t="shared" si="1"/>
        <v>0.31622776601683783</v>
      </c>
      <c r="G8" s="2" t="str">
        <f t="shared" si="2"/>
        <v>B</v>
      </c>
    </row>
    <row r="9" spans="1:10" x14ac:dyDescent="0.2">
      <c r="A9" s="4" t="s">
        <v>1</v>
      </c>
      <c r="B9" s="11">
        <v>0.8</v>
      </c>
      <c r="C9" s="11">
        <v>0.9</v>
      </c>
      <c r="E9" s="7">
        <f t="shared" si="0"/>
        <v>11</v>
      </c>
      <c r="F9" s="9">
        <f t="shared" si="1"/>
        <v>0.5</v>
      </c>
      <c r="G9" s="2" t="str">
        <f t="shared" si="2"/>
        <v>B</v>
      </c>
    </row>
    <row r="10" spans="1:10" x14ac:dyDescent="0.2">
      <c r="A10" s="4" t="s">
        <v>1</v>
      </c>
      <c r="B10" s="11">
        <v>0.6</v>
      </c>
      <c r="C10" s="11">
        <v>0.48499999999999999</v>
      </c>
      <c r="E10" s="7">
        <f t="shared" si="0"/>
        <v>1</v>
      </c>
      <c r="F10" s="9">
        <f t="shared" si="1"/>
        <v>0.21731313812100736</v>
      </c>
      <c r="G10" s="2" t="str">
        <f t="shared" si="2"/>
        <v>B</v>
      </c>
    </row>
    <row r="11" spans="1:10" x14ac:dyDescent="0.2">
      <c r="A11" s="4" t="s">
        <v>1</v>
      </c>
      <c r="B11" s="11">
        <v>1</v>
      </c>
      <c r="C11" s="11">
        <v>0.6</v>
      </c>
      <c r="E11" s="7">
        <f t="shared" si="0"/>
        <v>4</v>
      </c>
      <c r="F11" s="9">
        <f t="shared" si="1"/>
        <v>0.28284271247461895</v>
      </c>
      <c r="G11" s="2" t="str">
        <f t="shared" si="2"/>
        <v>B</v>
      </c>
    </row>
    <row r="12" spans="1:10" x14ac:dyDescent="0.2">
      <c r="A12" s="6" t="s">
        <v>2</v>
      </c>
      <c r="B12" s="12">
        <v>0.95599999999999996</v>
      </c>
      <c r="C12" s="12">
        <v>0.2</v>
      </c>
      <c r="E12" s="7">
        <f t="shared" si="0"/>
        <v>3</v>
      </c>
      <c r="F12" s="9">
        <f t="shared" si="1"/>
        <v>0.25364542179980298</v>
      </c>
      <c r="G12" s="2" t="str">
        <f t="shared" si="2"/>
        <v>C</v>
      </c>
    </row>
    <row r="13" spans="1:10" x14ac:dyDescent="0.2">
      <c r="A13" s="6" t="s">
        <v>2</v>
      </c>
      <c r="B13" s="12">
        <v>1.2</v>
      </c>
      <c r="C13" s="12">
        <v>0.2</v>
      </c>
      <c r="E13" s="7">
        <f t="shared" si="0"/>
        <v>10</v>
      </c>
      <c r="F13" s="9">
        <f t="shared" si="1"/>
        <v>0.44721359549995787</v>
      </c>
      <c r="G13" s="2" t="str">
        <f t="shared" si="2"/>
        <v>C</v>
      </c>
    </row>
    <row r="14" spans="1:10" x14ac:dyDescent="0.2">
      <c r="A14" s="6" t="s">
        <v>2</v>
      </c>
      <c r="B14" s="12">
        <v>1.3</v>
      </c>
      <c r="C14" s="12">
        <v>0.3</v>
      </c>
      <c r="E14" s="7">
        <f t="shared" si="0"/>
        <v>13</v>
      </c>
      <c r="F14" s="9">
        <f t="shared" si="1"/>
        <v>0.50990195135927852</v>
      </c>
      <c r="G14" s="2" t="str">
        <f t="shared" si="2"/>
        <v>C</v>
      </c>
    </row>
    <row r="15" spans="1:10" x14ac:dyDescent="0.2">
      <c r="A15" s="6" t="s">
        <v>2</v>
      </c>
      <c r="B15" s="12">
        <v>1</v>
      </c>
      <c r="C15" s="12">
        <v>0.1</v>
      </c>
      <c r="E15" s="7">
        <f t="shared" si="0"/>
        <v>8</v>
      </c>
      <c r="F15" s="9">
        <f t="shared" si="1"/>
        <v>0.36055512754639896</v>
      </c>
      <c r="G15" s="2" t="str">
        <f t="shared" si="2"/>
        <v>C</v>
      </c>
    </row>
    <row r="16" spans="1:10" x14ac:dyDescent="0.2">
      <c r="A16" s="6" t="s">
        <v>2</v>
      </c>
      <c r="B16" s="12">
        <v>0.8</v>
      </c>
      <c r="C16" s="12">
        <v>0.1</v>
      </c>
      <c r="E16" s="7">
        <f t="shared" si="0"/>
        <v>5</v>
      </c>
      <c r="F16" s="9">
        <f t="shared" si="1"/>
        <v>0.30000000000000004</v>
      </c>
      <c r="G16" s="2" t="str">
        <f t="shared" si="2"/>
        <v>C</v>
      </c>
    </row>
    <row r="18" spans="1:3" x14ac:dyDescent="0.2">
      <c r="A18" s="3" t="s">
        <v>6</v>
      </c>
      <c r="B18" s="3">
        <v>0.8</v>
      </c>
      <c r="C18" s="3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KNN</vt:lpstr>
    </vt:vector>
  </TitlesOfParts>
  <Company>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Not Avaliable</cp:lastModifiedBy>
  <cp:lastPrinted>2016-02-10T18:40:41Z</cp:lastPrinted>
  <dcterms:created xsi:type="dcterms:W3CDTF">2005-04-11T21:18:28Z</dcterms:created>
  <dcterms:modified xsi:type="dcterms:W3CDTF">2020-10-31T12:41:32Z</dcterms:modified>
</cp:coreProperties>
</file>