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<sst xmlns="http://schemas.openxmlformats.org/spreadsheetml/2006/main" count="200" uniqueCount="145">
  <si>
    <t>Page ID</t>
  </si>
  <si>
    <t>Demo Section</t>
  </si>
  <si>
    <t>01 - Twitter Exploration</t>
  </si>
  <si>
    <t>01a-1</t>
  </si>
  <si>
    <t>01a-2</t>
  </si>
  <si>
    <t>01a-3</t>
  </si>
  <si>
    <t>01a-4</t>
  </si>
  <si>
    <t>01a-5</t>
  </si>
  <si>
    <t>01a-6</t>
  </si>
  <si>
    <t>01a-7</t>
  </si>
  <si>
    <t>01b-1</t>
  </si>
  <si>
    <t>01b-2</t>
  </si>
  <si>
    <t>01b-3</t>
  </si>
  <si>
    <t>01b-4</t>
  </si>
  <si>
    <t>01c-1</t>
  </si>
  <si>
    <t>01c-2</t>
  </si>
  <si>
    <t>01c-3</t>
  </si>
  <si>
    <t>01c-4</t>
  </si>
  <si>
    <t>01c-5</t>
  </si>
  <si>
    <t>02-1</t>
  </si>
  <si>
    <t>02-2</t>
  </si>
  <si>
    <t>03-1</t>
  </si>
  <si>
    <t>03-2</t>
  </si>
  <si>
    <t>03-3</t>
  </si>
  <si>
    <t>03-4</t>
  </si>
  <si>
    <t>02 - Image Analysis</t>
  </si>
  <si>
    <t>03 - Smart Data Lake</t>
  </si>
  <si>
    <t>Tweets history</t>
  </si>
  <si>
    <t>Tweets &amp; Languages</t>
  </si>
  <si>
    <t>Last 10 minutes</t>
  </si>
  <si>
    <t>Tweets Geo map</t>
  </si>
  <si>
    <t>Influencers Wordmap</t>
  </si>
  <si>
    <t>Influencers per day</t>
  </si>
  <si>
    <t>Influencers dashboard</t>
  </si>
  <si>
    <t>Hashtag Wordmap</t>
  </si>
  <si>
    <t>Hashtags per day</t>
  </si>
  <si>
    <t>Hashtags and sentiment</t>
  </si>
  <si>
    <t>Hashtag Geo map</t>
  </si>
  <si>
    <t>Customization - Geotagged tweets</t>
  </si>
  <si>
    <t>Customization - Influencers dashboard</t>
  </si>
  <si>
    <t>Customization - Tweets per min</t>
  </si>
  <si>
    <t>Customization - Sentiment per day</t>
  </si>
  <si>
    <t>Customization - Sentiment per week</t>
  </si>
  <si>
    <t>Recognized patterns and logo</t>
  </si>
  <si>
    <t>Images analysis follow-up</t>
  </si>
  <si>
    <t>Top contributors</t>
  </si>
  <si>
    <t>Word count</t>
  </si>
  <si>
    <t>Entity extraction</t>
  </si>
  <si>
    <t>Topic Evolution</t>
  </si>
  <si>
    <t>04-1</t>
  </si>
  <si>
    <t>04-2</t>
  </si>
  <si>
    <t>04-3</t>
  </si>
  <si>
    <t>04-4</t>
  </si>
  <si>
    <t>Title</t>
  </si>
  <si>
    <t>Description</t>
  </si>
  <si>
    <t>URL Secondary</t>
  </si>
  <si>
    <t>URL Primary</t>
  </si>
  <si>
    <t>Image for portal</t>
  </si>
  <si>
    <t>http://news-spectrum.com/</t>
  </si>
  <si>
    <t>News Spectrum (public web)</t>
  </si>
  <si>
    <t>Cluster vizualization from Idol with d3js</t>
  </si>
  <si>
    <t>04-5</t>
  </si>
  <si>
    <t>Snapshots &amp; clusters Idol-Vertica 1</t>
  </si>
  <si>
    <t>Snapshots &amp; clusters Idol-Vertica 2</t>
  </si>
  <si>
    <t>04 - Text Mining on News</t>
  </si>
  <si>
    <t>05 - Data flow with Medicare</t>
  </si>
  <si>
    <t>05-1</t>
  </si>
  <si>
    <t>To be defined</t>
  </si>
  <si>
    <t>http://10.3.220.52/haven02/</t>
  </si>
  <si>
    <t>http://10.3.220.50/views/01a-GlobalTweets_0/1-History?:embed=y</t>
  </si>
  <si>
    <t>http://10.3.220.50/views/01a-GlobalTweets_0/2-CountLang?:embed=y</t>
  </si>
  <si>
    <t>http://10.3.220.50/views/01a-GlobalTweets_0/3-Last10minutes?:embed=y</t>
  </si>
  <si>
    <t>http://10.3.220.50/views/01a-GlobalTweets_0/4-GeoMap?:embed=y</t>
  </si>
  <si>
    <t>http://10.3.220.50/views/01a-GlobalTweets_0/5-InfluencersWordMap?:embed=y</t>
  </si>
  <si>
    <t>http://10.3.220.50/views/01a-GlobalTweets_0/6-InfluencersBubbles?:embed=y</t>
  </si>
  <si>
    <t>http://10.3.220.50/views/01a-GlobalTweets_0/7-InfluencersPerSentiment?:embed=y</t>
  </si>
  <si>
    <t>http://10.3.220.50/views/01b-Hashtags_0/1-HashtagsWordsMap?:embed=y</t>
  </si>
  <si>
    <t>http://10.3.220.50/views/01b-Hashtags_0/2-BubblesPerDay?:embed=y</t>
  </si>
  <si>
    <t>http://10.3.220.50/views/01b-Hashtags_0/3-SentimentEvolution?:embed=y</t>
  </si>
  <si>
    <t>http://10.3.220.50/views/01b-Hashtags_0/4-GeoFollowUp?:embed=y</t>
  </si>
  <si>
    <t>http://10.3.220.50/views/01c-CustomTweets_0/1-SentimEvolutionPerDay?:embed=y</t>
  </si>
  <si>
    <t xml:space="preserve">http://10.3.220.50/views/01c-CustomTweets_0/2-SentimEvolutionPerHour?:embed=y </t>
  </si>
  <si>
    <t>http://10.3.220.50/views/01c-CustomTweets_0/3-TweetsPerMin?:embed=y</t>
  </si>
  <si>
    <t>http://10.3.220.50/views/01c-CustomTweets_0/4-Influencers?:embed=y</t>
  </si>
  <si>
    <t>http://10.3.220.50/views/01c-CustomTweets_0/5-GeotaggedTweets?:embed=y</t>
  </si>
  <si>
    <t>http://10.3.220.50/views/02-ImageAnalysis_0/1-RecoPatterns?:embed=y</t>
  </si>
  <si>
    <t>http://10.3.220.50/views/03-SmartDataLake/1-WordCount?:embed=y</t>
  </si>
  <si>
    <t>http://10.3.220.50/views/03-SmartDataLake/2-TopContributors?:embed=y</t>
  </si>
  <si>
    <t>http://10.3.220.50/views/03-SmartDataLake/3-EntityExtraction?:embed=y</t>
  </si>
  <si>
    <t>http://10.3.220.50/views/03-SmartDataLake/4-TopicEvolution?:embed=y</t>
  </si>
  <si>
    <t>News Wall (public web)</t>
  </si>
  <si>
    <t>none</t>
  </si>
  <si>
    <t>workbook to build</t>
  </si>
  <si>
    <t>An historical view of tweets collected each day in the platform</t>
  </si>
  <si>
    <t>Current number of tweets and languages stored in the platform</t>
  </si>
  <si>
    <t>Tweets collected during the last minutes with sentiment analysis</t>
  </si>
  <si>
    <t>Positioning geotagged tweets on a world map</t>
  </si>
  <si>
    <t>Influencers per number of tweets for a fixed period of time</t>
  </si>
  <si>
    <t>View of influencers per day</t>
  </si>
  <si>
    <t>Positioning the influencers by number of tweets &amp; sentiment</t>
  </si>
  <si>
    <t>A view of hashtags at a given moment of time</t>
  </si>
  <si>
    <t>Hashtag evolution per day</t>
  </si>
  <si>
    <t>Mixing hastags and associated sentiments over time</t>
  </si>
  <si>
    <t>Showing where hastags appear on a map based on geotagged tweets</t>
  </si>
  <si>
    <t>Following twitter activity and sentiment associated to companies</t>
  </si>
  <si>
    <t>View of influencers and sentiments for the customized companies or topics</t>
  </si>
  <si>
    <t>A geographical view of geotagged tweets</t>
  </si>
  <si>
    <t>Patterns recognized in images attached to tweets</t>
  </si>
  <si>
    <t>A view of freshly analyzed images (with patterns detected)</t>
  </si>
  <si>
    <t>Main contributors extracted from documents meta-data</t>
  </si>
  <si>
    <t>Entities extracted from the documents in the datalake</t>
  </si>
  <si>
    <t>Distribution of words in documents stored in the datalake</t>
  </si>
  <si>
    <t>Vizualizing topic evolution based on document creation date</t>
  </si>
  <si>
    <t>Forced-graph visualization of news clustered by IDOL</t>
  </si>
  <si>
    <t>Website demonstrating IDOL based news spectrograph</t>
  </si>
  <si>
    <t>http://www.newswall.ch/</t>
  </si>
  <si>
    <t>Website demonstrating IDOL based news clustering and spectrograph</t>
  </si>
  <si>
    <t>01a-1-History.png</t>
  </si>
  <si>
    <t>01a-2-CountLang.png</t>
  </si>
  <si>
    <t>01a-3-Last10minutes.png</t>
  </si>
  <si>
    <t>01a-4-GeoMap.png</t>
  </si>
  <si>
    <t>01a-5-InfluencersWordMap.png</t>
  </si>
  <si>
    <t>01a-6-InfluencersBubbles.png</t>
  </si>
  <si>
    <t>01a-7-InfluencersPerSentiment.png</t>
  </si>
  <si>
    <t>01b-1-HashtagsWordsMap.png</t>
  </si>
  <si>
    <t>01b-2-BubblesPerDay.png</t>
  </si>
  <si>
    <t>01b-3-SentimentEvolution.png</t>
  </si>
  <si>
    <t>01b-4-GeoFollowUp.png</t>
  </si>
  <si>
    <t>01c-1-SentimEvolutionPerDay.png</t>
  </si>
  <si>
    <t>01c-2-SentimEvolutionPerHour.png</t>
  </si>
  <si>
    <t>01c-3-TweetsPerMin.png</t>
  </si>
  <si>
    <t>01c-4-Influencers.png</t>
  </si>
  <si>
    <t>01c-5-GeotaggedTweets.png</t>
  </si>
  <si>
    <t>02-1-RecoPatterns.png</t>
  </si>
  <si>
    <t>02-2-ImgAnalysisRT.png</t>
  </si>
  <si>
    <t>03-1-WordCount.png</t>
  </si>
  <si>
    <t>03-2-TopContributors.png</t>
  </si>
  <si>
    <t>03-3-EntityExtraction.png</t>
  </si>
  <si>
    <t>03-4-TopicEvolution.png</t>
  </si>
  <si>
    <t>04-1-haven02.png</t>
  </si>
  <si>
    <t>04-2-NewsSpectrum.png</t>
  </si>
  <si>
    <t>04-3-NewsWall.png</t>
  </si>
  <si>
    <t>status</t>
  </si>
  <si>
    <t>PROD</t>
  </si>
  <si>
    <t>http://10.3.220.50/views/02-ImageAnalysis_0/2-ImgAnalysisRT?:embed=y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</si>
</sst>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shrinkToFit="1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3" fillId="0" borderId="0" xfId="0" applyFont="1" applyBorder="1" applyAlignment="1">
      <alignment horizontal="left" vertical="center" shrinkToFit="1"/>
    </xf>
    <xf numFmtId="0" fontId="0" fillId="0" borderId="0" xfId="0" applyFont="1" applyBorder="1" applyAlignment="1">
      <alignment shrinkToFit="1"/>
    </xf>
    <xf numFmtId="16" fontId="0" fillId="0" borderId="0" xfId="0" quotePrefix="1" applyNumberFormat="1" applyFont="1" applyBorder="1"/>
    <xf numFmtId="0" fontId="0" fillId="0" borderId="0" xfId="0" quotePrefix="1" applyFont="1" applyBorder="1"/>
    <xf numFmtId="0" fontId="2" fillId="0" borderId="0" xfId="1" applyFont="1" applyBorder="1" applyAlignment="1">
      <alignment shrinkToFit="1"/>
    </xf>
    <xf numFmtId="0" fontId="2" fillId="0" borderId="0" xfId="1" applyBorder="1" applyAlignment="1">
      <alignment shrinkToFit="1"/>
    </xf>
    <xf numFmtId="0" fontId="0" fillId="0" borderId="0" xfId="0" applyBorder="1"/>
    <xf numFmtId="0" fontId="0" fillId="0" borderId="0" xfId="0" applyBorder="1" applyAlignment="1">
      <alignment shrinkToFit="1"/>
    </xf>
    <xf numFmtId="0" fontId="0" fillId="2" borderId="0" xfId="0" applyFont="1" applyFill="1" applyBorder="1"/>
    <xf numFmtId="0" fontId="4" fillId="0" borderId="0" xfId="0" applyFont="1" applyBorder="1" applyAlignment="1">
      <alignment horizontal="center"/>
    </xf>
    <xf numFmtId="0" fontId="2" fillId="0" borderId="0" xfId="1" applyBorder="1" applyAlignment="1">
      <alignment horizontal="left" vertical="center" shrinkToFit="1"/>
    </xf>
  </cellXfs>
  <cellStyles count="2">
    <cellStyle name="Hyperlink" xfId="1" builtinId="8"/>
    <cellStyle name="Normal" xfId="0" builtinId="0"/>
  </cellStyles>
  <dxfs count="3">
    <dxf>
      <alignment horizontal="general" vertical="bottom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3" totalsRowShown="0" headerRowDxfId="2" tableBorderDxfId="1">
  <autoFilter ref="B2:I33"/>
  <tableColumns count="8">
    <tableColumn id="1" name="Demo Section"/>
    <tableColumn id="2" name="Page ID"/>
    <tableColumn id="3" name="Title"/>
    <tableColumn id="4" name="Description"/>
    <tableColumn id="5" name="URL Primary" dataDxfId="0"/>
    <tableColumn id="6" name="URL Secondary"/>
    <tableColumn id="7" name="Image for portal"/>
    <tableColumn id="9" name="statu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3.220.50/views/02-ImageAnalysis_0/2-ImgAnalysisRT?:embed=y" TargetMode="External"/><Relationship Id="rId2" Type="http://schemas.openxmlformats.org/officeDocument/2006/relationships/hyperlink" Target="http://www.newswall.ch/" TargetMode="External"/><Relationship Id="rId1" Type="http://schemas.openxmlformats.org/officeDocument/2006/relationships/hyperlink" Target="http://news-spectrum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tabSelected="1" topLeftCell="E3" workbookViewId="0">
      <selection activeCell="G13" sqref="G13"/>
    </sheetView>
  </sheetViews>
  <sheetFormatPr defaultRowHeight="15" x14ac:dyDescent="0.25"/>
  <cols>
    <col min="2" max="2" width="26.7109375" bestFit="1" customWidth="1"/>
    <col min="3" max="3" width="11.42578125" customWidth="1"/>
    <col min="4" max="4" width="35.85546875" bestFit="1" customWidth="1"/>
    <col min="5" max="5" width="66.42578125" customWidth="1"/>
    <col min="6" max="6" width="44.5703125" style="1" customWidth="1"/>
    <col min="7" max="7" width="38" bestFit="1" customWidth="1"/>
    <col min="8" max="8" width="33.42578125" bestFit="1" customWidth="1"/>
    <col min="9" max="9" width="33.42578125" customWidth="1"/>
  </cols>
  <sheetData>
    <row r="2" spans="2:9" x14ac:dyDescent="0.25">
      <c r="B2" s="2" t="s">
        <v>1</v>
      </c>
      <c r="C2" s="2" t="s">
        <v>0</v>
      </c>
      <c r="D2" s="2" t="s">
        <v>53</v>
      </c>
      <c r="E2" s="2" t="s">
        <v>54</v>
      </c>
      <c r="F2" s="3" t="s">
        <v>56</v>
      </c>
      <c r="G2" s="2" t="s">
        <v>55</v>
      </c>
      <c r="H2" s="2" t="s">
        <v>57</v>
      </c>
      <c r="I2" s="15" t="s">
        <v>142</v>
      </c>
    </row>
    <row r="3" spans="2:9" x14ac:dyDescent="0.25">
      <c r="B3" s="4" t="s">
        <v>2</v>
      </c>
      <c r="C3" s="5" t="s">
        <v>3</v>
      </c>
      <c r="D3" s="5" t="s">
        <v>27</v>
      </c>
      <c r="E3" s="5" t="s">
        <v>93</v>
      </c>
      <c r="F3" s="6" t="s">
        <v>69</v>
      </c>
      <c r="G3" s="5" t="str">
        <f>REPLACE(Table1[[#This Row],[URL Primary]],18, 1, "1")</f>
        <v>http://10.3.220.51/views/01a-GlobalTweets_0/1-History?:embed=y</v>
      </c>
      <c r="H3" s="5" t="s">
        <v>117</v>
      </c>
      <c r="I3" s="5" t="s">
        <v>143</v>
      </c>
    </row>
    <row r="4" spans="2:9" x14ac:dyDescent="0.25">
      <c r="B4" s="4" t="s">
        <v>2</v>
      </c>
      <c r="C4" s="5" t="s">
        <v>4</v>
      </c>
      <c r="D4" s="5" t="s">
        <v>28</v>
      </c>
      <c r="E4" s="5" t="s">
        <v>94</v>
      </c>
      <c r="F4" s="6" t="s">
        <v>70</v>
      </c>
      <c r="G4" s="5" t="str">
        <f>REPLACE(Table1[[#This Row],[URL Primary]],18, 1, "1")</f>
        <v>http://10.3.220.51/views/01a-GlobalTweets_0/2-CountLang?:embed=y</v>
      </c>
      <c r="H4" s="5" t="s">
        <v>118</v>
      </c>
      <c r="I4" s="5" t="s">
        <v>143</v>
      </c>
    </row>
    <row r="5" spans="2:9" x14ac:dyDescent="0.25">
      <c r="B5" s="4" t="s">
        <v>2</v>
      </c>
      <c r="C5" s="5" t="s">
        <v>5</v>
      </c>
      <c r="D5" s="5" t="s">
        <v>29</v>
      </c>
      <c r="E5" s="5" t="s">
        <v>95</v>
      </c>
      <c r="F5" s="7" t="s">
        <v>71</v>
      </c>
      <c r="G5" s="5" t="str">
        <f>REPLACE(Table1[[#This Row],[URL Primary]],18, 1, "1")</f>
        <v>http://10.3.220.51/views/01a-GlobalTweets_0/3-Last10minutes?:embed=y</v>
      </c>
      <c r="H5" s="5" t="s">
        <v>119</v>
      </c>
      <c r="I5" s="5" t="s">
        <v>143</v>
      </c>
    </row>
    <row r="6" spans="2:9" x14ac:dyDescent="0.25">
      <c r="B6" s="4" t="s">
        <v>2</v>
      </c>
      <c r="C6" s="5" t="s">
        <v>6</v>
      </c>
      <c r="D6" s="5" t="s">
        <v>30</v>
      </c>
      <c r="E6" s="5" t="s">
        <v>96</v>
      </c>
      <c r="F6" s="7" t="s">
        <v>72</v>
      </c>
      <c r="G6" s="5" t="str">
        <f>REPLACE(Table1[[#This Row],[URL Primary]],18, 1, "1")</f>
        <v>http://10.3.220.51/views/01a-GlobalTweets_0/4-GeoMap?:embed=y</v>
      </c>
      <c r="H6" s="5" t="s">
        <v>120</v>
      </c>
      <c r="I6" s="5" t="s">
        <v>143</v>
      </c>
    </row>
    <row r="7" spans="2:9" x14ac:dyDescent="0.25">
      <c r="B7" s="4" t="s">
        <v>2</v>
      </c>
      <c r="C7" s="5" t="s">
        <v>7</v>
      </c>
      <c r="D7" s="5" t="s">
        <v>31</v>
      </c>
      <c r="E7" s="5" t="s">
        <v>97</v>
      </c>
      <c r="F7" s="7" t="s">
        <v>73</v>
      </c>
      <c r="G7" s="5" t="str">
        <f>REPLACE(Table1[[#This Row],[URL Primary]],18, 1, "1")</f>
        <v>http://10.3.220.51/views/01a-GlobalTweets_0/5-InfluencersWordMap?:embed=y</v>
      </c>
      <c r="H7" s="5" t="s">
        <v>121</v>
      </c>
      <c r="I7" s="5" t="s">
        <v>143</v>
      </c>
    </row>
    <row r="8" spans="2:9" x14ac:dyDescent="0.25">
      <c r="B8" s="4" t="s">
        <v>2</v>
      </c>
      <c r="C8" s="5" t="s">
        <v>8</v>
      </c>
      <c r="D8" s="5" t="s">
        <v>32</v>
      </c>
      <c r="E8" s="5" t="s">
        <v>98</v>
      </c>
      <c r="F8" s="7" t="s">
        <v>74</v>
      </c>
      <c r="G8" s="5" t="str">
        <f>REPLACE(Table1[[#This Row],[URL Primary]],18, 1, "1")</f>
        <v>http://10.3.220.51/views/01a-GlobalTweets_0/6-InfluencersBubbles?:embed=y</v>
      </c>
      <c r="H8" s="5" t="s">
        <v>122</v>
      </c>
      <c r="I8" s="5" t="s">
        <v>143</v>
      </c>
    </row>
    <row r="9" spans="2:9" x14ac:dyDescent="0.25">
      <c r="B9" s="4" t="s">
        <v>2</v>
      </c>
      <c r="C9" s="5" t="s">
        <v>9</v>
      </c>
      <c r="D9" s="5" t="s">
        <v>33</v>
      </c>
      <c r="E9" s="5" t="s">
        <v>99</v>
      </c>
      <c r="F9" s="7" t="s">
        <v>75</v>
      </c>
      <c r="G9" s="5" t="str">
        <f>REPLACE(Table1[[#This Row],[URL Primary]],18, 1, "1")</f>
        <v>http://10.3.220.51/views/01a-GlobalTweets_0/7-InfluencersPerSentiment?:embed=y</v>
      </c>
      <c r="H9" s="5" t="s">
        <v>123</v>
      </c>
      <c r="I9" s="5" t="s">
        <v>143</v>
      </c>
    </row>
    <row r="10" spans="2:9" x14ac:dyDescent="0.25">
      <c r="B10" s="4" t="s">
        <v>2</v>
      </c>
      <c r="C10" s="5" t="s">
        <v>10</v>
      </c>
      <c r="D10" s="5" t="s">
        <v>34</v>
      </c>
      <c r="E10" s="5" t="s">
        <v>100</v>
      </c>
      <c r="F10" s="6" t="s">
        <v>76</v>
      </c>
      <c r="G10" s="5" t="str">
        <f>REPLACE(Table1[[#This Row],[URL Primary]],18, 1, "1")</f>
        <v>http://10.3.220.51/views/01b-Hashtags_0/1-HashtagsWordsMap?:embed=y</v>
      </c>
      <c r="H10" s="5" t="s">
        <v>124</v>
      </c>
      <c r="I10" s="5" t="s">
        <v>143</v>
      </c>
    </row>
    <row r="11" spans="2:9" x14ac:dyDescent="0.25">
      <c r="B11" s="4" t="s">
        <v>2</v>
      </c>
      <c r="C11" s="5" t="s">
        <v>11</v>
      </c>
      <c r="D11" s="5" t="s">
        <v>35</v>
      </c>
      <c r="E11" s="5" t="s">
        <v>101</v>
      </c>
      <c r="F11" s="7" t="s">
        <v>77</v>
      </c>
      <c r="G11" s="5" t="str">
        <f>REPLACE(Table1[[#This Row],[URL Primary]],18, 1, "1")</f>
        <v>http://10.3.220.51/views/01b-Hashtags_0/2-BubblesPerDay?:embed=y</v>
      </c>
      <c r="H11" s="5" t="s">
        <v>125</v>
      </c>
      <c r="I11" s="5" t="s">
        <v>143</v>
      </c>
    </row>
    <row r="12" spans="2:9" x14ac:dyDescent="0.25">
      <c r="B12" s="4" t="s">
        <v>2</v>
      </c>
      <c r="C12" s="5" t="s">
        <v>12</v>
      </c>
      <c r="D12" s="5" t="s">
        <v>36</v>
      </c>
      <c r="E12" s="5" t="s">
        <v>102</v>
      </c>
      <c r="F12" s="7" t="s">
        <v>78</v>
      </c>
      <c r="G12" s="5" t="str">
        <f>REPLACE(Table1[[#This Row],[URL Primary]],18, 1, "1")</f>
        <v>http://10.3.220.51/views/01b-Hashtags_0/3-SentimentEvolution?:embed=y</v>
      </c>
      <c r="H12" s="5" t="s">
        <v>126</v>
      </c>
      <c r="I12" s="5" t="s">
        <v>143</v>
      </c>
    </row>
    <row r="13" spans="2:9" x14ac:dyDescent="0.25">
      <c r="B13" s="4" t="s">
        <v>2</v>
      </c>
      <c r="C13" s="5" t="s">
        <v>13</v>
      </c>
      <c r="D13" s="5" t="s">
        <v>37</v>
      </c>
      <c r="E13" s="5" t="s">
        <v>103</v>
      </c>
      <c r="F13" s="7" t="s">
        <v>79</v>
      </c>
      <c r="G13" s="5" t="str">
        <f>REPLACE(Table1[[#This Row],[URL Primary]],18, 1, "1")</f>
        <v>http://10.3.220.51/views/01b-Hashtags_0/4-GeoFollowUp?:embed=y</v>
      </c>
      <c r="H13" s="5" t="s">
        <v>127</v>
      </c>
      <c r="I13" s="5" t="s">
        <v>143</v>
      </c>
    </row>
    <row r="14" spans="2:9" x14ac:dyDescent="0.25">
      <c r="B14" s="4" t="s">
        <v>2</v>
      </c>
      <c r="C14" s="5" t="s">
        <v>14</v>
      </c>
      <c r="D14" s="5" t="s">
        <v>42</v>
      </c>
      <c r="E14" s="5" t="s">
        <v>104</v>
      </c>
      <c r="F14" s="6" t="s">
        <v>80</v>
      </c>
      <c r="G14" s="5" t="str">
        <f>REPLACE(Table1[[#This Row],[URL Primary]],18, 1, "1")</f>
        <v>http://10.3.220.51/views/01c-CustomTweets_0/1-SentimEvolutionPerDay?:embed=y</v>
      </c>
      <c r="H14" s="5" t="s">
        <v>128</v>
      </c>
      <c r="I14" s="5" t="s">
        <v>143</v>
      </c>
    </row>
    <row r="15" spans="2:9" x14ac:dyDescent="0.25">
      <c r="B15" s="4" t="s">
        <v>2</v>
      </c>
      <c r="C15" s="5" t="s">
        <v>15</v>
      </c>
      <c r="D15" s="5" t="s">
        <v>41</v>
      </c>
      <c r="E15" s="5" t="s">
        <v>104</v>
      </c>
      <c r="F15" s="6" t="s">
        <v>81</v>
      </c>
      <c r="G15" s="5" t="str">
        <f>REPLACE(Table1[[#This Row],[URL Primary]],18, 1, "1")</f>
        <v xml:space="preserve">http://10.3.220.51/views/01c-CustomTweets_0/2-SentimEvolutionPerHour?:embed=y </v>
      </c>
      <c r="H15" s="5" t="s">
        <v>129</v>
      </c>
      <c r="I15" s="5" t="s">
        <v>143</v>
      </c>
    </row>
    <row r="16" spans="2:9" x14ac:dyDescent="0.25">
      <c r="B16" s="4" t="s">
        <v>2</v>
      </c>
      <c r="C16" s="5" t="s">
        <v>16</v>
      </c>
      <c r="D16" s="5" t="s">
        <v>40</v>
      </c>
      <c r="E16" s="5" t="s">
        <v>104</v>
      </c>
      <c r="F16" s="6" t="s">
        <v>82</v>
      </c>
      <c r="G16" s="5" t="str">
        <f>REPLACE(Table1[[#This Row],[URL Primary]],18, 1, "1")</f>
        <v>http://10.3.220.51/views/01c-CustomTweets_0/3-TweetsPerMin?:embed=y</v>
      </c>
      <c r="H16" s="5" t="s">
        <v>130</v>
      </c>
      <c r="I16" s="5" t="s">
        <v>143</v>
      </c>
    </row>
    <row r="17" spans="2:9" x14ac:dyDescent="0.25">
      <c r="B17" s="4" t="s">
        <v>2</v>
      </c>
      <c r="C17" s="5" t="s">
        <v>17</v>
      </c>
      <c r="D17" s="5" t="s">
        <v>39</v>
      </c>
      <c r="E17" s="5" t="s">
        <v>105</v>
      </c>
      <c r="F17" s="6" t="s">
        <v>83</v>
      </c>
      <c r="G17" s="5" t="str">
        <f>REPLACE(Table1[[#This Row],[URL Primary]],18, 1, "1")</f>
        <v>http://10.3.220.51/views/01c-CustomTweets_0/4-Influencers?:embed=y</v>
      </c>
      <c r="H17" s="5" t="s">
        <v>131</v>
      </c>
      <c r="I17" s="5" t="s">
        <v>143</v>
      </c>
    </row>
    <row r="18" spans="2:9" x14ac:dyDescent="0.25">
      <c r="B18" s="4" t="s">
        <v>2</v>
      </c>
      <c r="C18" s="5" t="s">
        <v>18</v>
      </c>
      <c r="D18" s="5" t="s">
        <v>38</v>
      </c>
      <c r="E18" s="5" t="s">
        <v>106</v>
      </c>
      <c r="F18" s="6" t="s">
        <v>84</v>
      </c>
      <c r="G18" s="5" t="str">
        <f>REPLACE(Table1[[#This Row],[URL Primary]],18, 1, "1")</f>
        <v>http://10.3.220.51/views/01c-CustomTweets_0/5-GeotaggedTweets?:embed=y</v>
      </c>
      <c r="H18" s="5" t="s">
        <v>132</v>
      </c>
      <c r="I18" s="5" t="s">
        <v>143</v>
      </c>
    </row>
    <row r="19" spans="2:9" x14ac:dyDescent="0.25">
      <c r="B19" s="5" t="s">
        <v>25</v>
      </c>
      <c r="C19" s="8" t="s">
        <v>19</v>
      </c>
      <c r="D19" s="5" t="s">
        <v>43</v>
      </c>
      <c r="E19" s="5" t="s">
        <v>107</v>
      </c>
      <c r="F19" s="6" t="s">
        <v>85</v>
      </c>
      <c r="G19" s="5" t="str">
        <f>REPLACE(Table1[[#This Row],[URL Primary]],18, 1, "1")</f>
        <v>http://10.3.220.51/views/02-ImageAnalysis_0/1-RecoPatterns?:embed=y</v>
      </c>
      <c r="H19" s="5" t="s">
        <v>133</v>
      </c>
      <c r="I19" s="5" t="s">
        <v>143</v>
      </c>
    </row>
    <row r="20" spans="2:9" x14ac:dyDescent="0.25">
      <c r="B20" s="5" t="s">
        <v>25</v>
      </c>
      <c r="C20" s="9" t="s">
        <v>20</v>
      </c>
      <c r="D20" s="5" t="s">
        <v>44</v>
      </c>
      <c r="E20" s="5" t="s">
        <v>108</v>
      </c>
      <c r="F20" s="16" t="s">
        <v>144</v>
      </c>
      <c r="G20" s="5" t="str">
        <f>REPLACE(Table1[[#This Row],[URL Primary]],18, 1, "1")</f>
        <v>http://10.3.220.51/views/02-ImageAnalysis_0/2-ImgAnalysisRT?:embed=y</v>
      </c>
      <c r="H20" s="5" t="s">
        <v>134</v>
      </c>
      <c r="I20" s="5" t="s">
        <v>143</v>
      </c>
    </row>
    <row r="21" spans="2:9" x14ac:dyDescent="0.25">
      <c r="B21" s="5" t="s">
        <v>26</v>
      </c>
      <c r="C21" s="9" t="s">
        <v>21</v>
      </c>
      <c r="D21" s="5" t="s">
        <v>46</v>
      </c>
      <c r="E21" s="5" t="s">
        <v>111</v>
      </c>
      <c r="F21" s="6" t="s">
        <v>86</v>
      </c>
      <c r="G21" s="5" t="str">
        <f>REPLACE(Table1[[#This Row],[URL Primary]],18, 1, "1")</f>
        <v>http://10.3.220.51/views/03-SmartDataLake/1-WordCount?:embed=y</v>
      </c>
      <c r="H21" s="5" t="s">
        <v>135</v>
      </c>
      <c r="I21" s="5" t="s">
        <v>143</v>
      </c>
    </row>
    <row r="22" spans="2:9" x14ac:dyDescent="0.25">
      <c r="B22" s="5" t="s">
        <v>26</v>
      </c>
      <c r="C22" s="9" t="s">
        <v>22</v>
      </c>
      <c r="D22" s="5" t="s">
        <v>45</v>
      </c>
      <c r="E22" s="5" t="s">
        <v>109</v>
      </c>
      <c r="F22" s="6" t="s">
        <v>87</v>
      </c>
      <c r="G22" s="5" t="str">
        <f>REPLACE(Table1[[#This Row],[URL Primary]],18, 1, "1")</f>
        <v>http://10.3.220.51/views/03-SmartDataLake/2-TopContributors?:embed=y</v>
      </c>
      <c r="H22" s="5" t="s">
        <v>136</v>
      </c>
      <c r="I22" s="5" t="s">
        <v>143</v>
      </c>
    </row>
    <row r="23" spans="2:9" x14ac:dyDescent="0.25">
      <c r="B23" s="5" t="s">
        <v>26</v>
      </c>
      <c r="C23" s="9" t="s">
        <v>23</v>
      </c>
      <c r="D23" s="5" t="s">
        <v>47</v>
      </c>
      <c r="E23" s="5" t="s">
        <v>110</v>
      </c>
      <c r="F23" s="6" t="s">
        <v>88</v>
      </c>
      <c r="G23" s="5" t="str">
        <f>REPLACE(Table1[[#This Row],[URL Primary]],18, 1, "1")</f>
        <v>http://10.3.220.51/views/03-SmartDataLake/3-EntityExtraction?:embed=y</v>
      </c>
      <c r="H23" s="5" t="s">
        <v>137</v>
      </c>
      <c r="I23" s="5" t="s">
        <v>143</v>
      </c>
    </row>
    <row r="24" spans="2:9" x14ac:dyDescent="0.25">
      <c r="B24" s="5" t="s">
        <v>26</v>
      </c>
      <c r="C24" s="9" t="s">
        <v>24</v>
      </c>
      <c r="D24" s="5" t="s">
        <v>48</v>
      </c>
      <c r="E24" s="5" t="s">
        <v>112</v>
      </c>
      <c r="F24" s="6" t="s">
        <v>89</v>
      </c>
      <c r="G24" s="5" t="str">
        <f>REPLACE(Table1[[#This Row],[URL Primary]],18, 1, "1")</f>
        <v>http://10.3.220.51/views/03-SmartDataLake/4-TopicEvolution?:embed=y</v>
      </c>
      <c r="H24" s="5" t="s">
        <v>138</v>
      </c>
      <c r="I24" s="5" t="s">
        <v>143</v>
      </c>
    </row>
    <row r="25" spans="2:9" x14ac:dyDescent="0.25">
      <c r="B25" s="5" t="s">
        <v>64</v>
      </c>
      <c r="C25" s="8" t="s">
        <v>49</v>
      </c>
      <c r="D25" s="5" t="s">
        <v>60</v>
      </c>
      <c r="E25" s="5" t="s">
        <v>113</v>
      </c>
      <c r="F25" s="7" t="s">
        <v>68</v>
      </c>
      <c r="G25" s="5" t="s">
        <v>91</v>
      </c>
      <c r="H25" s="5" t="s">
        <v>139</v>
      </c>
      <c r="I25" s="5" t="s">
        <v>143</v>
      </c>
    </row>
    <row r="26" spans="2:9" x14ac:dyDescent="0.25">
      <c r="B26" s="5" t="s">
        <v>64</v>
      </c>
      <c r="C26" s="8" t="s">
        <v>50</v>
      </c>
      <c r="D26" s="5" t="s">
        <v>59</v>
      </c>
      <c r="E26" s="5" t="s">
        <v>114</v>
      </c>
      <c r="F26" s="10" t="s">
        <v>58</v>
      </c>
      <c r="G26" s="5" t="s">
        <v>91</v>
      </c>
      <c r="H26" s="5" t="s">
        <v>140</v>
      </c>
      <c r="I26" s="5" t="s">
        <v>143</v>
      </c>
    </row>
    <row r="27" spans="2:9" x14ac:dyDescent="0.25">
      <c r="B27" s="5" t="s">
        <v>64</v>
      </c>
      <c r="C27" s="8" t="s">
        <v>51</v>
      </c>
      <c r="D27" s="5" t="s">
        <v>90</v>
      </c>
      <c r="E27" s="5" t="s">
        <v>116</v>
      </c>
      <c r="F27" s="11" t="s">
        <v>115</v>
      </c>
      <c r="G27" s="5"/>
      <c r="H27" s="5" t="s">
        <v>141</v>
      </c>
      <c r="I27" s="5" t="s">
        <v>143</v>
      </c>
    </row>
    <row r="28" spans="2:9" x14ac:dyDescent="0.25">
      <c r="B28" s="5"/>
      <c r="C28" s="8"/>
      <c r="D28" s="5"/>
      <c r="E28" s="5"/>
      <c r="F28" s="11"/>
      <c r="G28" s="5"/>
      <c r="H28" s="5"/>
      <c r="I28" s="5"/>
    </row>
    <row r="29" spans="2:9" x14ac:dyDescent="0.25">
      <c r="B29" s="14" t="s">
        <v>64</v>
      </c>
      <c r="C29" s="8" t="s">
        <v>52</v>
      </c>
      <c r="D29" s="5" t="s">
        <v>62</v>
      </c>
      <c r="E29" s="7" t="s">
        <v>92</v>
      </c>
      <c r="F29" s="7" t="s">
        <v>92</v>
      </c>
      <c r="G29" s="5" t="str">
        <f>REPLACE(Table1[[#This Row],[URL Primary]],18, 1, "1")</f>
        <v>workbook to build1</v>
      </c>
      <c r="H29" s="7" t="s">
        <v>92</v>
      </c>
      <c r="I29" s="5"/>
    </row>
    <row r="30" spans="2:9" x14ac:dyDescent="0.25">
      <c r="B30" s="14" t="s">
        <v>64</v>
      </c>
      <c r="C30" s="8" t="s">
        <v>61</v>
      </c>
      <c r="D30" s="5" t="s">
        <v>63</v>
      </c>
      <c r="E30" s="7" t="s">
        <v>92</v>
      </c>
      <c r="F30" s="7" t="s">
        <v>92</v>
      </c>
      <c r="G30" s="5" t="str">
        <f>REPLACE(Table1[[#This Row],[URL Primary]],18, 1, "1")</f>
        <v>workbook to build1</v>
      </c>
      <c r="H30" s="7" t="s">
        <v>92</v>
      </c>
      <c r="I30" s="5"/>
    </row>
    <row r="31" spans="2:9" x14ac:dyDescent="0.25">
      <c r="B31" s="14" t="s">
        <v>65</v>
      </c>
      <c r="C31" s="8" t="s">
        <v>66</v>
      </c>
      <c r="D31" s="5" t="s">
        <v>67</v>
      </c>
      <c r="E31" s="5"/>
      <c r="F31" s="7"/>
      <c r="G31" s="5"/>
      <c r="H31" s="5"/>
      <c r="I31" s="5"/>
    </row>
    <row r="32" spans="2:9" x14ac:dyDescent="0.25">
      <c r="B32" s="12"/>
      <c r="C32" s="12"/>
      <c r="D32" s="12"/>
      <c r="E32" s="12"/>
      <c r="F32" s="13"/>
      <c r="G32" s="12"/>
      <c r="H32" s="12"/>
      <c r="I32" s="5"/>
    </row>
    <row r="33" spans="2:9" x14ac:dyDescent="0.25">
      <c r="B33" s="12"/>
      <c r="C33" s="12"/>
      <c r="D33" s="12"/>
      <c r="E33" s="12"/>
      <c r="F33" s="13"/>
      <c r="G33" s="12"/>
      <c r="H33" s="12"/>
      <c r="I33" s="5"/>
    </row>
  </sheetData>
  <hyperlinks>
    <hyperlink ref="F26" r:id="rId1"/>
    <hyperlink ref="F27" r:id="rId2"/>
    <hyperlink ref="F20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2015-07-24T14:10:58Z</dcterms:modified>
</cp:coreProperties>
</file>