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680" activeTab="1"/>
  </bookViews>
  <sheets>
    <sheet name="附表1-3" sheetId="5" r:id="rId1"/>
    <sheet name="附表1-4" sheetId="6" r:id="rId2"/>
    <sheet name="Sheet2" sheetId="2" r:id="rId3"/>
    <sheet name="Sheet3" sheetId="3" r:id="rId4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>#REF!</definedName>
    <definedName name="_a999991">#REF!</definedName>
    <definedName name="_a999991145">#REF!</definedName>
    <definedName name="_a99999222">#REF!</definedName>
    <definedName name="_a99999234234">#REF!</definedName>
    <definedName name="_a999995">#REF!</definedName>
    <definedName name="_a999996">#REF!</definedName>
    <definedName name="_a999999999">#REF!</definedName>
    <definedName name="_xlnm._FilterDatabase" localSheetId="0" hidden="1">'附表1-3'!$A$4:$AA$8</definedName>
    <definedName name="_Order1" hidden="1">255</definedName>
    <definedName name="_Order2" hidden="1">255</definedName>
    <definedName name="_xlnm.Database" hidden="1">#REF!</definedName>
    <definedName name="_xlnm.Print_Area" localSheetId="0">'附表1-3'!$A:$C</definedName>
    <definedName name="_xlnm.Print_Titles" localSheetId="0">'附表1-3'!$4:$4</definedName>
    <definedName name="_xlnm.Print_Titles" localSheetId="1">'附表1-4'!$4:$4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>#REF!</definedName>
    <definedName name="地区名称1">#REF!</definedName>
    <definedName name="地区名称10">#REF!</definedName>
    <definedName name="地区名称2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>#REF!</definedName>
    <definedName name="地区名称55">#REF!</definedName>
    <definedName name="地区名称6">#REF!</definedName>
    <definedName name="地区名称7">#REF!</definedName>
    <definedName name="地区名称874">#REF!</definedName>
    <definedName name="地区名称9">#REF!</definedName>
    <definedName name="地区明确222">#REF!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5725"/>
</workbook>
</file>

<file path=xl/calcChain.xml><?xml version="1.0" encoding="utf-8"?>
<calcChain xmlns="http://schemas.openxmlformats.org/spreadsheetml/2006/main">
  <c r="Y12" i="5"/>
  <c r="X12"/>
  <c r="Q12"/>
  <c r="P12"/>
  <c r="K12"/>
  <c r="J12"/>
  <c r="Y11"/>
  <c r="X11"/>
  <c r="Q11"/>
  <c r="P11"/>
  <c r="K11"/>
  <c r="J11"/>
  <c r="Y10"/>
  <c r="X10"/>
  <c r="Q10"/>
  <c r="P10"/>
  <c r="K10"/>
  <c r="J10"/>
  <c r="Y9"/>
  <c r="X9"/>
  <c r="Q9"/>
  <c r="P9"/>
  <c r="K9"/>
  <c r="J9"/>
  <c r="F9"/>
  <c r="W13" l="1"/>
  <c r="O13"/>
  <c r="N13"/>
  <c r="M13"/>
  <c r="I13"/>
  <c r="H13"/>
  <c r="G13"/>
  <c r="F5"/>
  <c r="J5"/>
  <c r="K5"/>
  <c r="P5"/>
  <c r="Q5"/>
  <c r="X5"/>
  <c r="Y5"/>
  <c r="J6"/>
  <c r="K6"/>
  <c r="P6"/>
  <c r="Q6"/>
  <c r="X6"/>
  <c r="Y6"/>
  <c r="J7"/>
  <c r="K7"/>
  <c r="P7"/>
  <c r="Q7"/>
  <c r="X7"/>
  <c r="Y7"/>
  <c r="J8"/>
  <c r="K8"/>
  <c r="P8"/>
  <c r="Q8"/>
  <c r="X8"/>
  <c r="Y8"/>
  <c r="X14"/>
  <c r="X13" s="1"/>
  <c r="Y14"/>
  <c r="X15"/>
  <c r="Y15"/>
  <c r="X16"/>
  <c r="Y16"/>
</calcChain>
</file>

<file path=xl/sharedStrings.xml><?xml version="1.0" encoding="utf-8"?>
<sst xmlns="http://schemas.openxmlformats.org/spreadsheetml/2006/main" count="577" uniqueCount="473">
  <si>
    <t>2320301</t>
  </si>
  <si>
    <t>23203</t>
  </si>
  <si>
    <t>232</t>
  </si>
  <si>
    <t>2010199</t>
  </si>
  <si>
    <t>2010101</t>
  </si>
  <si>
    <t>20101</t>
  </si>
  <si>
    <t>201</t>
  </si>
  <si>
    <r>
      <rPr>
        <sz val="11"/>
        <rFont val="方正仿宋_GBK"/>
        <family val="4"/>
        <charset val="134"/>
      </rPr>
      <t>单位：万元</t>
    </r>
  </si>
  <si>
    <r>
      <rPr>
        <b/>
        <sz val="11"/>
        <rFont val="方正书宋_GBK"/>
        <family val="4"/>
        <charset val="134"/>
      </rPr>
      <t>科目编码</t>
    </r>
  </si>
  <si>
    <r>
      <rPr>
        <b/>
        <sz val="11"/>
        <rFont val="方正书宋_GBK"/>
        <family val="4"/>
        <charset val="134"/>
      </rPr>
      <t>科目名称</t>
    </r>
  </si>
  <si>
    <r>
      <rPr>
        <sz val="11"/>
        <rFont val="方正书宋_GBK"/>
        <family val="4"/>
        <charset val="134"/>
      </rPr>
      <t>科目编码</t>
    </r>
  </si>
  <si>
    <r>
      <rPr>
        <sz val="11"/>
        <rFont val="方正书宋_GBK"/>
        <family val="4"/>
        <charset val="134"/>
      </rPr>
      <t>科目（单位）名称</t>
    </r>
  </si>
  <si>
    <r>
      <rPr>
        <sz val="11"/>
        <rFont val="方正书宋_GBK"/>
        <family val="4"/>
        <charset val="134"/>
      </rPr>
      <t>合计</t>
    </r>
  </si>
  <si>
    <r>
      <rPr>
        <sz val="11"/>
        <rFont val="方正仿宋_GBK"/>
        <family val="4"/>
        <charset val="134"/>
      </rPr>
      <t>一般公共服务支出类合计</t>
    </r>
  </si>
  <si>
    <r>
      <t xml:space="preserve"> </t>
    </r>
    <r>
      <rPr>
        <sz val="11"/>
        <rFont val="方正仿宋_GBK"/>
        <family val="4"/>
        <charset val="134"/>
      </rPr>
      <t>人大事务款合计</t>
    </r>
  </si>
  <si>
    <r>
      <t xml:space="preserve">  </t>
    </r>
    <r>
      <rPr>
        <sz val="11"/>
        <rFont val="方正仿宋_GBK"/>
        <family val="4"/>
        <charset val="134"/>
      </rPr>
      <t>行政运行项合计</t>
    </r>
  </si>
  <si>
    <r>
      <t xml:space="preserve">  </t>
    </r>
    <r>
      <rPr>
        <sz val="11"/>
        <rFont val="方正仿宋_GBK"/>
        <family val="4"/>
        <charset val="134"/>
      </rPr>
      <t>其他人大事务支出项合计</t>
    </r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</si>
  <si>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</si>
  <si>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</si>
  <si>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</si>
  <si>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b/>
        <sz val="11"/>
        <rFont val="方正书宋_GBK"/>
        <family val="4"/>
        <charset val="134"/>
      </rPr>
      <t>预算数</t>
    </r>
    <phoneticPr fontId="2" type="noConversion"/>
  </si>
  <si>
    <r>
      <rPr>
        <sz val="11"/>
        <rFont val="方正仿宋_GBK"/>
        <family val="4"/>
        <charset val="134"/>
      </rPr>
      <t>单位：万元</t>
    </r>
    <phoneticPr fontId="7" type="noConversion"/>
  </si>
  <si>
    <r>
      <rPr>
        <b/>
        <sz val="11"/>
        <rFont val="方正书宋_GBK"/>
        <family val="4"/>
        <charset val="134"/>
      </rPr>
      <t>科目编码</t>
    </r>
    <phoneticPr fontId="7" type="noConversion"/>
  </si>
  <si>
    <r>
      <rPr>
        <b/>
        <sz val="11"/>
        <rFont val="方正书宋_GBK"/>
        <family val="4"/>
        <charset val="134"/>
      </rPr>
      <t>科目名称</t>
    </r>
    <phoneticPr fontId="7" type="noConversion"/>
  </si>
  <si>
    <r>
      <rPr>
        <b/>
        <sz val="11"/>
        <rFont val="方正书宋_GBK"/>
        <family val="4"/>
        <charset val="134"/>
      </rPr>
      <t>预算数</t>
    </r>
    <phoneticPr fontId="7" type="noConversion"/>
  </si>
  <si>
    <t>一般公共预算本级支出表</t>
    <phoneticPr fontId="7" type="noConversion"/>
  </si>
  <si>
    <t>一般公共预算本级基本支出表</t>
    <phoneticPr fontId="7" type="noConversion"/>
  </si>
  <si>
    <t>一般公共服务支出</t>
  </si>
  <si>
    <t>国防支出</t>
  </si>
  <si>
    <t>公共安全支出</t>
  </si>
  <si>
    <t>教育支出</t>
  </si>
  <si>
    <t>科学技术支出</t>
  </si>
  <si>
    <t xml:space="preserve">    其他科学技术支出</t>
  </si>
  <si>
    <t>文化体育与传媒支出</t>
  </si>
  <si>
    <t xml:space="preserve">    其他文化体育与传媒支出</t>
  </si>
  <si>
    <t>社会保障和就业支出</t>
  </si>
  <si>
    <t xml:space="preserve">    其他社会保障和就业支出</t>
  </si>
  <si>
    <t>医疗卫生与计划生育支出</t>
  </si>
  <si>
    <t xml:space="preserve">    其他医疗卫生与计划生育支出</t>
  </si>
  <si>
    <t>节能环保支出</t>
  </si>
  <si>
    <t xml:space="preserve">    能源节约利用</t>
  </si>
  <si>
    <t>城乡社区支出</t>
  </si>
  <si>
    <t xml:space="preserve">    城乡社区规划与管理</t>
  </si>
  <si>
    <t xml:space="preserve">    城乡社区环境卫生</t>
  </si>
  <si>
    <t xml:space="preserve">    建设市场管理与监督</t>
  </si>
  <si>
    <t xml:space="preserve">    其他城乡社区支出</t>
  </si>
  <si>
    <t>农林水支出</t>
  </si>
  <si>
    <t>交通运输支出</t>
  </si>
  <si>
    <t>资源勘探信息等支出</t>
  </si>
  <si>
    <t>商业服务业等支出</t>
  </si>
  <si>
    <t>国土海洋气象等支出</t>
  </si>
  <si>
    <t>住房保障支出</t>
  </si>
  <si>
    <t>粮油物资储备支出</t>
  </si>
  <si>
    <t>预备费</t>
  </si>
  <si>
    <t>债务付息支出</t>
  </si>
  <si>
    <t>合   计</t>
  </si>
  <si>
    <t>工资福利支出</t>
  </si>
  <si>
    <t>基本工资</t>
  </si>
  <si>
    <t>津贴补贴</t>
  </si>
  <si>
    <t>奖金</t>
  </si>
  <si>
    <t>绩效工资</t>
  </si>
  <si>
    <t>其他工资福利支出</t>
  </si>
  <si>
    <t>商品和服务支出</t>
  </si>
  <si>
    <t>办公费</t>
  </si>
  <si>
    <t>水费</t>
  </si>
  <si>
    <t>电费</t>
  </si>
  <si>
    <t>邮电费</t>
  </si>
  <si>
    <t>取暖费</t>
  </si>
  <si>
    <t>差旅费</t>
  </si>
  <si>
    <t>公务用车运行维护费</t>
  </si>
  <si>
    <t>对个人和家庭的补助</t>
  </si>
  <si>
    <t>离休费</t>
  </si>
  <si>
    <t>退休费</t>
  </si>
  <si>
    <t>生活补助</t>
  </si>
  <si>
    <t>奖励金</t>
  </si>
  <si>
    <t>住房公积金</t>
  </si>
  <si>
    <t xml:space="preserve">    人大事务</t>
  </si>
  <si>
    <t xml:space="preserve">      行政运行</t>
  </si>
  <si>
    <t xml:space="preserve">      人大会议</t>
  </si>
  <si>
    <t xml:space="preserve">      人大监督</t>
  </si>
  <si>
    <t xml:space="preserve">      代表工作</t>
  </si>
  <si>
    <t xml:space="preserve">      其他人大事务支出</t>
  </si>
  <si>
    <t xml:space="preserve">    政协事务</t>
  </si>
  <si>
    <t xml:space="preserve">      委员视察</t>
  </si>
  <si>
    <t xml:space="preserve">      参政议政</t>
  </si>
  <si>
    <t xml:space="preserve">      其他政协事务支出</t>
  </si>
  <si>
    <t xml:space="preserve">    政府办公厅(室)及相关机构事务</t>
  </si>
  <si>
    <t xml:space="preserve">      专项业务活动</t>
  </si>
  <si>
    <t xml:space="preserve">      信访事务</t>
  </si>
  <si>
    <t xml:space="preserve">      事业运行</t>
  </si>
  <si>
    <t xml:space="preserve">      其他政府办公厅（室）及相关机构事务支出</t>
  </si>
  <si>
    <t xml:space="preserve">    发展与改革事务</t>
  </si>
  <si>
    <t xml:space="preserve">      战略规划与实施</t>
  </si>
  <si>
    <t xml:space="preserve">      物价管理</t>
  </si>
  <si>
    <t xml:space="preserve">      其他发展与改革事务支出</t>
  </si>
  <si>
    <t xml:space="preserve">    统计信息事务</t>
  </si>
  <si>
    <t xml:space="preserve">      专项统计业务</t>
  </si>
  <si>
    <t xml:space="preserve">      统计管理</t>
  </si>
  <si>
    <t xml:space="preserve">      统计抽样调查</t>
  </si>
  <si>
    <t xml:space="preserve">      其他统计信息事务支出</t>
  </si>
  <si>
    <t xml:space="preserve">    财政事务</t>
  </si>
  <si>
    <t xml:space="preserve">      信息化建设</t>
  </si>
  <si>
    <t xml:space="preserve">      其他财政事务支出</t>
  </si>
  <si>
    <t xml:space="preserve">    税收事务</t>
  </si>
  <si>
    <t xml:space="preserve">      其他税收事务支出</t>
  </si>
  <si>
    <t xml:space="preserve">    审计事务</t>
  </si>
  <si>
    <t xml:space="preserve">      一般行政管理事务</t>
  </si>
  <si>
    <t xml:space="preserve">      审计业务</t>
  </si>
  <si>
    <t xml:space="preserve">    人力资源事务</t>
  </si>
  <si>
    <t xml:space="preserve">    纪检监察事务</t>
  </si>
  <si>
    <t xml:space="preserve">      大案要案查处</t>
  </si>
  <si>
    <t xml:space="preserve">      其他纪检监察事务支出</t>
  </si>
  <si>
    <t xml:space="preserve">    商贸事务</t>
  </si>
  <si>
    <t xml:space="preserve">      招商引资</t>
  </si>
  <si>
    <t xml:space="preserve">      其他商贸事务支出</t>
  </si>
  <si>
    <t xml:space="preserve">    工商行政管理事务</t>
  </si>
  <si>
    <t xml:space="preserve">      工商行政管理专项</t>
  </si>
  <si>
    <t xml:space="preserve">      执法办案专项</t>
  </si>
  <si>
    <t xml:space="preserve">      其他工商行政管理事务支出</t>
  </si>
  <si>
    <t xml:space="preserve">    质量技术监督与检验检疫事务</t>
  </si>
  <si>
    <t xml:space="preserve">      质量技术监督行政执法及业务管理</t>
  </si>
  <si>
    <t xml:space="preserve">      质量技术监督技术支持</t>
  </si>
  <si>
    <t xml:space="preserve">      其他质量技术监督与检验检疫事务支出</t>
  </si>
  <si>
    <t xml:space="preserve">    民族事务</t>
  </si>
  <si>
    <t xml:space="preserve">      民族工作专项</t>
  </si>
  <si>
    <t xml:space="preserve">      其他民族事务支出</t>
  </si>
  <si>
    <t xml:space="preserve">    宗教事务</t>
  </si>
  <si>
    <t xml:space="preserve">      宗教工作专项</t>
  </si>
  <si>
    <t xml:space="preserve">    港澳台侨事务</t>
  </si>
  <si>
    <t xml:space="preserve">      华侨事务</t>
  </si>
  <si>
    <t xml:space="preserve">    档案事务</t>
  </si>
  <si>
    <t xml:space="preserve">      档案馆</t>
  </si>
  <si>
    <t xml:space="preserve">      其他档案事务支出</t>
  </si>
  <si>
    <t xml:space="preserve">    民主党派及工商联事务</t>
  </si>
  <si>
    <t xml:space="preserve">      其他民主党派及工商联事务支出</t>
  </si>
  <si>
    <t xml:space="preserve">    群众团体事务</t>
  </si>
  <si>
    <t xml:space="preserve">      其他群众团体事务支出</t>
  </si>
  <si>
    <t xml:space="preserve">    党委办公厅（室）及相关机构事务</t>
  </si>
  <si>
    <t xml:space="preserve">      专项业务</t>
  </si>
  <si>
    <t xml:space="preserve">      其他党委办公厅（室）及相关机构事务支出</t>
  </si>
  <si>
    <t xml:space="preserve">    组织事务</t>
  </si>
  <si>
    <t xml:space="preserve">      其他组织事务支出</t>
  </si>
  <si>
    <t xml:space="preserve">    宣传事务</t>
  </si>
  <si>
    <t xml:space="preserve">      其他宣传事务支出</t>
  </si>
  <si>
    <t xml:space="preserve">    统战事务</t>
  </si>
  <si>
    <t xml:space="preserve">      其他统战事务支出</t>
  </si>
  <si>
    <t xml:space="preserve">    其他共产党事务支出</t>
  </si>
  <si>
    <t xml:space="preserve">      其他共产党事务支出</t>
  </si>
  <si>
    <t xml:space="preserve">    其他一般公共服务支出</t>
  </si>
  <si>
    <t xml:space="preserve">      其他一般公共服务支出</t>
  </si>
  <si>
    <t xml:space="preserve">    国防动员</t>
  </si>
  <si>
    <t xml:space="preserve">      人民防空</t>
  </si>
  <si>
    <t xml:space="preserve">    武装警察</t>
  </si>
  <si>
    <t xml:space="preserve">      内卫</t>
  </si>
  <si>
    <t xml:space="preserve">      消防</t>
  </si>
  <si>
    <t xml:space="preserve">    公安</t>
  </si>
  <si>
    <t xml:space="preserve">      治安管理</t>
  </si>
  <si>
    <t xml:space="preserve">      刑事侦查</t>
  </si>
  <si>
    <t xml:space="preserve">      经济犯罪侦查</t>
  </si>
  <si>
    <t xml:space="preserve">      禁毒管理</t>
  </si>
  <si>
    <t xml:space="preserve">      道路交通管理</t>
  </si>
  <si>
    <t xml:space="preserve">      网路侦查管理</t>
  </si>
  <si>
    <t xml:space="preserve">      反恐怖</t>
  </si>
  <si>
    <t xml:space="preserve">      居民身份证管理</t>
  </si>
  <si>
    <t xml:space="preserve">      网络运行及维护</t>
  </si>
  <si>
    <t xml:space="preserve">      拘押收教场所管理</t>
  </si>
  <si>
    <t xml:space="preserve">      其他公安支出</t>
  </si>
  <si>
    <t xml:space="preserve">    检察</t>
  </si>
  <si>
    <t xml:space="preserve">      查办和预防职务犯罪</t>
  </si>
  <si>
    <t xml:space="preserve">      公诉和审判监督</t>
  </si>
  <si>
    <t xml:space="preserve">      控告申诉</t>
  </si>
  <si>
    <t xml:space="preserve">      两房建设</t>
  </si>
  <si>
    <t xml:space="preserve">      其他检察支出</t>
  </si>
  <si>
    <t xml:space="preserve">    法院</t>
  </si>
  <si>
    <t xml:space="preserve">      案件审判</t>
  </si>
  <si>
    <t xml:space="preserve">      案件执行</t>
  </si>
  <si>
    <t xml:space="preserve">      其他法院支出</t>
  </si>
  <si>
    <t xml:space="preserve">    司法</t>
  </si>
  <si>
    <t xml:space="preserve">      基层司法业务</t>
  </si>
  <si>
    <t xml:space="preserve">      律师公证管理</t>
  </si>
  <si>
    <t xml:space="preserve">      法律援助</t>
  </si>
  <si>
    <t xml:space="preserve">      社区矫正</t>
  </si>
  <si>
    <t xml:space="preserve">      其他司法支出</t>
  </si>
  <si>
    <t xml:space="preserve">    教育管理事务</t>
  </si>
  <si>
    <t xml:space="preserve">      其他教育管理事务支出</t>
  </si>
  <si>
    <t xml:space="preserve">    普通教育</t>
  </si>
  <si>
    <t xml:space="preserve">      学前教育</t>
  </si>
  <si>
    <t xml:space="preserve">      小学教育</t>
  </si>
  <si>
    <t xml:space="preserve">      初中教育</t>
  </si>
  <si>
    <t xml:space="preserve">      高中教育</t>
  </si>
  <si>
    <t xml:space="preserve">      其他普通教育支出</t>
  </si>
  <si>
    <t xml:space="preserve">    职业教育</t>
  </si>
  <si>
    <t xml:space="preserve">      初等职业教育</t>
  </si>
  <si>
    <t xml:space="preserve">      中专教育</t>
  </si>
  <si>
    <t xml:space="preserve">      技校教育</t>
  </si>
  <si>
    <t xml:space="preserve">      职业高中教育</t>
  </si>
  <si>
    <t xml:space="preserve">      其他职业教育支出</t>
  </si>
  <si>
    <t xml:space="preserve">    成人教育</t>
  </si>
  <si>
    <t xml:space="preserve">      其他成人教育支出</t>
  </si>
  <si>
    <t xml:space="preserve">    特殊教育</t>
  </si>
  <si>
    <t xml:space="preserve">      特殊学校教育</t>
  </si>
  <si>
    <t xml:space="preserve">    进修及培训</t>
  </si>
  <si>
    <t xml:space="preserve">      干部教育</t>
  </si>
  <si>
    <t xml:space="preserve">      培训支出</t>
  </si>
  <si>
    <t xml:space="preserve">      其他进修及培训</t>
  </si>
  <si>
    <t xml:space="preserve">    教育费附加安排的支出</t>
  </si>
  <si>
    <t xml:space="preserve">      农村中小学校舍建设</t>
  </si>
  <si>
    <t xml:space="preserve">      其他教育费附加安排的支出</t>
  </si>
  <si>
    <t xml:space="preserve">    科学技术管理事务</t>
  </si>
  <si>
    <t xml:space="preserve">      其他科学技术管理事务支出</t>
  </si>
  <si>
    <t xml:space="preserve">    技术研究与开发</t>
  </si>
  <si>
    <t xml:space="preserve">      机构运行</t>
  </si>
  <si>
    <t xml:space="preserve">      应用技术研究与开发</t>
  </si>
  <si>
    <t xml:space="preserve">      科技成果转化与扩散</t>
  </si>
  <si>
    <t xml:space="preserve">      其他技术研究与开发支出</t>
  </si>
  <si>
    <t xml:space="preserve">    科学技术普及</t>
  </si>
  <si>
    <t xml:space="preserve">      科普活动</t>
  </si>
  <si>
    <t xml:space="preserve">      其他科学技术普及支出</t>
  </si>
  <si>
    <t xml:space="preserve">      其他科学技术支出</t>
  </si>
  <si>
    <t xml:space="preserve">    文化</t>
  </si>
  <si>
    <t xml:space="preserve">      图书馆</t>
  </si>
  <si>
    <t xml:space="preserve">      群众文化</t>
  </si>
  <si>
    <t xml:space="preserve">      文化创作与保护</t>
  </si>
  <si>
    <t xml:space="preserve">      文化市场管理</t>
  </si>
  <si>
    <t xml:space="preserve">      其他文化支出</t>
  </si>
  <si>
    <t xml:space="preserve">    文物</t>
  </si>
  <si>
    <t xml:space="preserve">      文物保护</t>
  </si>
  <si>
    <t xml:space="preserve">      博物馆</t>
  </si>
  <si>
    <t xml:space="preserve">      历史名城与古迹</t>
  </si>
  <si>
    <t xml:space="preserve">    体育</t>
  </si>
  <si>
    <t xml:space="preserve">      体育竞赛</t>
  </si>
  <si>
    <t xml:space="preserve">      群众体育</t>
  </si>
  <si>
    <t xml:space="preserve">    新闻出版广播影视</t>
  </si>
  <si>
    <t xml:space="preserve">      广播</t>
  </si>
  <si>
    <t xml:space="preserve">      电视</t>
  </si>
  <si>
    <t xml:space="preserve">      电影</t>
  </si>
  <si>
    <t xml:space="preserve">      出版发行</t>
  </si>
  <si>
    <t xml:space="preserve">      其他新闻出版广播影视支出</t>
  </si>
  <si>
    <t xml:space="preserve">      其他文化体育与传媒支出</t>
  </si>
  <si>
    <t xml:space="preserve">    人力资源和社会保障管理事务</t>
  </si>
  <si>
    <t xml:space="preserve">      劳动保障监察</t>
  </si>
  <si>
    <t xml:space="preserve">      就业管理事务</t>
  </si>
  <si>
    <t xml:space="preserve">      社会保险经办机构</t>
  </si>
  <si>
    <t xml:space="preserve">      劳动关系和维权</t>
  </si>
  <si>
    <t xml:space="preserve">      公共就业服务和职业技能鉴定机构</t>
  </si>
  <si>
    <t xml:space="preserve">      其他人力资源和社会保障管理事务支出</t>
  </si>
  <si>
    <t xml:space="preserve">    民政管理事务</t>
  </si>
  <si>
    <t xml:space="preserve">      拥军优属</t>
  </si>
  <si>
    <t xml:space="preserve">      老龄事务</t>
  </si>
  <si>
    <t xml:space="preserve">      行政区划和地名管理</t>
  </si>
  <si>
    <t xml:space="preserve">      基层政权和社区建设</t>
  </si>
  <si>
    <t xml:space="preserve">      其他民政管理事务支出</t>
  </si>
  <si>
    <t xml:space="preserve">    行政事业单位离退休</t>
  </si>
  <si>
    <t xml:space="preserve">      归口管理的行政单位离退休</t>
  </si>
  <si>
    <t xml:space="preserve">      事业单位离退休</t>
  </si>
  <si>
    <t xml:space="preserve">      机关事业单位基本养老保险缴费支出</t>
  </si>
  <si>
    <t xml:space="preserve">      机关事业单位职业年金缴费支出</t>
  </si>
  <si>
    <t xml:space="preserve">      其他行政事业单位离退休支出</t>
  </si>
  <si>
    <t xml:space="preserve">    就业补助</t>
  </si>
  <si>
    <t xml:space="preserve">      就业创业服务补贴</t>
  </si>
  <si>
    <t xml:space="preserve">      职业培训补贴</t>
  </si>
  <si>
    <t xml:space="preserve">    抚恤</t>
  </si>
  <si>
    <t xml:space="preserve">      死亡抚恤</t>
  </si>
  <si>
    <t xml:space="preserve">      伤残抚恤</t>
  </si>
  <si>
    <t xml:space="preserve">      在乡复员、退伍军人生活补助</t>
  </si>
  <si>
    <t xml:space="preserve">      优抚事业单位支出</t>
  </si>
  <si>
    <t xml:space="preserve">      义务兵优待</t>
  </si>
  <si>
    <t xml:space="preserve">      农村籍退役士兵老年生活补助</t>
  </si>
  <si>
    <t xml:space="preserve">      其他优抚支出</t>
  </si>
  <si>
    <t xml:space="preserve">    退役安置</t>
  </si>
  <si>
    <t xml:space="preserve">      退役士兵安置</t>
  </si>
  <si>
    <t xml:space="preserve">      军队移交政府的离退休人员安置</t>
  </si>
  <si>
    <t xml:space="preserve">      军队移交政府离退休干部管理机构</t>
  </si>
  <si>
    <t xml:space="preserve">      其他退役安置支出</t>
  </si>
  <si>
    <t xml:space="preserve">    社会福利</t>
  </si>
  <si>
    <t xml:space="preserve">      儿童福利</t>
  </si>
  <si>
    <t xml:space="preserve">      老年福利</t>
  </si>
  <si>
    <t xml:space="preserve">      殡葬</t>
  </si>
  <si>
    <t xml:space="preserve">      社会福利事业单位</t>
  </si>
  <si>
    <t xml:space="preserve">    残疾人事业</t>
  </si>
  <si>
    <t xml:space="preserve">      残疾人康复</t>
  </si>
  <si>
    <t xml:space="preserve">      残疾人就业和扶贫</t>
  </si>
  <si>
    <t xml:space="preserve">      残疾人体育</t>
  </si>
  <si>
    <t xml:space="preserve">      残疾人生活和护理补贴</t>
  </si>
  <si>
    <t xml:space="preserve">      其他残疾人事业支出</t>
  </si>
  <si>
    <t xml:space="preserve">    自然灾害生活救助</t>
  </si>
  <si>
    <t xml:space="preserve">      其他自然灾害生活救助支出</t>
  </si>
  <si>
    <t xml:space="preserve">    最低生活保障</t>
  </si>
  <si>
    <t xml:space="preserve">      城市最低生活保障金支出</t>
  </si>
  <si>
    <t xml:space="preserve">      农村最低生活保障金支出</t>
  </si>
  <si>
    <t xml:space="preserve">    临时救助</t>
  </si>
  <si>
    <t xml:space="preserve">      临时救助支出</t>
  </si>
  <si>
    <t xml:space="preserve">      流浪乞讨人员救助支出</t>
  </si>
  <si>
    <t xml:space="preserve">    特困人员救助供养</t>
  </si>
  <si>
    <t xml:space="preserve">      农村特困人员救助供养支出</t>
  </si>
  <si>
    <t xml:space="preserve">    财政对基本养老保险基金的补助</t>
  </si>
  <si>
    <t xml:space="preserve">      财政对城乡居民基本养老保险基金的补助</t>
  </si>
  <si>
    <t xml:space="preserve">    财政对其他社会保险基金的补助</t>
  </si>
  <si>
    <t xml:space="preserve">      财政对工伤保险基金的补助</t>
  </si>
  <si>
    <t xml:space="preserve">      财政对生育保险基金的补助</t>
  </si>
  <si>
    <t xml:space="preserve">      其他社会保障和就业支出</t>
  </si>
  <si>
    <t xml:space="preserve">    医疗卫生与计划生育管理事务</t>
  </si>
  <si>
    <t xml:space="preserve">      其他医疗卫生与计划生育管理事务支出</t>
  </si>
  <si>
    <t xml:space="preserve">    公立医院</t>
  </si>
  <si>
    <t xml:space="preserve">      综合医院</t>
  </si>
  <si>
    <t xml:space="preserve">      精神病医院</t>
  </si>
  <si>
    <t xml:space="preserve">      其他公立医院支出</t>
  </si>
  <si>
    <t xml:space="preserve">    基层医疗卫生机构</t>
  </si>
  <si>
    <t xml:space="preserve">      乡镇卫生院</t>
  </si>
  <si>
    <t xml:space="preserve">      其他基层医疗卫生机构支出</t>
  </si>
  <si>
    <t xml:space="preserve">    公共卫生</t>
  </si>
  <si>
    <t xml:space="preserve">      疾病预防控制机构</t>
  </si>
  <si>
    <t xml:space="preserve">      卫生监督机构</t>
  </si>
  <si>
    <t xml:space="preserve">      妇幼保健机构</t>
  </si>
  <si>
    <t xml:space="preserve">      其他专业公共卫生机构</t>
  </si>
  <si>
    <t xml:space="preserve">      基本公共卫生服务</t>
  </si>
  <si>
    <t xml:space="preserve">      重大公共卫生专项</t>
  </si>
  <si>
    <t xml:space="preserve">      其他公共卫生支出</t>
  </si>
  <si>
    <t xml:space="preserve">    中医药</t>
  </si>
  <si>
    <t xml:space="preserve">      其他中医药支出</t>
  </si>
  <si>
    <t xml:space="preserve">    计划生育事务</t>
  </si>
  <si>
    <t xml:space="preserve">      计划生育机构</t>
  </si>
  <si>
    <t xml:space="preserve">      计划生育服务</t>
  </si>
  <si>
    <t xml:space="preserve">      其他计划生育事务支出</t>
  </si>
  <si>
    <t xml:space="preserve">    食品和药品监督管理事务</t>
  </si>
  <si>
    <t xml:space="preserve">      药品事务</t>
  </si>
  <si>
    <t xml:space="preserve">      化妆品事务</t>
  </si>
  <si>
    <t xml:space="preserve">      食品安全事务</t>
  </si>
  <si>
    <t xml:space="preserve">      其他食品和药品监督管理事务支出</t>
  </si>
  <si>
    <t xml:space="preserve">    行政事业单位医疗</t>
  </si>
  <si>
    <t xml:space="preserve">      行政单位医疗</t>
  </si>
  <si>
    <t xml:space="preserve">      事业单位医疗</t>
  </si>
  <si>
    <t xml:space="preserve">      其他行政事业单位医疗支出</t>
  </si>
  <si>
    <t xml:space="preserve">    财政对基本医疗保险基金的补助</t>
  </si>
  <si>
    <t xml:space="preserve">      财政对城乡居民基本医疗保险金的补助</t>
  </si>
  <si>
    <t xml:space="preserve">    医疗救助</t>
  </si>
  <si>
    <t xml:space="preserve">      城乡医疗救助</t>
  </si>
  <si>
    <t xml:space="preserve">      其他医疗救助</t>
  </si>
  <si>
    <t xml:space="preserve">    优抚对象医疗</t>
  </si>
  <si>
    <t xml:space="preserve">      优抚对象医疗补助</t>
  </si>
  <si>
    <t xml:space="preserve">      其他医疗卫生与计划生育支出</t>
  </si>
  <si>
    <t xml:space="preserve">    环境保护管理事务</t>
  </si>
  <si>
    <t xml:space="preserve">      其他环境保护管理事务支出</t>
  </si>
  <si>
    <t xml:space="preserve">    环境监测与监察</t>
  </si>
  <si>
    <t xml:space="preserve">      其他环境监测与监察支出</t>
  </si>
  <si>
    <t xml:space="preserve">    污染防治</t>
  </si>
  <si>
    <t xml:space="preserve">      大气</t>
  </si>
  <si>
    <t xml:space="preserve">      固体废弃物与化学品</t>
  </si>
  <si>
    <t xml:space="preserve">      排污费安排的支出</t>
  </si>
  <si>
    <t xml:space="preserve">      其他污染防治支出</t>
  </si>
  <si>
    <t xml:space="preserve">    自然生态保护</t>
  </si>
  <si>
    <t xml:space="preserve">      农村环境保护</t>
  </si>
  <si>
    <t xml:space="preserve">      其他自然生态保护支出</t>
  </si>
  <si>
    <t xml:space="preserve">    退耕还林</t>
  </si>
  <si>
    <t xml:space="preserve">      退耕现金</t>
  </si>
  <si>
    <t xml:space="preserve">      能源节约利用</t>
  </si>
  <si>
    <t xml:space="preserve">    可再生资源</t>
  </si>
  <si>
    <t xml:space="preserve">      可再生资源</t>
  </si>
  <si>
    <t xml:space="preserve">    其他节能环保支出</t>
  </si>
  <si>
    <t xml:space="preserve">      其他节能环保支出</t>
  </si>
  <si>
    <t xml:space="preserve">    城乡社区管理事务</t>
  </si>
  <si>
    <t xml:space="preserve">      城管执法</t>
  </si>
  <si>
    <t xml:space="preserve">      工程建设管理</t>
  </si>
  <si>
    <t xml:space="preserve">      市政公用行业市场监管</t>
  </si>
  <si>
    <t xml:space="preserve">      住宅建设与房地产市场监管</t>
  </si>
  <si>
    <t xml:space="preserve">      其他城乡社区管理事务支出</t>
  </si>
  <si>
    <t xml:space="preserve">      城乡社区规划与管理</t>
  </si>
  <si>
    <t xml:space="preserve">    城乡社区公共设施</t>
  </si>
  <si>
    <t xml:space="preserve">      小城镇基础设施建设</t>
  </si>
  <si>
    <t xml:space="preserve">      其他城乡社区公共设施支出</t>
  </si>
  <si>
    <t xml:space="preserve">      城乡社区环境卫生</t>
  </si>
  <si>
    <t xml:space="preserve">      建设市场管理与监督</t>
  </si>
  <si>
    <t xml:space="preserve">      其他城乡社区支出</t>
  </si>
  <si>
    <t xml:space="preserve">    农业</t>
  </si>
  <si>
    <t xml:space="preserve">      科技转化与推广服务</t>
  </si>
  <si>
    <t xml:space="preserve">      病虫害控制</t>
  </si>
  <si>
    <t xml:space="preserve">      农产品质量安全</t>
  </si>
  <si>
    <t xml:space="preserve">      执法监管</t>
  </si>
  <si>
    <t xml:space="preserve">      统计监测与信息服务</t>
  </si>
  <si>
    <t xml:space="preserve">      农业生产支持补贴</t>
  </si>
  <si>
    <t xml:space="preserve">      农业组织化与产业化经营</t>
  </si>
  <si>
    <t xml:space="preserve">      农业资源保护修复与利用</t>
  </si>
  <si>
    <t xml:space="preserve">      对高校毕业生到基层任职补助</t>
  </si>
  <si>
    <t xml:space="preserve">      其他农业支出</t>
  </si>
  <si>
    <t xml:space="preserve">    林业</t>
  </si>
  <si>
    <t xml:space="preserve">      林业事业机构</t>
  </si>
  <si>
    <t xml:space="preserve">      森林培育</t>
  </si>
  <si>
    <t xml:space="preserve">      林业执法与监督</t>
  </si>
  <si>
    <t xml:space="preserve">      林业防灾减灾</t>
  </si>
  <si>
    <t xml:space="preserve">      其他林业支出</t>
  </si>
  <si>
    <t xml:space="preserve">    水利</t>
  </si>
  <si>
    <t xml:space="preserve">      水利工程建设</t>
  </si>
  <si>
    <t xml:space="preserve">      水利工程运行与维护</t>
  </si>
  <si>
    <t xml:space="preserve">      水利执法监督</t>
  </si>
  <si>
    <t xml:space="preserve">      水土保持</t>
  </si>
  <si>
    <t xml:space="preserve">      水资源节约管理与保护</t>
  </si>
  <si>
    <t xml:space="preserve">      抗旱</t>
  </si>
  <si>
    <t xml:space="preserve">      农田水利</t>
  </si>
  <si>
    <t xml:space="preserve">      其他水利支出</t>
  </si>
  <si>
    <t xml:space="preserve">    扶贫</t>
  </si>
  <si>
    <t xml:space="preserve">      其他扶贫支出</t>
  </si>
  <si>
    <t xml:space="preserve">    农业综合开发</t>
  </si>
  <si>
    <t xml:space="preserve">      土地治理</t>
  </si>
  <si>
    <t xml:space="preserve">    农村综合改革</t>
  </si>
  <si>
    <t xml:space="preserve">      对村级一事一议的补助</t>
  </si>
  <si>
    <t xml:space="preserve">      对村民委员会和村党支部的补助</t>
  </si>
  <si>
    <t xml:space="preserve">      农村综合改革示范试点补助</t>
  </si>
  <si>
    <t xml:space="preserve">      其他农村综合改革支出</t>
  </si>
  <si>
    <t xml:space="preserve">    普惠金融发展支出</t>
  </si>
  <si>
    <t xml:space="preserve">      支持农村金融机构</t>
  </si>
  <si>
    <t xml:space="preserve">    其他农林水事务支出</t>
  </si>
  <si>
    <t xml:space="preserve">      其他农林水事务支出</t>
  </si>
  <si>
    <t xml:space="preserve">    公路水路运输</t>
  </si>
  <si>
    <t xml:space="preserve">      公路建设</t>
  </si>
  <si>
    <t xml:space="preserve">      公路养护</t>
  </si>
  <si>
    <t xml:space="preserve">      公路运输管理</t>
  </si>
  <si>
    <t xml:space="preserve">      其他公路水路运输支出</t>
  </si>
  <si>
    <t xml:space="preserve">    工业和信息产业监管</t>
  </si>
  <si>
    <t xml:space="preserve">      工业和信息产业支持</t>
  </si>
  <si>
    <t xml:space="preserve">      其他工业和信息产业监管支出</t>
  </si>
  <si>
    <t xml:space="preserve">    安全生产监管</t>
  </si>
  <si>
    <t xml:space="preserve">      安全监管监察专项</t>
  </si>
  <si>
    <t xml:space="preserve">      其他安全生产监管支出</t>
  </si>
  <si>
    <t xml:space="preserve">    支持中小企业发展和管理支出</t>
  </si>
  <si>
    <t xml:space="preserve">      其他支持中小企业发展和管理支出</t>
  </si>
  <si>
    <t xml:space="preserve">    其他资源勘探信息等支出</t>
  </si>
  <si>
    <t xml:space="preserve">      其他资源勘探信息等支出</t>
  </si>
  <si>
    <t xml:space="preserve">    商业流通事务</t>
  </si>
  <si>
    <t xml:space="preserve">      其他商业流通事务支出</t>
  </si>
  <si>
    <t xml:space="preserve">    旅游业管理与服务支出</t>
  </si>
  <si>
    <t xml:space="preserve">      旅游宣传</t>
  </si>
  <si>
    <t xml:space="preserve">      旅游行业业务管理</t>
  </si>
  <si>
    <t xml:space="preserve">      其他旅游业管理与服务支出</t>
  </si>
  <si>
    <t xml:space="preserve">    涉外发展服务支出</t>
  </si>
  <si>
    <t xml:space="preserve">      其他涉外发展服务支出</t>
  </si>
  <si>
    <t xml:space="preserve">    其他商业服务业等支出</t>
  </si>
  <si>
    <t xml:space="preserve">      服务业基础设施建设</t>
  </si>
  <si>
    <t xml:space="preserve">    国土资源事务</t>
  </si>
  <si>
    <t xml:space="preserve">      土地资源调查</t>
  </si>
  <si>
    <t xml:space="preserve">      土地资源利用与保护</t>
  </si>
  <si>
    <t xml:space="preserve">      地质及矿产资源调查</t>
  </si>
  <si>
    <t xml:space="preserve">      其他国土资源事务支出</t>
  </si>
  <si>
    <t xml:space="preserve">    地震事务</t>
  </si>
  <si>
    <t xml:space="preserve">      地震灾害预防</t>
  </si>
  <si>
    <t xml:space="preserve">    气象事务</t>
  </si>
  <si>
    <t xml:space="preserve">      气象服务</t>
  </si>
  <si>
    <t xml:space="preserve">      其他气象事务支出</t>
  </si>
  <si>
    <t xml:space="preserve">    保障性安居工程支出</t>
  </si>
  <si>
    <t xml:space="preserve">      棚户区改造</t>
  </si>
  <si>
    <t xml:space="preserve">      农村危房改造</t>
  </si>
  <si>
    <t xml:space="preserve">      其他保障性安居工程支出</t>
  </si>
  <si>
    <t xml:space="preserve">    住房改革支出</t>
  </si>
  <si>
    <t xml:space="preserve">      住房公积金</t>
  </si>
  <si>
    <t xml:space="preserve">    粮油事务</t>
  </si>
  <si>
    <t xml:space="preserve">      粮食专项业务活动</t>
  </si>
  <si>
    <t xml:space="preserve">      粮食财务挂账利息补贴</t>
  </si>
  <si>
    <t xml:space="preserve">      其他粮油事务支出</t>
  </si>
  <si>
    <t xml:space="preserve">    粮油储备</t>
  </si>
  <si>
    <t xml:space="preserve">      储备粮（油）库建设</t>
  </si>
  <si>
    <t xml:space="preserve">    地方政府一般债务付息支出</t>
  </si>
  <si>
    <t xml:space="preserve">      地方政府一般债券付息支出</t>
  </si>
  <si>
    <t>其他支出</t>
  </si>
  <si>
    <t xml:space="preserve">    其他支出</t>
  </si>
  <si>
    <t xml:space="preserve">      其他支出</t>
  </si>
  <si>
    <t>支出合计</t>
  </si>
  <si>
    <t>其他社会保障缴费</t>
  </si>
  <si>
    <t>机关事业单位基本养老保险缴费</t>
  </si>
  <si>
    <t>职业年金缴费</t>
  </si>
  <si>
    <t>工会经费</t>
  </si>
  <si>
    <t>福利费</t>
  </si>
  <si>
    <t>其他交通费用</t>
  </si>
  <si>
    <t>采暖补贴</t>
  </si>
  <si>
    <t xml:space="preserve">  其他对个人和家庭的补助支出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</si>
</sst>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0_ "/>
    <numFmt numFmtId="178" formatCode="0.0"/>
    <numFmt numFmtId="179" formatCode="0_);[Red]\(0\)"/>
    <numFmt numFmtId="180" formatCode="0;_렀"/>
    <numFmt numFmtId="181" formatCode="0.00_ "/>
  </numFmts>
  <fonts count="28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sz val="11"/>
      <name val="方正书宋_GBK"/>
      <family val="4"/>
      <charset val="134"/>
    </font>
    <font>
      <b/>
      <sz val="11"/>
      <name val="方正书宋_GBK"/>
      <family val="4"/>
      <charset val="134"/>
    </font>
    <font>
      <sz val="11"/>
      <name val="方正仿宋_GBK"/>
      <family val="4"/>
      <charset val="134"/>
    </font>
    <font>
      <sz val="9"/>
      <name val="Times New Roman"/>
      <family val="1"/>
    </font>
    <font>
      <b/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7">
    <xf numFmtId="0" fontId="0" fillId="0" borderId="0"/>
    <xf numFmtId="0" fontId="1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37" fontId="11" fillId="0" borderId="0"/>
    <xf numFmtId="0" fontId="12" fillId="0" borderId="0"/>
    <xf numFmtId="9" fontId="3" fillId="0" borderId="0" applyFont="0" applyFill="0" applyBorder="0" applyAlignment="0" applyProtection="0"/>
    <xf numFmtId="0" fontId="13" fillId="0" borderId="1">
      <alignment horizontal="distributed" vertical="center" wrapText="1"/>
    </xf>
    <xf numFmtId="0" fontId="12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3" fillId="0" borderId="1">
      <alignment vertical="center"/>
      <protection locked="0"/>
    </xf>
    <xf numFmtId="0" fontId="14" fillId="0" borderId="0"/>
    <xf numFmtId="178" fontId="13" fillId="0" borderId="1">
      <alignment vertical="center"/>
      <protection locked="0"/>
    </xf>
    <xf numFmtId="0" fontId="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26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77">
    <xf numFmtId="0" fontId="0" fillId="0" borderId="0" xfId="0"/>
    <xf numFmtId="179" fontId="15" fillId="0" borderId="0" xfId="44" applyNumberFormat="1" applyFont="1" applyFill="1" applyAlignment="1">
      <alignment vertical="top"/>
      <protection locked="0"/>
    </xf>
    <xf numFmtId="0" fontId="15" fillId="0" borderId="0" xfId="44" applyFont="1" applyFill="1" applyAlignment="1">
      <alignment vertical="top"/>
      <protection locked="0"/>
    </xf>
    <xf numFmtId="49" fontId="15" fillId="0" borderId="0" xfId="44" applyNumberFormat="1" applyFont="1" applyFill="1" applyAlignment="1">
      <alignment horizontal="left" vertical="top"/>
      <protection locked="0"/>
    </xf>
    <xf numFmtId="177" fontId="16" fillId="0" borderId="1" xfId="44" applyNumberFormat="1" applyFont="1" applyFill="1" applyBorder="1" applyAlignment="1">
      <alignment vertical="center"/>
      <protection locked="0"/>
    </xf>
    <xf numFmtId="0" fontId="15" fillId="0" borderId="0" xfId="1" applyFont="1" applyBorder="1" applyAlignment="1">
      <alignment horizontal="left" vertical="center"/>
    </xf>
    <xf numFmtId="0" fontId="21" fillId="0" borderId="0" xfId="44" applyFont="1" applyFill="1" applyAlignment="1">
      <alignment vertical="top"/>
      <protection locked="0"/>
    </xf>
    <xf numFmtId="49" fontId="21" fillId="0" borderId="0" xfId="45" applyNumberFormat="1" applyFont="1" applyFill="1"/>
    <xf numFmtId="2" fontId="21" fillId="0" borderId="0" xfId="45" applyNumberFormat="1" applyFont="1" applyFill="1"/>
    <xf numFmtId="179" fontId="21" fillId="0" borderId="0" xfId="44" applyNumberFormat="1" applyFont="1" applyFill="1" applyAlignment="1">
      <alignment vertical="top"/>
      <protection locked="0"/>
    </xf>
    <xf numFmtId="49" fontId="16" fillId="0" borderId="1" xfId="44" applyNumberFormat="1" applyFont="1" applyFill="1" applyBorder="1" applyAlignment="1">
      <alignment horizontal="center" vertical="center"/>
      <protection locked="0"/>
    </xf>
    <xf numFmtId="0" fontId="16" fillId="0" borderId="1" xfId="44" applyFont="1" applyFill="1" applyBorder="1" applyAlignment="1">
      <alignment horizontal="center" vertical="center"/>
      <protection locked="0"/>
    </xf>
    <xf numFmtId="179" fontId="16" fillId="0" borderId="1" xfId="44" applyNumberFormat="1" applyFont="1" applyFill="1" applyBorder="1" applyAlignment="1">
      <alignment horizontal="center" vertical="center"/>
      <protection locked="0"/>
    </xf>
    <xf numFmtId="0" fontId="15" fillId="0" borderId="0" xfId="45" applyFont="1" applyFill="1" applyAlignment="1">
      <alignment vertical="center" wrapText="1"/>
    </xf>
    <xf numFmtId="0" fontId="15" fillId="0" borderId="0" xfId="45" applyFont="1" applyFill="1" applyAlignment="1">
      <alignment horizontal="center" vertical="center" wrapText="1"/>
    </xf>
    <xf numFmtId="177" fontId="15" fillId="0" borderId="0" xfId="44" applyNumberFormat="1" applyFont="1" applyFill="1" applyAlignment="1">
      <alignment vertical="top"/>
      <protection locked="0"/>
    </xf>
    <xf numFmtId="181" fontId="15" fillId="0" borderId="0" xfId="44" applyNumberFormat="1" applyFont="1" applyFill="1" applyAlignment="1">
      <alignment vertical="top"/>
      <protection locked="0"/>
    </xf>
    <xf numFmtId="49" fontId="15" fillId="0" borderId="0" xfId="45" applyNumberFormat="1" applyFont="1" applyFill="1"/>
    <xf numFmtId="2" fontId="15" fillId="0" borderId="0" xfId="45" applyNumberFormat="1" applyFont="1" applyFill="1"/>
    <xf numFmtId="49" fontId="15" fillId="0" borderId="0" xfId="45" applyNumberFormat="1" applyFont="1" applyFill="1" applyAlignment="1" applyProtection="1">
      <alignment vertical="center"/>
      <protection locked="0"/>
    </xf>
    <xf numFmtId="2" fontId="15" fillId="0" borderId="0" xfId="45" applyNumberFormat="1" applyFont="1" applyFill="1" applyAlignment="1" applyProtection="1">
      <alignment vertical="center"/>
      <protection locked="0"/>
    </xf>
    <xf numFmtId="180" fontId="15" fillId="0" borderId="0" xfId="44" applyNumberFormat="1" applyFont="1" applyFill="1" applyAlignment="1">
      <alignment vertical="top"/>
      <protection locked="0"/>
    </xf>
    <xf numFmtId="177" fontId="21" fillId="0" borderId="0" xfId="44" applyNumberFormat="1" applyFont="1" applyFill="1" applyAlignment="1">
      <alignment vertical="top"/>
      <protection locked="0"/>
    </xf>
    <xf numFmtId="49" fontId="21" fillId="0" borderId="0" xfId="45" applyNumberFormat="1" applyFont="1" applyFill="1" applyAlignment="1" applyProtection="1">
      <alignment vertical="center"/>
      <protection locked="0"/>
    </xf>
    <xf numFmtId="2" fontId="21" fillId="0" borderId="0" xfId="45" applyNumberFormat="1" applyFont="1" applyFill="1" applyAlignment="1" applyProtection="1">
      <alignment vertical="center"/>
      <protection locked="0"/>
    </xf>
    <xf numFmtId="49" fontId="15" fillId="0" borderId="0" xfId="45" applyNumberFormat="1" applyFont="1" applyFill="1" applyAlignment="1">
      <alignment horizontal="left"/>
    </xf>
    <xf numFmtId="49" fontId="15" fillId="0" borderId="0" xfId="45" applyNumberFormat="1" applyFont="1" applyFill="1" applyAlignment="1" applyProtection="1">
      <alignment horizontal="left" vertical="center"/>
      <protection locked="0"/>
    </xf>
    <xf numFmtId="49" fontId="15" fillId="0" borderId="0" xfId="44" applyNumberFormat="1" applyFont="1" applyFill="1" applyAlignment="1">
      <alignment horizontal="left" vertical="top" indent="1"/>
      <protection locked="0"/>
    </xf>
    <xf numFmtId="49" fontId="15" fillId="0" borderId="0" xfId="45" applyNumberFormat="1" applyFont="1" applyFill="1" applyAlignment="1">
      <alignment horizontal="left" indent="1"/>
    </xf>
    <xf numFmtId="49" fontId="15" fillId="0" borderId="0" xfId="45" applyNumberFormat="1" applyFont="1" applyFill="1" applyAlignment="1" applyProtection="1">
      <alignment horizontal="left" vertical="center" indent="1"/>
      <protection locked="0"/>
    </xf>
    <xf numFmtId="49" fontId="15" fillId="0" borderId="0" xfId="44" applyNumberFormat="1" applyFont="1" applyFill="1" applyAlignment="1">
      <alignment horizontal="left" vertical="top" indent="2"/>
      <protection locked="0"/>
    </xf>
    <xf numFmtId="49" fontId="15" fillId="0" borderId="0" xfId="45" applyNumberFormat="1" applyFont="1" applyFill="1" applyAlignment="1">
      <alignment horizontal="left" indent="2"/>
    </xf>
    <xf numFmtId="49" fontId="15" fillId="0" borderId="0" xfId="45" applyNumberFormat="1" applyFont="1" applyFill="1" applyAlignment="1" applyProtection="1">
      <alignment horizontal="left" vertical="center" indent="2"/>
      <protection locked="0"/>
    </xf>
    <xf numFmtId="0" fontId="4" fillId="0" borderId="0" xfId="45" applyFont="1" applyFill="1" applyAlignment="1">
      <alignment vertical="center"/>
    </xf>
    <xf numFmtId="179" fontId="15" fillId="0" borderId="0" xfId="45" applyNumberFormat="1" applyFont="1" applyFill="1" applyAlignment="1">
      <alignment horizontal="right" vertical="center"/>
    </xf>
    <xf numFmtId="179" fontId="4" fillId="0" borderId="0" xfId="45" applyNumberFormat="1" applyFont="1" applyFill="1" applyAlignment="1">
      <alignment vertical="center"/>
    </xf>
    <xf numFmtId="0" fontId="15" fillId="0" borderId="0" xfId="45" applyFont="1" applyFill="1" applyAlignment="1">
      <alignment vertical="center"/>
    </xf>
    <xf numFmtId="0" fontId="16" fillId="0" borderId="0" xfId="45" applyFont="1" applyFill="1" applyAlignment="1">
      <alignment vertical="center"/>
    </xf>
    <xf numFmtId="179" fontId="15" fillId="0" borderId="0" xfId="45" applyNumberFormat="1" applyFont="1" applyFill="1" applyAlignment="1">
      <alignment vertical="center"/>
    </xf>
    <xf numFmtId="0" fontId="16" fillId="0" borderId="1" xfId="45" applyFont="1" applyFill="1" applyBorder="1" applyAlignment="1">
      <alignment horizontal="center" vertical="center"/>
    </xf>
    <xf numFmtId="49" fontId="16" fillId="0" borderId="0" xfId="45" applyNumberFormat="1" applyFont="1" applyFill="1" applyAlignment="1">
      <alignment horizontal="left" vertical="center"/>
    </xf>
    <xf numFmtId="49" fontId="15" fillId="0" borderId="0" xfId="45" applyNumberFormat="1" applyFont="1" applyFill="1" applyAlignment="1">
      <alignment horizontal="left" vertical="center" indent="1"/>
    </xf>
    <xf numFmtId="179" fontId="16" fillId="0" borderId="1" xfId="45" applyNumberFormat="1" applyFont="1" applyFill="1" applyBorder="1" applyAlignment="1">
      <alignment horizontal="center" vertical="center"/>
    </xf>
    <xf numFmtId="179" fontId="15" fillId="0" borderId="0" xfId="44" applyNumberFormat="1" applyFont="1" applyFill="1" applyAlignment="1">
      <alignment horizontal="right" vertical="center"/>
      <protection locked="0"/>
    </xf>
    <xf numFmtId="0" fontId="24" fillId="20" borderId="5" xfId="107" applyNumberFormat="1" applyFont="1" applyFill="1" applyBorder="1" applyAlignment="1">
      <alignment horizontal="left" vertical="center"/>
    </xf>
    <xf numFmtId="0" fontId="24" fillId="20" borderId="5" xfId="107" applyNumberFormat="1" applyFont="1" applyFill="1" applyBorder="1" applyAlignment="1" applyProtection="1">
      <alignment horizontal="left" vertical="center"/>
    </xf>
    <xf numFmtId="0" fontId="13" fillId="20" borderId="5" xfId="107" applyFont="1" applyFill="1" applyBorder="1" applyAlignment="1">
      <alignment vertical="center"/>
    </xf>
    <xf numFmtId="0" fontId="25" fillId="20" borderId="3" xfId="107" applyNumberFormat="1" applyFont="1" applyFill="1" applyBorder="1" applyAlignment="1" applyProtection="1">
      <alignment wrapText="1"/>
    </xf>
    <xf numFmtId="177" fontId="13" fillId="20" borderId="5" xfId="107" applyNumberFormat="1" applyFont="1" applyFill="1" applyBorder="1" applyAlignment="1" applyProtection="1">
      <alignment horizontal="left" vertical="center"/>
      <protection locked="0"/>
    </xf>
    <xf numFmtId="0" fontId="24" fillId="20" borderId="5" xfId="107" applyNumberFormat="1" applyFont="1" applyFill="1" applyBorder="1" applyAlignment="1" applyProtection="1">
      <alignment horizontal="right"/>
    </xf>
    <xf numFmtId="176" fontId="13" fillId="20" borderId="5" xfId="107" applyNumberFormat="1" applyFont="1" applyFill="1" applyBorder="1" applyAlignment="1" applyProtection="1">
      <alignment horizontal="left" vertical="center"/>
      <protection locked="0"/>
    </xf>
    <xf numFmtId="0" fontId="24" fillId="20" borderId="5" xfId="107" applyNumberFormat="1" applyFont="1" applyFill="1" applyBorder="1" applyAlignment="1"/>
    <xf numFmtId="176" fontId="24" fillId="20" borderId="5" xfId="107" applyNumberFormat="1" applyFont="1" applyFill="1" applyBorder="1" applyAlignment="1" applyProtection="1">
      <alignment horizontal="left" vertical="center"/>
      <protection locked="0"/>
    </xf>
    <xf numFmtId="177" fontId="24" fillId="20" borderId="5" xfId="107" applyNumberFormat="1" applyFont="1" applyFill="1" applyBorder="1" applyAlignment="1" applyProtection="1">
      <alignment horizontal="left" vertical="center"/>
      <protection locked="0"/>
    </xf>
    <xf numFmtId="0" fontId="24" fillId="20" borderId="5" xfId="107" applyNumberFormat="1" applyFont="1" applyFill="1" applyBorder="1" applyAlignment="1" applyProtection="1">
      <alignment horizontal="left" vertical="center"/>
      <protection locked="0"/>
    </xf>
    <xf numFmtId="0" fontId="25" fillId="20" borderId="3" xfId="107" applyNumberFormat="1" applyFont="1" applyFill="1" applyBorder="1" applyAlignment="1" applyProtection="1">
      <alignment wrapText="1"/>
      <protection locked="0"/>
    </xf>
    <xf numFmtId="0" fontId="24" fillId="20" borderId="2" xfId="107" applyNumberFormat="1" applyFont="1" applyFill="1" applyBorder="1" applyAlignment="1"/>
    <xf numFmtId="0" fontId="24" fillId="20" borderId="6" xfId="107" applyNumberFormat="1" applyFont="1" applyFill="1" applyBorder="1" applyAlignment="1">
      <alignment horizontal="left" vertical="center"/>
    </xf>
    <xf numFmtId="0" fontId="13" fillId="20" borderId="6" xfId="107" applyFont="1" applyFill="1" applyBorder="1" applyAlignment="1">
      <alignment vertical="center"/>
    </xf>
    <xf numFmtId="0" fontId="25" fillId="20" borderId="5" xfId="107" applyNumberFormat="1" applyFont="1" applyFill="1" applyBorder="1" applyAlignment="1" applyProtection="1">
      <alignment wrapText="1"/>
    </xf>
    <xf numFmtId="0" fontId="25" fillId="20" borderId="4" xfId="107" applyNumberFormat="1" applyFont="1" applyFill="1" applyBorder="1" applyAlignment="1" applyProtection="1">
      <alignment wrapText="1"/>
      <protection locked="0"/>
    </xf>
    <xf numFmtId="0" fontId="24" fillId="20" borderId="3" xfId="107" applyNumberFormat="1" applyFont="1" applyFill="1" applyBorder="1" applyAlignment="1"/>
    <xf numFmtId="0" fontId="13" fillId="20" borderId="5" xfId="107" applyNumberFormat="1" applyFont="1" applyFill="1" applyBorder="1" applyAlignment="1">
      <alignment horizontal="left" vertical="center"/>
    </xf>
    <xf numFmtId="0" fontId="23" fillId="0" borderId="5" xfId="115" applyFont="1" applyBorder="1" applyAlignment="1">
      <alignment horizontal="left" vertical="center"/>
    </xf>
    <xf numFmtId="0" fontId="23" fillId="0" borderId="5" xfId="115" applyFont="1" applyBorder="1" applyAlignment="1">
      <alignment horizontal="center" vertical="center"/>
    </xf>
    <xf numFmtId="0" fontId="23" fillId="0" borderId="5" xfId="115" applyFont="1" applyFill="1" applyBorder="1" applyAlignment="1">
      <alignment horizontal="left" vertical="center" indent="1"/>
    </xf>
    <xf numFmtId="0" fontId="23" fillId="0" borderId="5" xfId="115" applyFont="1" applyFill="1" applyBorder="1" applyAlignment="1">
      <alignment vertical="center"/>
    </xf>
    <xf numFmtId="0" fontId="23" fillId="0" borderId="5" xfId="115" applyFont="1" applyFill="1" applyBorder="1" applyAlignment="1">
      <alignment horizontal="center" vertical="center"/>
    </xf>
    <xf numFmtId="0" fontId="23" fillId="0" borderId="5" xfId="115" applyFont="1" applyFill="1" applyBorder="1" applyAlignment="1">
      <alignment horizontal="left" vertical="center" indent="2"/>
    </xf>
    <xf numFmtId="0" fontId="23" fillId="20" borderId="5" xfId="115" applyFont="1" applyFill="1" applyBorder="1" applyAlignment="1">
      <alignment horizontal="center" vertical="center"/>
    </xf>
    <xf numFmtId="0" fontId="6" fillId="0" borderId="0" xfId="44" applyFont="1" applyFill="1" applyAlignment="1">
      <alignment horizontal="center" vertical="top"/>
      <protection locked="0"/>
    </xf>
    <xf numFmtId="0" fontId="5" fillId="0" borderId="0" xfId="44" applyFont="1" applyFill="1" applyAlignment="1">
      <alignment horizontal="center" vertical="top"/>
      <protection locked="0"/>
    </xf>
    <xf numFmtId="179" fontId="5" fillId="0" borderId="0" xfId="44" applyNumberFormat="1" applyFont="1" applyFill="1" applyAlignment="1">
      <alignment horizontal="center" vertical="top"/>
      <protection locked="0"/>
    </xf>
    <xf numFmtId="0" fontId="22" fillId="20" borderId="6" xfId="107" applyFont="1" applyFill="1" applyBorder="1" applyAlignment="1">
      <alignment horizontal="center" vertical="center"/>
    </xf>
    <xf numFmtId="0" fontId="22" fillId="20" borderId="7" xfId="107" applyFont="1" applyFill="1" applyBorder="1" applyAlignment="1">
      <alignment horizontal="center" vertical="center"/>
    </xf>
    <xf numFmtId="0" fontId="6" fillId="0" borderId="0" xfId="45" applyFont="1" applyFill="1" applyAlignment="1">
      <alignment horizontal="center" vertical="center"/>
    </xf>
    <xf numFmtId="0" fontId="5" fillId="0" borderId="0" xfId="45" applyFont="1" applyFill="1" applyAlignment="1">
      <alignment horizontal="center" vertical="center"/>
    </xf>
  </cellXfs>
  <cellStyles count="377">
    <cellStyle name="_ET_STYLE_NoName_00_" xfId="4"/>
    <cellStyle name="_ET_STYLE_NoName_00__2016年人代会报告附表20160104" xfId="5"/>
    <cellStyle name="_ET_STYLE_NoName_00__国库1月5日调整表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着色 1" xfId="13"/>
    <cellStyle name="40% - 着色 2" xfId="14"/>
    <cellStyle name="40% - 着色 3" xfId="15"/>
    <cellStyle name="40% - 着色 4" xfId="16"/>
    <cellStyle name="40% - 着色 5" xfId="17"/>
    <cellStyle name="40% - 着色 6" xfId="18"/>
    <cellStyle name="60% - 着色 1" xfId="19"/>
    <cellStyle name="60% - 着色 2" xfId="20"/>
    <cellStyle name="60% - 着色 3" xfId="21"/>
    <cellStyle name="60% - 着色 4" xfId="22"/>
    <cellStyle name="60% - 着色 5" xfId="23"/>
    <cellStyle name="60% - 着色 6" xfId="24"/>
    <cellStyle name="no dec" xfId="25"/>
    <cellStyle name="Normal_APR" xfId="26"/>
    <cellStyle name="RowLevel_3" xfId="137"/>
    <cellStyle name="百分比 2" xfId="27"/>
    <cellStyle name="表标题" xfId="28"/>
    <cellStyle name="差_发老吕2016基本支出测算11.28" xfId="46"/>
    <cellStyle name="差_全国各省民生政策标准10.7(lp稿)(1)" xfId="47"/>
    <cellStyle name="常规" xfId="0" builtinId="0"/>
    <cellStyle name="常规 10" xfId="48"/>
    <cellStyle name="常规 10 10" xfId="334"/>
    <cellStyle name="常规 10 2" xfId="135"/>
    <cellStyle name="常规 10 3" xfId="166"/>
    <cellStyle name="常规 10 4" xfId="180"/>
    <cellStyle name="常规 10 5" xfId="206"/>
    <cellStyle name="常规 10 6" xfId="232"/>
    <cellStyle name="常规 10 7" xfId="258"/>
    <cellStyle name="常规 10 8" xfId="284"/>
    <cellStyle name="常规 10 9" xfId="309"/>
    <cellStyle name="常规 100" xfId="74"/>
    <cellStyle name="常规 100 10" xfId="331"/>
    <cellStyle name="常规 100 2" xfId="138"/>
    <cellStyle name="常规 100 3" xfId="169"/>
    <cellStyle name="常规 100 4" xfId="177"/>
    <cellStyle name="常规 100 5" xfId="203"/>
    <cellStyle name="常规 100 6" xfId="229"/>
    <cellStyle name="常规 100 7" xfId="255"/>
    <cellStyle name="常规 100 8" xfId="281"/>
    <cellStyle name="常规 100 9" xfId="306"/>
    <cellStyle name="常规 106" xfId="75"/>
    <cellStyle name="常规 106 10" xfId="276"/>
    <cellStyle name="常规 106 2" xfId="139"/>
    <cellStyle name="常规 106 3" xfId="170"/>
    <cellStyle name="常规 106 4" xfId="168"/>
    <cellStyle name="常规 106 5" xfId="167"/>
    <cellStyle name="常规 106 6" xfId="172"/>
    <cellStyle name="常规 106 7" xfId="198"/>
    <cellStyle name="常规 106 8" xfId="224"/>
    <cellStyle name="常规 106 9" xfId="250"/>
    <cellStyle name="常规 11" xfId="49"/>
    <cellStyle name="常规 11 10" xfId="223"/>
    <cellStyle name="常规 11 11" xfId="249"/>
    <cellStyle name="常规 11 12" xfId="275"/>
    <cellStyle name="常规 11 13" xfId="301"/>
    <cellStyle name="常规 11 14" xfId="326"/>
    <cellStyle name="常规 11 15" xfId="351"/>
    <cellStyle name="常规 11 2" xfId="76"/>
    <cellStyle name="常规 11 3" xfId="94"/>
    <cellStyle name="常规 11 4" xfId="97"/>
    <cellStyle name="常规 11 5" xfId="91"/>
    <cellStyle name="常规 11 6" xfId="111"/>
    <cellStyle name="常规 11 7" xfId="140"/>
    <cellStyle name="常规 11 8" xfId="171"/>
    <cellStyle name="常规 11 9" xfId="197"/>
    <cellStyle name="常规 12" xfId="50"/>
    <cellStyle name="常规 12 10" xfId="339"/>
    <cellStyle name="常规 12 2" xfId="130"/>
    <cellStyle name="常规 12 3" xfId="150"/>
    <cellStyle name="常规 12 4" xfId="185"/>
    <cellStyle name="常规 12 5" xfId="211"/>
    <cellStyle name="常规 12 6" xfId="237"/>
    <cellStyle name="常规 12 7" xfId="263"/>
    <cellStyle name="常规 12 8" xfId="289"/>
    <cellStyle name="常规 12 9" xfId="314"/>
    <cellStyle name="常规 13" xfId="51"/>
    <cellStyle name="常规 13 10" xfId="225"/>
    <cellStyle name="常规 13 11" xfId="251"/>
    <cellStyle name="常规 13 12" xfId="277"/>
    <cellStyle name="常规 13 13" xfId="302"/>
    <cellStyle name="常规 13 14" xfId="327"/>
    <cellStyle name="常规 13 15" xfId="352"/>
    <cellStyle name="常规 13 2" xfId="77"/>
    <cellStyle name="常规 13 3" xfId="95"/>
    <cellStyle name="常规 13 4" xfId="93"/>
    <cellStyle name="常规 13 5" xfId="100"/>
    <cellStyle name="常规 13 6" xfId="117"/>
    <cellStyle name="常规 13 7" xfId="142"/>
    <cellStyle name="常规 13 8" xfId="173"/>
    <cellStyle name="常规 13 9" xfId="199"/>
    <cellStyle name="常规 14" xfId="52"/>
    <cellStyle name="常规 14 10" xfId="226"/>
    <cellStyle name="常规 14 11" xfId="252"/>
    <cellStyle name="常规 14 12" xfId="278"/>
    <cellStyle name="常规 14 13" xfId="303"/>
    <cellStyle name="常规 14 14" xfId="328"/>
    <cellStyle name="常规 14 15" xfId="353"/>
    <cellStyle name="常规 14 2" xfId="78"/>
    <cellStyle name="常规 14 3" xfId="96"/>
    <cellStyle name="常规 14 4" xfId="92"/>
    <cellStyle name="常规 14 5" xfId="116"/>
    <cellStyle name="常规 14 6" xfId="108"/>
    <cellStyle name="常规 14 7" xfId="143"/>
    <cellStyle name="常规 14 8" xfId="174"/>
    <cellStyle name="常规 14 9" xfId="200"/>
    <cellStyle name="常规 15" xfId="88"/>
    <cellStyle name="常规 15 10" xfId="354"/>
    <cellStyle name="常规 15 2" xfId="144"/>
    <cellStyle name="常规 15 3" xfId="175"/>
    <cellStyle name="常规 15 4" xfId="201"/>
    <cellStyle name="常规 15 5" xfId="227"/>
    <cellStyle name="常规 15 6" xfId="253"/>
    <cellStyle name="常规 15 7" xfId="279"/>
    <cellStyle name="常规 15 8" xfId="304"/>
    <cellStyle name="常规 15 9" xfId="329"/>
    <cellStyle name="常规 16" xfId="107"/>
    <cellStyle name="常规 16 10" xfId="336"/>
    <cellStyle name="常规 16 2" xfId="133"/>
    <cellStyle name="常规 16 3" xfId="136"/>
    <cellStyle name="常规 16 4" xfId="182"/>
    <cellStyle name="常规 16 5" xfId="208"/>
    <cellStyle name="常规 16 6" xfId="234"/>
    <cellStyle name="常规 16 7" xfId="260"/>
    <cellStyle name="常规 16 8" xfId="286"/>
    <cellStyle name="常规 16 9" xfId="311"/>
    <cellStyle name="常规 17" xfId="79"/>
    <cellStyle name="常规 18" xfId="115"/>
    <cellStyle name="常规 18 10" xfId="356"/>
    <cellStyle name="常规 18 2" xfId="147"/>
    <cellStyle name="常规 18 3" xfId="178"/>
    <cellStyle name="常规 18 4" xfId="204"/>
    <cellStyle name="常规 18 5" xfId="230"/>
    <cellStyle name="常规 18 6" xfId="256"/>
    <cellStyle name="常规 18 7" xfId="282"/>
    <cellStyle name="常规 18 8" xfId="307"/>
    <cellStyle name="常规 18 9" xfId="332"/>
    <cellStyle name="常规 19" xfId="53"/>
    <cellStyle name="常规 19 10" xfId="231"/>
    <cellStyle name="常规 19 11" xfId="257"/>
    <cellStyle name="常规 19 12" xfId="283"/>
    <cellStyle name="常规 19 13" xfId="308"/>
    <cellStyle name="常规 19 14" xfId="333"/>
    <cellStyle name="常规 19 15" xfId="357"/>
    <cellStyle name="常规 19 2" xfId="80"/>
    <cellStyle name="常规 19 3" xfId="98"/>
    <cellStyle name="常规 19 4" xfId="109"/>
    <cellStyle name="常规 19 5" xfId="118"/>
    <cellStyle name="常规 19 6" xfId="124"/>
    <cellStyle name="常规 19 7" xfId="148"/>
    <cellStyle name="常规 19 8" xfId="179"/>
    <cellStyle name="常规 19 9" xfId="205"/>
    <cellStyle name="常规 2" xfId="2"/>
    <cellStyle name="常规 2 2" xfId="3"/>
    <cellStyle name="常规 2 2 10" xfId="335"/>
    <cellStyle name="常规 2 2 11" xfId="358"/>
    <cellStyle name="常规 2 2 12" xfId="369"/>
    <cellStyle name="常规 2 2 13" xfId="370"/>
    <cellStyle name="常规 2 2 14" xfId="368"/>
    <cellStyle name="常规 2 2 15" xfId="371"/>
    <cellStyle name="常规 2 2 2" xfId="134"/>
    <cellStyle name="常规 2 2 3" xfId="146"/>
    <cellStyle name="常规 2 2 4" xfId="181"/>
    <cellStyle name="常规 2 2 5" xfId="207"/>
    <cellStyle name="常规 2 2 6" xfId="233"/>
    <cellStyle name="常规 2 2 7" xfId="259"/>
    <cellStyle name="常规 2 2 8" xfId="285"/>
    <cellStyle name="常规 2 2 9" xfId="310"/>
    <cellStyle name="常规 2 3" xfId="81"/>
    <cellStyle name="常规 2 4" xfId="99"/>
    <cellStyle name="常规 2 5" xfId="110"/>
    <cellStyle name="常规 2 6" xfId="119"/>
    <cellStyle name="常规 2 7" xfId="125"/>
    <cellStyle name="常规 2 8" xfId="152"/>
    <cellStyle name="常规 20" xfId="54"/>
    <cellStyle name="常规 20 10" xfId="355"/>
    <cellStyle name="常规 20 2" xfId="145"/>
    <cellStyle name="常规 20 3" xfId="176"/>
    <cellStyle name="常规 20 4" xfId="202"/>
    <cellStyle name="常规 20 5" xfId="228"/>
    <cellStyle name="常规 20 6" xfId="254"/>
    <cellStyle name="常规 20 7" xfId="280"/>
    <cellStyle name="常规 20 8" xfId="305"/>
    <cellStyle name="常规 20 9" xfId="330"/>
    <cellStyle name="常规 21" xfId="55"/>
    <cellStyle name="常规 21 10" xfId="337"/>
    <cellStyle name="常规 21 2" xfId="132"/>
    <cellStyle name="常规 21 3" xfId="141"/>
    <cellStyle name="常规 21 4" xfId="183"/>
    <cellStyle name="常规 21 5" xfId="209"/>
    <cellStyle name="常规 21 6" xfId="235"/>
    <cellStyle name="常规 21 7" xfId="261"/>
    <cellStyle name="常规 21 8" xfId="287"/>
    <cellStyle name="常规 21 9" xfId="312"/>
    <cellStyle name="常规 22" xfId="128"/>
    <cellStyle name="常规 23" xfId="122"/>
    <cellStyle name="常规 24" xfId="164"/>
    <cellStyle name="常规 25" xfId="195"/>
    <cellStyle name="常规 26" xfId="221"/>
    <cellStyle name="常规 27" xfId="153"/>
    <cellStyle name="常规 28" xfId="154"/>
    <cellStyle name="常规 29" xfId="155"/>
    <cellStyle name="常规 3" xfId="45"/>
    <cellStyle name="常规 3 10" xfId="239"/>
    <cellStyle name="常规 3 11" xfId="265"/>
    <cellStyle name="常规 3 12" xfId="291"/>
    <cellStyle name="常规 3 13" xfId="316"/>
    <cellStyle name="常规 3 14" xfId="341"/>
    <cellStyle name="常规 3 15" xfId="359"/>
    <cellStyle name="常规 3 2" xfId="83"/>
    <cellStyle name="常规 3 3" xfId="101"/>
    <cellStyle name="常规 3 4" xfId="112"/>
    <cellStyle name="常规 3 5" xfId="120"/>
    <cellStyle name="常规 3 6" xfId="126"/>
    <cellStyle name="常规 3 7" xfId="156"/>
    <cellStyle name="常规 3 8" xfId="187"/>
    <cellStyle name="常规 3 9" xfId="213"/>
    <cellStyle name="常规 3_Xl0000034" xfId="73"/>
    <cellStyle name="常规 30" xfId="247"/>
    <cellStyle name="常规 31" xfId="273"/>
    <cellStyle name="常规 32" xfId="299"/>
    <cellStyle name="常规 33" xfId="324"/>
    <cellStyle name="常规 34" xfId="349"/>
    <cellStyle name="常规 35" xfId="372"/>
    <cellStyle name="常规 36" xfId="373"/>
    <cellStyle name="常规 37" xfId="374"/>
    <cellStyle name="常规 39" xfId="56"/>
    <cellStyle name="常规 4" xfId="57"/>
    <cellStyle name="常规 4 10" xfId="360"/>
    <cellStyle name="常规 4 2" xfId="157"/>
    <cellStyle name="常规 4 3" xfId="188"/>
    <cellStyle name="常规 4 4" xfId="214"/>
    <cellStyle name="常规 4 5" xfId="240"/>
    <cellStyle name="常规 4 6" xfId="266"/>
    <cellStyle name="常规 4 7" xfId="292"/>
    <cellStyle name="常规 4 8" xfId="317"/>
    <cellStyle name="常规 4 9" xfId="342"/>
    <cellStyle name="常规 40" xfId="58"/>
    <cellStyle name="常规 41" xfId="59"/>
    <cellStyle name="常规 42" xfId="375"/>
    <cellStyle name="常规 43" xfId="60"/>
    <cellStyle name="常规 44" xfId="61"/>
    <cellStyle name="常规 45" xfId="62"/>
    <cellStyle name="常规 46" xfId="63"/>
    <cellStyle name="常规 47" xfId="64"/>
    <cellStyle name="常规 49" xfId="376"/>
    <cellStyle name="常规 5" xfId="65"/>
    <cellStyle name="常规 5 10" xfId="241"/>
    <cellStyle name="常规 5 11" xfId="267"/>
    <cellStyle name="常规 5 12" xfId="293"/>
    <cellStyle name="常规 5 13" xfId="318"/>
    <cellStyle name="常规 5 14" xfId="343"/>
    <cellStyle name="常规 5 15" xfId="361"/>
    <cellStyle name="常规 5 2" xfId="84"/>
    <cellStyle name="常规 5 3" xfId="102"/>
    <cellStyle name="常规 5 4" xfId="113"/>
    <cellStyle name="常规 5 5" xfId="121"/>
    <cellStyle name="常规 5 6" xfId="127"/>
    <cellStyle name="常规 5 7" xfId="158"/>
    <cellStyle name="常规 5 8" xfId="189"/>
    <cellStyle name="常规 5 9" xfId="215"/>
    <cellStyle name="常规 6" xfId="66"/>
    <cellStyle name="常规 6 10" xfId="212"/>
    <cellStyle name="常规 6 11" xfId="238"/>
    <cellStyle name="常规 6 12" xfId="264"/>
    <cellStyle name="常规 6 13" xfId="290"/>
    <cellStyle name="常规 6 14" xfId="315"/>
    <cellStyle name="常规 6 15" xfId="340"/>
    <cellStyle name="常规 6 2" xfId="70"/>
    <cellStyle name="常规 6 3" xfId="89"/>
    <cellStyle name="常规 6 4" xfId="105"/>
    <cellStyle name="常规 6 5" xfId="103"/>
    <cellStyle name="常规 6 6" xfId="123"/>
    <cellStyle name="常规 6 7" xfId="129"/>
    <cellStyle name="常规 6 8" xfId="151"/>
    <cellStyle name="常规 6 9" xfId="186"/>
    <cellStyle name="常规 64" xfId="82"/>
    <cellStyle name="常规 64 10" xfId="362"/>
    <cellStyle name="常规 64 2" xfId="159"/>
    <cellStyle name="常规 64 3" xfId="190"/>
    <cellStyle name="常规 64 4" xfId="216"/>
    <cellStyle name="常规 64 5" xfId="242"/>
    <cellStyle name="常规 64 6" xfId="268"/>
    <cellStyle name="常规 64 7" xfId="294"/>
    <cellStyle name="常规 64 8" xfId="319"/>
    <cellStyle name="常规 64 9" xfId="344"/>
    <cellStyle name="常规 7" xfId="68"/>
    <cellStyle name="常规 7 10" xfId="363"/>
    <cellStyle name="常规 7 2" xfId="160"/>
    <cellStyle name="常规 7 3" xfId="191"/>
    <cellStyle name="常规 7 4" xfId="217"/>
    <cellStyle name="常规 7 5" xfId="243"/>
    <cellStyle name="常规 7 6" xfId="269"/>
    <cellStyle name="常规 7 7" xfId="295"/>
    <cellStyle name="常规 7 8" xfId="320"/>
    <cellStyle name="常规 7 9" xfId="345"/>
    <cellStyle name="常规 8" xfId="67"/>
    <cellStyle name="常规 8 10" xfId="244"/>
    <cellStyle name="常规 8 11" xfId="270"/>
    <cellStyle name="常规 8 12" xfId="296"/>
    <cellStyle name="常规 8 13" xfId="321"/>
    <cellStyle name="常规 8 14" xfId="346"/>
    <cellStyle name="常规 8 15" xfId="364"/>
    <cellStyle name="常规 8 2" xfId="71"/>
    <cellStyle name="常规 8 3" xfId="90"/>
    <cellStyle name="常规 8 4" xfId="104"/>
    <cellStyle name="常规 8 5" xfId="114"/>
    <cellStyle name="常规 8 6" xfId="106"/>
    <cellStyle name="常规 8 7" xfId="161"/>
    <cellStyle name="常规 8 8" xfId="192"/>
    <cellStyle name="常规 8 9" xfId="218"/>
    <cellStyle name="常规 88" xfId="69"/>
    <cellStyle name="常规 88 10" xfId="365"/>
    <cellStyle name="常规 88 2" xfId="162"/>
    <cellStyle name="常规 88 3" xfId="193"/>
    <cellStyle name="常规 88 4" xfId="219"/>
    <cellStyle name="常规 88 5" xfId="245"/>
    <cellStyle name="常规 88 6" xfId="271"/>
    <cellStyle name="常规 88 7" xfId="297"/>
    <cellStyle name="常规 88 8" xfId="322"/>
    <cellStyle name="常规 88 9" xfId="347"/>
    <cellStyle name="常规 89" xfId="85"/>
    <cellStyle name="常规 89 10" xfId="366"/>
    <cellStyle name="常规 89 2" xfId="163"/>
    <cellStyle name="常规 89 3" xfId="194"/>
    <cellStyle name="常规 89 4" xfId="220"/>
    <cellStyle name="常规 89 5" xfId="246"/>
    <cellStyle name="常规 89 6" xfId="272"/>
    <cellStyle name="常规 89 7" xfId="298"/>
    <cellStyle name="常规 89 8" xfId="323"/>
    <cellStyle name="常规 89 9" xfId="348"/>
    <cellStyle name="常规 9" xfId="86"/>
    <cellStyle name="常规 90" xfId="72"/>
    <cellStyle name="常规 90 10" xfId="338"/>
    <cellStyle name="常规 90 2" xfId="131"/>
    <cellStyle name="常规 90 3" xfId="149"/>
    <cellStyle name="常规 90 4" xfId="184"/>
    <cellStyle name="常规 90 5" xfId="210"/>
    <cellStyle name="常规 90 6" xfId="236"/>
    <cellStyle name="常规 90 7" xfId="262"/>
    <cellStyle name="常规 90 8" xfId="288"/>
    <cellStyle name="常规 90 9" xfId="313"/>
    <cellStyle name="常规 99" xfId="87"/>
    <cellStyle name="常规 99 10" xfId="367"/>
    <cellStyle name="常规 99 2" xfId="165"/>
    <cellStyle name="常规 99 3" xfId="196"/>
    <cellStyle name="常规 99 4" xfId="222"/>
    <cellStyle name="常规 99 5" xfId="248"/>
    <cellStyle name="常规 99 6" xfId="274"/>
    <cellStyle name="常规 99 7" xfId="300"/>
    <cellStyle name="常规 99 8" xfId="325"/>
    <cellStyle name="常规 99 9" xfId="350"/>
    <cellStyle name="常规_功能分类1212zhangl" xfId="44"/>
    <cellStyle name="常规_人代会报告附表（定）曹铂0103" xfId="1"/>
    <cellStyle name="普通_97-917" xfId="29"/>
    <cellStyle name="千分位[0]_BT (2)" xfId="30"/>
    <cellStyle name="千分位_97-917" xfId="31"/>
    <cellStyle name="千位[0]_1" xfId="32"/>
    <cellStyle name="千位_1" xfId="33"/>
    <cellStyle name="数字" xfId="34"/>
    <cellStyle name="未定义" xfId="35"/>
    <cellStyle name="小数" xfId="36"/>
    <cellStyle name="样式 1" xfId="37"/>
    <cellStyle name="着色 1" xfId="38"/>
    <cellStyle name="着色 2" xfId="39"/>
    <cellStyle name="着色 3" xfId="40"/>
    <cellStyle name="着色 4" xfId="41"/>
    <cellStyle name="着色 5" xfId="42"/>
    <cellStyle name="着色 6" xfId="4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5"/>
  </sheetPr>
  <dimension ref="A1:Y482"/>
  <sheetViews>
    <sheetView workbookViewId="0">
      <selection activeCell="A5" sqref="A5:C482"/>
    </sheetView>
  </sheetViews>
  <sheetFormatPr defaultRowHeight="15"/>
  <cols>
    <col min="1" max="1" width="15.375" style="3" customWidth="1"/>
    <col min="2" max="2" width="44.625" style="2" customWidth="1"/>
    <col min="3" max="3" width="14.25" style="1" customWidth="1"/>
    <col min="4" max="4" width="10.375" style="2" hidden="1" customWidth="1"/>
    <col min="5" max="5" width="9.625" style="6" hidden="1" customWidth="1"/>
    <col min="6" max="6" width="8.125" style="6" hidden="1" customWidth="1"/>
    <col min="7" max="7" width="9.625" style="7" hidden="1" customWidth="1"/>
    <col min="8" max="8" width="17.5" style="7" hidden="1" customWidth="1"/>
    <col min="9" max="9" width="12.5" style="8" hidden="1" customWidth="1"/>
    <col min="10" max="10" width="7" style="9" hidden="1" customWidth="1"/>
    <col min="11" max="12" width="7" style="6" hidden="1" customWidth="1"/>
    <col min="13" max="13" width="13.875" style="6" hidden="1" customWidth="1"/>
    <col min="14" max="14" width="7.875" style="6" hidden="1" customWidth="1"/>
    <col min="15" max="15" width="9.5" style="6" hidden="1" customWidth="1"/>
    <col min="16" max="16" width="6.875" style="6" hidden="1" customWidth="1"/>
    <col min="17" max="17" width="9" style="6" hidden="1" customWidth="1"/>
    <col min="18" max="18" width="5.875" style="6" hidden="1" customWidth="1"/>
    <col min="19" max="19" width="5.25" style="6" hidden="1" customWidth="1"/>
    <col min="20" max="20" width="6.5" style="6" hidden="1" customWidth="1"/>
    <col min="21" max="22" width="7" style="6" hidden="1" customWidth="1"/>
    <col min="23" max="23" width="10.625" style="6" hidden="1" customWidth="1"/>
    <col min="24" max="24" width="10.5" style="6" hidden="1" customWidth="1"/>
    <col min="25" max="25" width="7" style="6" hidden="1" customWidth="1"/>
    <col min="26" max="16384" width="9" style="6"/>
  </cols>
  <sheetData>
    <row r="1" spans="1:25" ht="29.25" customHeight="1">
      <c r="A1" s="5"/>
    </row>
    <row r="2" spans="1:25" ht="28.5" customHeight="1">
      <c r="A2" s="70" t="s">
        <v>25</v>
      </c>
      <c r="B2" s="71"/>
      <c r="C2" s="72"/>
      <c r="G2" s="6"/>
      <c r="H2" s="6"/>
      <c r="I2" s="6"/>
    </row>
    <row r="3" spans="1:25" s="2" customFormat="1" ht="21.75" customHeight="1">
      <c r="A3" s="3"/>
      <c r="C3" s="43" t="s">
        <v>7</v>
      </c>
      <c r="E3" s="2">
        <v>12.11</v>
      </c>
      <c r="G3" s="2">
        <v>12.22</v>
      </c>
      <c r="J3" s="1"/>
      <c r="M3" s="2">
        <v>1.2</v>
      </c>
    </row>
    <row r="4" spans="1:25" s="2" customFormat="1" ht="39" customHeight="1">
      <c r="A4" s="10" t="s">
        <v>8</v>
      </c>
      <c r="B4" s="11" t="s">
        <v>9</v>
      </c>
      <c r="C4" s="12" t="s">
        <v>20</v>
      </c>
      <c r="G4" s="13" t="s">
        <v>10</v>
      </c>
      <c r="H4" s="13" t="s">
        <v>11</v>
      </c>
      <c r="I4" s="13" t="s">
        <v>12</v>
      </c>
      <c r="J4" s="1"/>
      <c r="M4" s="13" t="s">
        <v>10</v>
      </c>
      <c r="N4" s="14" t="s">
        <v>11</v>
      </c>
      <c r="O4" s="13" t="s">
        <v>12</v>
      </c>
    </row>
    <row r="5" spans="1:25" s="3" customFormat="1" ht="15" customHeight="1">
      <c r="A5" s="45">
        <v>201</v>
      </c>
      <c r="B5" s="46" t="s">
        <v>27</v>
      </c>
      <c r="C5" s="47">
        <v>40234</v>
      </c>
      <c r="D5" s="3">
        <v>105429</v>
      </c>
      <c r="E5" s="3">
        <v>595734.14</v>
      </c>
      <c r="F5" s="3">
        <f>104401+13602</f>
        <v>118003</v>
      </c>
      <c r="G5" s="25" t="s">
        <v>6</v>
      </c>
      <c r="H5" s="25" t="s">
        <v>13</v>
      </c>
      <c r="I5" s="25">
        <v>596221.15</v>
      </c>
      <c r="J5" s="3">
        <f t="shared" ref="J5:J12" si="0">G5-A5</f>
        <v>0</v>
      </c>
      <c r="K5" s="3">
        <f t="shared" ref="K5:K12" si="1">I5-C5</f>
        <v>555987.15</v>
      </c>
      <c r="L5" s="3">
        <v>75943</v>
      </c>
      <c r="M5" s="25" t="s">
        <v>6</v>
      </c>
      <c r="N5" s="25" t="s">
        <v>13</v>
      </c>
      <c r="O5" s="25">
        <v>643048.94999999995</v>
      </c>
      <c r="P5" s="3">
        <f t="shared" ref="P5:P12" si="2">M5-A5</f>
        <v>0</v>
      </c>
      <c r="Q5" s="3">
        <f t="shared" ref="Q5:Q12" si="3">O5-C5</f>
        <v>602814.94999999995</v>
      </c>
      <c r="S5" s="3">
        <v>717759</v>
      </c>
      <c r="U5" s="26" t="s">
        <v>6</v>
      </c>
      <c r="V5" s="26" t="s">
        <v>13</v>
      </c>
      <c r="W5" s="26">
        <v>659380.53</v>
      </c>
      <c r="X5" s="3">
        <f t="shared" ref="X5:X12" si="4">C5-W5</f>
        <v>-619146.53</v>
      </c>
      <c r="Y5" s="3">
        <f t="shared" ref="Y5:Y12" si="5">U5-A5</f>
        <v>0</v>
      </c>
    </row>
    <row r="6" spans="1:25" s="27" customFormat="1" ht="15" customHeight="1">
      <c r="A6" s="45">
        <v>20101</v>
      </c>
      <c r="B6" s="48" t="s">
        <v>76</v>
      </c>
      <c r="C6" s="47">
        <v>472</v>
      </c>
      <c r="E6" s="27">
        <v>7616.62</v>
      </c>
      <c r="G6" s="28" t="s">
        <v>5</v>
      </c>
      <c r="H6" s="28" t="s">
        <v>14</v>
      </c>
      <c r="I6" s="28">
        <v>7616.62</v>
      </c>
      <c r="J6" s="27">
        <f t="shared" si="0"/>
        <v>0</v>
      </c>
      <c r="K6" s="27">
        <f t="shared" si="1"/>
        <v>7144.62</v>
      </c>
      <c r="M6" s="28" t="s">
        <v>5</v>
      </c>
      <c r="N6" s="28" t="s">
        <v>14</v>
      </c>
      <c r="O6" s="28">
        <v>7749.58</v>
      </c>
      <c r="P6" s="27">
        <f t="shared" si="2"/>
        <v>0</v>
      </c>
      <c r="Q6" s="27">
        <f t="shared" si="3"/>
        <v>7277.58</v>
      </c>
      <c r="U6" s="29" t="s">
        <v>5</v>
      </c>
      <c r="V6" s="29" t="s">
        <v>14</v>
      </c>
      <c r="W6" s="29">
        <v>8475.4699999999993</v>
      </c>
      <c r="X6" s="27">
        <f t="shared" si="4"/>
        <v>-8003.4699999999993</v>
      </c>
      <c r="Y6" s="27">
        <f t="shared" si="5"/>
        <v>0</v>
      </c>
    </row>
    <row r="7" spans="1:25" s="30" customFormat="1" ht="15" customHeight="1">
      <c r="A7" s="45">
        <v>2010101</v>
      </c>
      <c r="B7" s="48" t="s">
        <v>77</v>
      </c>
      <c r="C7" s="49">
        <v>372</v>
      </c>
      <c r="E7" s="30">
        <v>3922.87</v>
      </c>
      <c r="G7" s="31" t="s">
        <v>4</v>
      </c>
      <c r="H7" s="31" t="s">
        <v>15</v>
      </c>
      <c r="I7" s="31">
        <v>3922.87</v>
      </c>
      <c r="J7" s="30">
        <f t="shared" si="0"/>
        <v>0</v>
      </c>
      <c r="K7" s="30">
        <f t="shared" si="1"/>
        <v>3550.87</v>
      </c>
      <c r="L7" s="30">
        <v>750</v>
      </c>
      <c r="M7" s="31" t="s">
        <v>4</v>
      </c>
      <c r="N7" s="31" t="s">
        <v>15</v>
      </c>
      <c r="O7" s="31">
        <v>4041.81</v>
      </c>
      <c r="P7" s="30">
        <f t="shared" si="2"/>
        <v>0</v>
      </c>
      <c r="Q7" s="30">
        <f t="shared" si="3"/>
        <v>3669.81</v>
      </c>
      <c r="U7" s="32" t="s">
        <v>4</v>
      </c>
      <c r="V7" s="32" t="s">
        <v>15</v>
      </c>
      <c r="W7" s="32">
        <v>4680.9399999999996</v>
      </c>
      <c r="X7" s="30">
        <f t="shared" si="4"/>
        <v>-4308.9399999999996</v>
      </c>
      <c r="Y7" s="30">
        <f t="shared" si="5"/>
        <v>0</v>
      </c>
    </row>
    <row r="8" spans="1:25" s="2" customFormat="1" ht="15" customHeight="1">
      <c r="A8" s="45">
        <v>2010104</v>
      </c>
      <c r="B8" s="50" t="s">
        <v>78</v>
      </c>
      <c r="C8" s="49">
        <v>65</v>
      </c>
      <c r="D8" s="21"/>
      <c r="E8" s="21">
        <v>135.6</v>
      </c>
      <c r="G8" s="17" t="s">
        <v>3</v>
      </c>
      <c r="H8" s="17" t="s">
        <v>16</v>
      </c>
      <c r="I8" s="18">
        <v>135.6</v>
      </c>
      <c r="J8" s="1">
        <f t="shared" si="0"/>
        <v>95</v>
      </c>
      <c r="K8" s="15">
        <f t="shared" si="1"/>
        <v>70.599999999999994</v>
      </c>
      <c r="L8" s="15"/>
      <c r="M8" s="17" t="s">
        <v>3</v>
      </c>
      <c r="N8" s="17" t="s">
        <v>16</v>
      </c>
      <c r="O8" s="18">
        <v>135.6</v>
      </c>
      <c r="P8" s="1">
        <f t="shared" si="2"/>
        <v>95</v>
      </c>
      <c r="Q8" s="15">
        <f t="shared" si="3"/>
        <v>70.599999999999994</v>
      </c>
      <c r="U8" s="19" t="s">
        <v>3</v>
      </c>
      <c r="V8" s="19" t="s">
        <v>16</v>
      </c>
      <c r="W8" s="20">
        <v>135.6</v>
      </c>
      <c r="X8" s="2">
        <f t="shared" si="4"/>
        <v>-70.599999999999994</v>
      </c>
      <c r="Y8" s="2">
        <f t="shared" si="5"/>
        <v>95</v>
      </c>
    </row>
    <row r="9" spans="1:25" s="2" customFormat="1" ht="15" customHeight="1">
      <c r="A9" s="45">
        <v>2010106</v>
      </c>
      <c r="B9" s="46" t="s">
        <v>79</v>
      </c>
      <c r="C9" s="49">
        <v>10</v>
      </c>
      <c r="D9" s="15">
        <v>105429</v>
      </c>
      <c r="E9" s="16">
        <v>595734.14</v>
      </c>
      <c r="F9" s="2">
        <f>104401+13602</f>
        <v>118003</v>
      </c>
      <c r="G9" s="17" t="s">
        <v>6</v>
      </c>
      <c r="H9" s="17" t="s">
        <v>13</v>
      </c>
      <c r="I9" s="18">
        <v>596221.15</v>
      </c>
      <c r="J9" s="1">
        <f t="shared" si="0"/>
        <v>-2009905</v>
      </c>
      <c r="K9" s="15">
        <f t="shared" si="1"/>
        <v>596211.15</v>
      </c>
      <c r="L9" s="15">
        <v>75943</v>
      </c>
      <c r="M9" s="17" t="s">
        <v>6</v>
      </c>
      <c r="N9" s="17" t="s">
        <v>13</v>
      </c>
      <c r="O9" s="18">
        <v>643048.94999999995</v>
      </c>
      <c r="P9" s="1">
        <f t="shared" si="2"/>
        <v>-2009905</v>
      </c>
      <c r="Q9" s="15">
        <f t="shared" si="3"/>
        <v>643038.94999999995</v>
      </c>
      <c r="S9" s="2">
        <v>717759</v>
      </c>
      <c r="U9" s="19" t="s">
        <v>6</v>
      </c>
      <c r="V9" s="19" t="s">
        <v>13</v>
      </c>
      <c r="W9" s="20">
        <v>659380.53</v>
      </c>
      <c r="X9" s="2">
        <f t="shared" si="4"/>
        <v>-659370.53</v>
      </c>
      <c r="Y9" s="2">
        <f t="shared" si="5"/>
        <v>-2009905</v>
      </c>
    </row>
    <row r="10" spans="1:25" s="2" customFormat="1" ht="15" customHeight="1">
      <c r="A10" s="45">
        <v>2010108</v>
      </c>
      <c r="B10" s="46" t="s">
        <v>80</v>
      </c>
      <c r="C10" s="49">
        <v>10</v>
      </c>
      <c r="D10" s="15"/>
      <c r="E10" s="15">
        <v>7616.62</v>
      </c>
      <c r="G10" s="17" t="s">
        <v>5</v>
      </c>
      <c r="H10" s="17" t="s">
        <v>14</v>
      </c>
      <c r="I10" s="18">
        <v>7616.62</v>
      </c>
      <c r="J10" s="1">
        <f t="shared" si="0"/>
        <v>-1990007</v>
      </c>
      <c r="K10" s="15">
        <f t="shared" si="1"/>
        <v>7606.62</v>
      </c>
      <c r="L10" s="15"/>
      <c r="M10" s="17" t="s">
        <v>5</v>
      </c>
      <c r="N10" s="17" t="s">
        <v>14</v>
      </c>
      <c r="O10" s="18">
        <v>7749.58</v>
      </c>
      <c r="P10" s="1">
        <f t="shared" si="2"/>
        <v>-1990007</v>
      </c>
      <c r="Q10" s="15">
        <f t="shared" si="3"/>
        <v>7739.58</v>
      </c>
      <c r="U10" s="19" t="s">
        <v>5</v>
      </c>
      <c r="V10" s="19" t="s">
        <v>14</v>
      </c>
      <c r="W10" s="20">
        <v>8475.4699999999993</v>
      </c>
      <c r="X10" s="2">
        <f t="shared" si="4"/>
        <v>-8465.4699999999993</v>
      </c>
      <c r="Y10" s="2">
        <f t="shared" si="5"/>
        <v>-1990007</v>
      </c>
    </row>
    <row r="11" spans="1:25" s="2" customFormat="1" ht="15" customHeight="1">
      <c r="A11" s="45">
        <v>2010199</v>
      </c>
      <c r="B11" s="46" t="s">
        <v>81</v>
      </c>
      <c r="C11" s="49">
        <v>15</v>
      </c>
      <c r="D11" s="15"/>
      <c r="E11" s="15">
        <v>3922.87</v>
      </c>
      <c r="G11" s="17" t="s">
        <v>4</v>
      </c>
      <c r="H11" s="17" t="s">
        <v>15</v>
      </c>
      <c r="I11" s="18">
        <v>3922.87</v>
      </c>
      <c r="J11" s="1">
        <f t="shared" si="0"/>
        <v>-98</v>
      </c>
      <c r="K11" s="15">
        <f t="shared" si="1"/>
        <v>3907.87</v>
      </c>
      <c r="L11" s="15">
        <v>750</v>
      </c>
      <c r="M11" s="17" t="s">
        <v>4</v>
      </c>
      <c r="N11" s="17" t="s">
        <v>15</v>
      </c>
      <c r="O11" s="18">
        <v>4041.81</v>
      </c>
      <c r="P11" s="1">
        <f t="shared" si="2"/>
        <v>-98</v>
      </c>
      <c r="Q11" s="15">
        <f t="shared" si="3"/>
        <v>4026.81</v>
      </c>
      <c r="U11" s="19" t="s">
        <v>4</v>
      </c>
      <c r="V11" s="19" t="s">
        <v>15</v>
      </c>
      <c r="W11" s="20">
        <v>4680.9399999999996</v>
      </c>
      <c r="X11" s="2">
        <f t="shared" si="4"/>
        <v>-4665.9399999999996</v>
      </c>
      <c r="Y11" s="2">
        <f t="shared" si="5"/>
        <v>-98</v>
      </c>
    </row>
    <row r="12" spans="1:25" s="2" customFormat="1" ht="15" customHeight="1">
      <c r="A12" s="45">
        <v>20102</v>
      </c>
      <c r="B12" s="48" t="s">
        <v>82</v>
      </c>
      <c r="C12" s="47">
        <v>425</v>
      </c>
      <c r="D12" s="21"/>
      <c r="E12" s="21">
        <v>135.6</v>
      </c>
      <c r="G12" s="17" t="s">
        <v>3</v>
      </c>
      <c r="H12" s="17" t="s">
        <v>16</v>
      </c>
      <c r="I12" s="18">
        <v>135.6</v>
      </c>
      <c r="J12" s="1">
        <f t="shared" si="0"/>
        <v>1990097</v>
      </c>
      <c r="K12" s="15">
        <f t="shared" si="1"/>
        <v>-289.39999999999998</v>
      </c>
      <c r="L12" s="15"/>
      <c r="M12" s="17" t="s">
        <v>3</v>
      </c>
      <c r="N12" s="17" t="s">
        <v>16</v>
      </c>
      <c r="O12" s="18">
        <v>135.6</v>
      </c>
      <c r="P12" s="1">
        <f t="shared" si="2"/>
        <v>1990097</v>
      </c>
      <c r="Q12" s="15">
        <f t="shared" si="3"/>
        <v>-289.39999999999998</v>
      </c>
      <c r="U12" s="19" t="s">
        <v>3</v>
      </c>
      <c r="V12" s="19" t="s">
        <v>16</v>
      </c>
      <c r="W12" s="20">
        <v>135.6</v>
      </c>
      <c r="X12" s="2">
        <f t="shared" si="4"/>
        <v>289.39999999999998</v>
      </c>
      <c r="Y12" s="2">
        <f t="shared" si="5"/>
        <v>1990097</v>
      </c>
    </row>
    <row r="13" spans="1:25" s="2" customFormat="1" ht="15" customHeight="1">
      <c r="A13" s="45">
        <v>2010201</v>
      </c>
      <c r="B13" s="48" t="s">
        <v>77</v>
      </c>
      <c r="C13" s="49">
        <v>392</v>
      </c>
      <c r="G13" s="13" t="str">
        <f>""</f>
        <v/>
      </c>
      <c r="H13" s="13" t="str">
        <f>""</f>
        <v/>
      </c>
      <c r="I13" s="13" t="str">
        <f>""</f>
        <v/>
      </c>
      <c r="J13" s="1"/>
      <c r="M13" s="13" t="str">
        <f>""</f>
        <v/>
      </c>
      <c r="N13" s="14" t="str">
        <f>""</f>
        <v/>
      </c>
      <c r="O13" s="13" t="str">
        <f>""</f>
        <v/>
      </c>
      <c r="W13" s="4" t="e">
        <f>W14+#REF!+#REF!+#REF!+#REF!+#REF!+#REF!+#REF!+#REF!+#REF!+#REF!+#REF!+#REF!+#REF!+#REF!+#REF!+#REF!+#REF!+#REF!+#REF!+#REF!</f>
        <v>#REF!</v>
      </c>
      <c r="X13" s="4" t="e">
        <f>X14+#REF!+#REF!+#REF!+#REF!+#REF!+#REF!+#REF!+#REF!+#REF!+#REF!+#REF!+#REF!+#REF!+#REF!+#REF!+#REF!+#REF!+#REF!+#REF!+#REF!</f>
        <v>#REF!</v>
      </c>
    </row>
    <row r="14" spans="1:25" ht="15" customHeight="1">
      <c r="A14" s="45">
        <v>2010205</v>
      </c>
      <c r="B14" s="50" t="s">
        <v>83</v>
      </c>
      <c r="C14" s="49">
        <v>9</v>
      </c>
      <c r="Q14" s="22"/>
      <c r="U14" s="23" t="s">
        <v>2</v>
      </c>
      <c r="V14" s="23" t="s">
        <v>17</v>
      </c>
      <c r="W14" s="24">
        <v>19998</v>
      </c>
      <c r="X14" s="6">
        <f>C14-W14</f>
        <v>-19989</v>
      </c>
      <c r="Y14" s="6">
        <f>U14-A14</f>
        <v>-2009973</v>
      </c>
    </row>
    <row r="15" spans="1:25" ht="15" customHeight="1">
      <c r="A15" s="45">
        <v>2010206</v>
      </c>
      <c r="B15" s="50" t="s">
        <v>84</v>
      </c>
      <c r="C15" s="49">
        <v>9</v>
      </c>
      <c r="Q15" s="22"/>
      <c r="U15" s="23" t="s">
        <v>1</v>
      </c>
      <c r="V15" s="23" t="s">
        <v>18</v>
      </c>
      <c r="W15" s="24">
        <v>19998</v>
      </c>
      <c r="X15" s="6">
        <f>C15-W15</f>
        <v>-19989</v>
      </c>
      <c r="Y15" s="6">
        <f>U15-A15</f>
        <v>-1987003</v>
      </c>
    </row>
    <row r="16" spans="1:25" ht="15" customHeight="1">
      <c r="A16" s="45">
        <v>2010299</v>
      </c>
      <c r="B16" s="50" t="s">
        <v>85</v>
      </c>
      <c r="C16" s="49">
        <v>15</v>
      </c>
      <c r="Q16" s="22"/>
      <c r="U16" s="23" t="s">
        <v>0</v>
      </c>
      <c r="V16" s="23" t="s">
        <v>19</v>
      </c>
      <c r="W16" s="24">
        <v>19998</v>
      </c>
      <c r="X16" s="6">
        <f>C16-W16</f>
        <v>-19983</v>
      </c>
      <c r="Y16" s="6">
        <f>U16-A16</f>
        <v>310002</v>
      </c>
    </row>
    <row r="17" spans="1:17" ht="15" customHeight="1">
      <c r="A17" s="45">
        <v>20103</v>
      </c>
      <c r="B17" s="48" t="s">
        <v>86</v>
      </c>
      <c r="C17" s="47">
        <v>9073</v>
      </c>
      <c r="Q17" s="22"/>
    </row>
    <row r="18" spans="1:17" ht="15" customHeight="1">
      <c r="A18" s="45">
        <v>2010301</v>
      </c>
      <c r="B18" s="48" t="s">
        <v>77</v>
      </c>
      <c r="C18" s="49">
        <v>1878</v>
      </c>
      <c r="Q18" s="22"/>
    </row>
    <row r="19" spans="1:17" ht="15" customHeight="1">
      <c r="A19" s="45">
        <v>2010305</v>
      </c>
      <c r="B19" s="48" t="s">
        <v>87</v>
      </c>
      <c r="C19" s="49">
        <v>4324</v>
      </c>
      <c r="Q19" s="22"/>
    </row>
    <row r="20" spans="1:17" ht="15" customHeight="1">
      <c r="A20" s="45">
        <v>2010308</v>
      </c>
      <c r="B20" s="48" t="s">
        <v>88</v>
      </c>
      <c r="C20" s="49">
        <v>94</v>
      </c>
      <c r="Q20" s="22"/>
    </row>
    <row r="21" spans="1:17" ht="15" customHeight="1">
      <c r="A21" s="45">
        <v>2010350</v>
      </c>
      <c r="B21" s="50" t="s">
        <v>89</v>
      </c>
      <c r="C21" s="51">
        <v>65</v>
      </c>
      <c r="Q21" s="22"/>
    </row>
    <row r="22" spans="1:17" ht="15" customHeight="1">
      <c r="A22" s="45">
        <v>2010399</v>
      </c>
      <c r="B22" s="50" t="s">
        <v>90</v>
      </c>
      <c r="C22" s="49">
        <v>2712</v>
      </c>
      <c r="Q22" s="22"/>
    </row>
    <row r="23" spans="1:17" ht="15" customHeight="1">
      <c r="A23" s="45">
        <v>20104</v>
      </c>
      <c r="B23" s="48" t="s">
        <v>91</v>
      </c>
      <c r="C23" s="47">
        <v>1525</v>
      </c>
      <c r="Q23" s="22"/>
    </row>
    <row r="24" spans="1:17" ht="15" customHeight="1">
      <c r="A24" s="45">
        <v>2010401</v>
      </c>
      <c r="B24" s="48" t="s">
        <v>77</v>
      </c>
      <c r="C24" s="49">
        <v>1025</v>
      </c>
      <c r="Q24" s="22"/>
    </row>
    <row r="25" spans="1:17" ht="15" customHeight="1">
      <c r="A25" s="45">
        <v>2010404</v>
      </c>
      <c r="B25" s="50" t="s">
        <v>92</v>
      </c>
      <c r="C25" s="49">
        <v>53</v>
      </c>
      <c r="Q25" s="22"/>
    </row>
    <row r="26" spans="1:17" ht="15" customHeight="1">
      <c r="A26" s="45">
        <v>2010408</v>
      </c>
      <c r="B26" s="48" t="s">
        <v>93</v>
      </c>
      <c r="C26" s="49">
        <v>437</v>
      </c>
      <c r="Q26" s="22"/>
    </row>
    <row r="27" spans="1:17" ht="15" customHeight="1">
      <c r="A27" s="45">
        <v>2010499</v>
      </c>
      <c r="B27" s="50" t="s">
        <v>94</v>
      </c>
      <c r="C27" s="49">
        <v>10</v>
      </c>
      <c r="Q27" s="22"/>
    </row>
    <row r="28" spans="1:17" ht="15" customHeight="1">
      <c r="A28" s="45">
        <v>20105</v>
      </c>
      <c r="B28" s="50" t="s">
        <v>95</v>
      </c>
      <c r="C28" s="47">
        <v>794</v>
      </c>
      <c r="Q28" s="22"/>
    </row>
    <row r="29" spans="1:17" ht="15" customHeight="1">
      <c r="A29" s="45">
        <v>2010501</v>
      </c>
      <c r="B29" s="50" t="s">
        <v>77</v>
      </c>
      <c r="C29" s="51">
        <v>309</v>
      </c>
      <c r="Q29" s="22"/>
    </row>
    <row r="30" spans="1:17" ht="15" customHeight="1">
      <c r="A30" s="45">
        <v>2010505</v>
      </c>
      <c r="B30" s="48" t="s">
        <v>96</v>
      </c>
      <c r="C30" s="51">
        <v>19</v>
      </c>
    </row>
    <row r="31" spans="1:17" ht="15" customHeight="1">
      <c r="A31" s="45">
        <v>2010506</v>
      </c>
      <c r="B31" s="50" t="s">
        <v>97</v>
      </c>
      <c r="C31" s="51">
        <v>47</v>
      </c>
    </row>
    <row r="32" spans="1:17" ht="15" customHeight="1">
      <c r="A32" s="45">
        <v>2010508</v>
      </c>
      <c r="B32" s="50" t="s">
        <v>98</v>
      </c>
      <c r="C32" s="51">
        <v>23</v>
      </c>
    </row>
    <row r="33" spans="1:3" ht="15" customHeight="1">
      <c r="A33" s="45">
        <v>2010550</v>
      </c>
      <c r="B33" s="50" t="s">
        <v>89</v>
      </c>
      <c r="C33" s="51">
        <v>1</v>
      </c>
    </row>
    <row r="34" spans="1:3" ht="15" customHeight="1">
      <c r="A34" s="45">
        <v>2010599</v>
      </c>
      <c r="B34" s="48" t="s">
        <v>99</v>
      </c>
      <c r="C34" s="51">
        <v>395</v>
      </c>
    </row>
    <row r="35" spans="1:3" ht="15" customHeight="1">
      <c r="A35" s="45">
        <v>20106</v>
      </c>
      <c r="B35" s="48" t="s">
        <v>100</v>
      </c>
      <c r="C35" s="47">
        <v>1666</v>
      </c>
    </row>
    <row r="36" spans="1:3" ht="15" customHeight="1">
      <c r="A36" s="45">
        <v>2010601</v>
      </c>
      <c r="B36" s="52" t="s">
        <v>77</v>
      </c>
      <c r="C36" s="51">
        <v>566</v>
      </c>
    </row>
    <row r="37" spans="1:3" ht="15" customHeight="1">
      <c r="A37" s="45">
        <v>2010607</v>
      </c>
      <c r="B37" s="53" t="s">
        <v>101</v>
      </c>
      <c r="C37" s="51">
        <v>75</v>
      </c>
    </row>
    <row r="38" spans="1:3" ht="15" customHeight="1">
      <c r="A38" s="45">
        <v>2010650</v>
      </c>
      <c r="B38" s="52" t="s">
        <v>89</v>
      </c>
      <c r="C38" s="51">
        <v>103</v>
      </c>
    </row>
    <row r="39" spans="1:3" ht="15" customHeight="1">
      <c r="A39" s="45">
        <v>2010699</v>
      </c>
      <c r="B39" s="52" t="s">
        <v>102</v>
      </c>
      <c r="C39" s="51">
        <v>922</v>
      </c>
    </row>
    <row r="40" spans="1:3" ht="15" customHeight="1">
      <c r="A40" s="45">
        <v>20107</v>
      </c>
      <c r="B40" s="48" t="s">
        <v>103</v>
      </c>
      <c r="C40" s="47">
        <v>1600</v>
      </c>
    </row>
    <row r="41" spans="1:3" ht="15" customHeight="1">
      <c r="A41" s="54">
        <v>2010799</v>
      </c>
      <c r="B41" s="50" t="s">
        <v>104</v>
      </c>
      <c r="C41" s="51">
        <v>1600</v>
      </c>
    </row>
    <row r="42" spans="1:3" ht="15" customHeight="1">
      <c r="A42" s="45">
        <v>20108</v>
      </c>
      <c r="B42" s="50" t="s">
        <v>105</v>
      </c>
      <c r="C42" s="47">
        <v>411</v>
      </c>
    </row>
    <row r="43" spans="1:3" ht="15" customHeight="1">
      <c r="A43" s="45">
        <v>2010801</v>
      </c>
      <c r="B43" s="48" t="s">
        <v>77</v>
      </c>
      <c r="C43" s="51">
        <v>366</v>
      </c>
    </row>
    <row r="44" spans="1:3" ht="15" customHeight="1">
      <c r="A44" s="45">
        <v>2010802</v>
      </c>
      <c r="B44" s="50" t="s">
        <v>106</v>
      </c>
      <c r="C44" s="51">
        <v>5</v>
      </c>
    </row>
    <row r="45" spans="1:3" ht="15" customHeight="1">
      <c r="A45" s="45">
        <v>2010804</v>
      </c>
      <c r="B45" s="50" t="s">
        <v>107</v>
      </c>
      <c r="C45" s="51">
        <v>40</v>
      </c>
    </row>
    <row r="46" spans="1:3" ht="15" customHeight="1">
      <c r="A46" s="45">
        <v>20110</v>
      </c>
      <c r="B46" s="50" t="s">
        <v>108</v>
      </c>
      <c r="C46" s="47">
        <v>91</v>
      </c>
    </row>
    <row r="47" spans="1:3" ht="15" customHeight="1">
      <c r="A47" s="54">
        <v>2011001</v>
      </c>
      <c r="B47" s="50" t="s">
        <v>77</v>
      </c>
      <c r="C47" s="51">
        <v>91</v>
      </c>
    </row>
    <row r="48" spans="1:3" ht="15" customHeight="1">
      <c r="A48" s="45">
        <v>20111</v>
      </c>
      <c r="B48" s="46" t="s">
        <v>109</v>
      </c>
      <c r="C48" s="47">
        <v>1182</v>
      </c>
    </row>
    <row r="49" spans="1:3" ht="15" customHeight="1">
      <c r="A49" s="45">
        <v>2011101</v>
      </c>
      <c r="B49" s="48" t="s">
        <v>77</v>
      </c>
      <c r="C49" s="51">
        <v>828</v>
      </c>
    </row>
    <row r="50" spans="1:3" ht="15" customHeight="1">
      <c r="A50" s="45">
        <v>2011104</v>
      </c>
      <c r="B50" s="48" t="s">
        <v>110</v>
      </c>
      <c r="C50" s="51">
        <v>35</v>
      </c>
    </row>
    <row r="51" spans="1:3" ht="15" customHeight="1">
      <c r="A51" s="45">
        <v>2011199</v>
      </c>
      <c r="B51" s="48" t="s">
        <v>111</v>
      </c>
      <c r="C51" s="51">
        <v>319</v>
      </c>
    </row>
    <row r="52" spans="1:3" ht="15" customHeight="1">
      <c r="A52" s="45">
        <v>20113</v>
      </c>
      <c r="B52" s="46" t="s">
        <v>112</v>
      </c>
      <c r="C52" s="47">
        <v>382</v>
      </c>
    </row>
    <row r="53" spans="1:3" ht="15" customHeight="1">
      <c r="A53" s="45">
        <v>2011301</v>
      </c>
      <c r="B53" s="48" t="s">
        <v>77</v>
      </c>
      <c r="C53" s="51">
        <v>199</v>
      </c>
    </row>
    <row r="54" spans="1:3" ht="15" customHeight="1">
      <c r="A54" s="45">
        <v>2011308</v>
      </c>
      <c r="B54" s="48" t="s">
        <v>113</v>
      </c>
      <c r="C54" s="51">
        <v>50</v>
      </c>
    </row>
    <row r="55" spans="1:3" ht="15" customHeight="1">
      <c r="A55" s="45">
        <v>2011399</v>
      </c>
      <c r="B55" s="50" t="s">
        <v>114</v>
      </c>
      <c r="C55" s="51">
        <v>133</v>
      </c>
    </row>
    <row r="56" spans="1:3" ht="15" customHeight="1">
      <c r="A56" s="45">
        <v>20115</v>
      </c>
      <c r="B56" s="50" t="s">
        <v>115</v>
      </c>
      <c r="C56" s="47">
        <v>3280</v>
      </c>
    </row>
    <row r="57" spans="1:3" ht="15" customHeight="1">
      <c r="A57" s="45">
        <v>2011501</v>
      </c>
      <c r="B57" s="50" t="s">
        <v>77</v>
      </c>
      <c r="C57" s="51">
        <v>2648</v>
      </c>
    </row>
    <row r="58" spans="1:3" ht="15" customHeight="1">
      <c r="A58" s="45">
        <v>2011502</v>
      </c>
      <c r="B58" s="50" t="s">
        <v>106</v>
      </c>
      <c r="C58" s="51">
        <v>90</v>
      </c>
    </row>
    <row r="59" spans="1:3" ht="15" customHeight="1">
      <c r="A59" s="45">
        <v>2011504</v>
      </c>
      <c r="B59" s="48" t="s">
        <v>116</v>
      </c>
      <c r="C59" s="51">
        <v>134</v>
      </c>
    </row>
    <row r="60" spans="1:3" ht="15" customHeight="1">
      <c r="A60" s="45">
        <v>2011505</v>
      </c>
      <c r="B60" s="48" t="s">
        <v>117</v>
      </c>
      <c r="C60" s="51">
        <v>52</v>
      </c>
    </row>
    <row r="61" spans="1:3" ht="15" customHeight="1">
      <c r="A61" s="54">
        <v>2011550</v>
      </c>
      <c r="B61" s="50" t="s">
        <v>89</v>
      </c>
      <c r="C61" s="51">
        <v>341</v>
      </c>
    </row>
    <row r="62" spans="1:3" ht="15" customHeight="1">
      <c r="A62" s="45">
        <v>2011599</v>
      </c>
      <c r="B62" s="50" t="s">
        <v>118</v>
      </c>
      <c r="C62" s="51">
        <v>15</v>
      </c>
    </row>
    <row r="63" spans="1:3" ht="15" customHeight="1">
      <c r="A63" s="45">
        <v>20117</v>
      </c>
      <c r="B63" s="48" t="s">
        <v>119</v>
      </c>
      <c r="C63" s="47">
        <v>994</v>
      </c>
    </row>
    <row r="64" spans="1:3" ht="15" customHeight="1">
      <c r="A64" s="45">
        <v>2011701</v>
      </c>
      <c r="B64" s="48" t="s">
        <v>77</v>
      </c>
      <c r="C64" s="51">
        <v>186</v>
      </c>
    </row>
    <row r="65" spans="1:3" ht="15" customHeight="1">
      <c r="A65" s="45">
        <v>2011706</v>
      </c>
      <c r="B65" s="50" t="s">
        <v>120</v>
      </c>
      <c r="C65" s="51">
        <v>170</v>
      </c>
    </row>
    <row r="66" spans="1:3" ht="15" customHeight="1">
      <c r="A66" s="45">
        <v>2011707</v>
      </c>
      <c r="B66" s="48" t="s">
        <v>121</v>
      </c>
      <c r="C66" s="51">
        <v>74</v>
      </c>
    </row>
    <row r="67" spans="1:3" ht="15" customHeight="1">
      <c r="A67" s="54">
        <v>2011750</v>
      </c>
      <c r="B67" s="50" t="s">
        <v>89</v>
      </c>
      <c r="C67" s="51">
        <v>549</v>
      </c>
    </row>
    <row r="68" spans="1:3" ht="15" customHeight="1">
      <c r="A68" s="54">
        <v>2011799</v>
      </c>
      <c r="B68" s="50" t="s">
        <v>122</v>
      </c>
      <c r="C68" s="51">
        <v>15</v>
      </c>
    </row>
    <row r="69" spans="1:3" ht="15" customHeight="1">
      <c r="A69" s="45">
        <v>20123</v>
      </c>
      <c r="B69" s="48" t="s">
        <v>123</v>
      </c>
      <c r="C69" s="47">
        <v>235</v>
      </c>
    </row>
    <row r="70" spans="1:3" ht="15" customHeight="1">
      <c r="A70" s="45">
        <v>2012304</v>
      </c>
      <c r="B70" s="50" t="s">
        <v>124</v>
      </c>
      <c r="C70" s="51">
        <v>148</v>
      </c>
    </row>
    <row r="71" spans="1:3" ht="15" customHeight="1">
      <c r="A71" s="45">
        <v>2012350</v>
      </c>
      <c r="B71" s="50" t="s">
        <v>89</v>
      </c>
      <c r="C71" s="51">
        <v>18</v>
      </c>
    </row>
    <row r="72" spans="1:3" ht="15" customHeight="1">
      <c r="A72" s="45">
        <v>2012399</v>
      </c>
      <c r="B72" s="50" t="s">
        <v>125</v>
      </c>
      <c r="C72" s="51">
        <v>69</v>
      </c>
    </row>
    <row r="73" spans="1:3" ht="15" customHeight="1">
      <c r="A73" s="45">
        <v>20124</v>
      </c>
      <c r="B73" s="48" t="s">
        <v>126</v>
      </c>
      <c r="C73" s="47">
        <v>213</v>
      </c>
    </row>
    <row r="74" spans="1:3" ht="15" customHeight="1">
      <c r="A74" s="45">
        <v>2012401</v>
      </c>
      <c r="B74" s="48" t="s">
        <v>77</v>
      </c>
      <c r="C74" s="51">
        <v>202</v>
      </c>
    </row>
    <row r="75" spans="1:3" ht="15" customHeight="1">
      <c r="A75" s="45">
        <v>2012404</v>
      </c>
      <c r="B75" s="50" t="s">
        <v>127</v>
      </c>
      <c r="C75" s="51">
        <v>11</v>
      </c>
    </row>
    <row r="76" spans="1:3" ht="15" customHeight="1">
      <c r="A76" s="45">
        <v>20125</v>
      </c>
      <c r="B76" s="48" t="s">
        <v>128</v>
      </c>
      <c r="C76" s="47">
        <v>1</v>
      </c>
    </row>
    <row r="77" spans="1:3" ht="15" customHeight="1">
      <c r="A77" s="45">
        <v>2012506</v>
      </c>
      <c r="B77" s="48" t="s">
        <v>129</v>
      </c>
      <c r="C77" s="51">
        <v>1</v>
      </c>
    </row>
    <row r="78" spans="1:3" ht="15" customHeight="1">
      <c r="A78" s="45">
        <v>20126</v>
      </c>
      <c r="B78" s="50" t="s">
        <v>130</v>
      </c>
      <c r="C78" s="47">
        <v>109</v>
      </c>
    </row>
    <row r="79" spans="1:3" ht="15" customHeight="1">
      <c r="A79" s="45">
        <v>2012601</v>
      </c>
      <c r="B79" s="50" t="s">
        <v>77</v>
      </c>
      <c r="C79" s="51">
        <v>103</v>
      </c>
    </row>
    <row r="80" spans="1:3" ht="15" customHeight="1">
      <c r="A80" s="45">
        <v>2012604</v>
      </c>
      <c r="B80" s="48" t="s">
        <v>131</v>
      </c>
      <c r="C80" s="51">
        <v>1</v>
      </c>
    </row>
    <row r="81" spans="1:3" ht="15" customHeight="1">
      <c r="A81" s="45">
        <v>2012699</v>
      </c>
      <c r="B81" s="48" t="s">
        <v>132</v>
      </c>
      <c r="C81" s="51">
        <v>5</v>
      </c>
    </row>
    <row r="82" spans="1:3" ht="15" customHeight="1">
      <c r="A82" s="45">
        <v>20128</v>
      </c>
      <c r="B82" s="50" t="s">
        <v>133</v>
      </c>
      <c r="C82" s="47">
        <v>56</v>
      </c>
    </row>
    <row r="83" spans="1:3" ht="15" customHeight="1">
      <c r="A83" s="54">
        <v>2012801</v>
      </c>
      <c r="B83" s="50" t="s">
        <v>77</v>
      </c>
      <c r="C83" s="51">
        <v>42</v>
      </c>
    </row>
    <row r="84" spans="1:3" ht="15" customHeight="1">
      <c r="A84" s="54">
        <v>2012802</v>
      </c>
      <c r="B84" s="50" t="s">
        <v>106</v>
      </c>
      <c r="C84" s="51">
        <v>3</v>
      </c>
    </row>
    <row r="85" spans="1:3" ht="15" customHeight="1">
      <c r="A85" s="54">
        <v>2012899</v>
      </c>
      <c r="B85" s="48" t="s">
        <v>134</v>
      </c>
      <c r="C85" s="51">
        <v>11</v>
      </c>
    </row>
    <row r="86" spans="1:3" ht="15" customHeight="1">
      <c r="A86" s="45">
        <v>20129</v>
      </c>
      <c r="B86" s="50" t="s">
        <v>135</v>
      </c>
      <c r="C86" s="47">
        <v>858</v>
      </c>
    </row>
    <row r="87" spans="1:3" ht="15" customHeight="1">
      <c r="A87" s="45">
        <v>2012901</v>
      </c>
      <c r="B87" s="50" t="s">
        <v>77</v>
      </c>
      <c r="C87" s="51">
        <v>635</v>
      </c>
    </row>
    <row r="88" spans="1:3" ht="15" customHeight="1">
      <c r="A88" s="54">
        <v>2012902</v>
      </c>
      <c r="B88" s="50" t="s">
        <v>106</v>
      </c>
      <c r="C88" s="51">
        <v>20</v>
      </c>
    </row>
    <row r="89" spans="1:3" ht="15" customHeight="1">
      <c r="A89" s="45">
        <v>2012999</v>
      </c>
      <c r="B89" s="50" t="s">
        <v>136</v>
      </c>
      <c r="C89" s="51">
        <v>203</v>
      </c>
    </row>
    <row r="90" spans="1:3" ht="15" customHeight="1">
      <c r="A90" s="45">
        <v>20131</v>
      </c>
      <c r="B90" s="50" t="s">
        <v>137</v>
      </c>
      <c r="C90" s="47">
        <v>1058</v>
      </c>
    </row>
    <row r="91" spans="1:3" ht="15" customHeight="1">
      <c r="A91" s="45">
        <v>2013101</v>
      </c>
      <c r="B91" s="50" t="s">
        <v>77</v>
      </c>
      <c r="C91" s="51">
        <v>658</v>
      </c>
    </row>
    <row r="92" spans="1:3" ht="15" customHeight="1">
      <c r="A92" s="45">
        <v>2013105</v>
      </c>
      <c r="B92" s="48" t="s">
        <v>138</v>
      </c>
      <c r="C92" s="51">
        <v>120</v>
      </c>
    </row>
    <row r="93" spans="1:3" ht="15" customHeight="1">
      <c r="A93" s="45">
        <v>2013199</v>
      </c>
      <c r="B93" s="50" t="s">
        <v>139</v>
      </c>
      <c r="C93" s="51">
        <v>280</v>
      </c>
    </row>
    <row r="94" spans="1:3" ht="15" customHeight="1">
      <c r="A94" s="45">
        <v>20132</v>
      </c>
      <c r="B94" s="50" t="s">
        <v>140</v>
      </c>
      <c r="C94" s="47">
        <v>653</v>
      </c>
    </row>
    <row r="95" spans="1:3" ht="15" customHeight="1">
      <c r="A95" s="45">
        <v>2013201</v>
      </c>
      <c r="B95" s="48" t="s">
        <v>77</v>
      </c>
      <c r="C95" s="51">
        <v>216</v>
      </c>
    </row>
    <row r="96" spans="1:3" ht="15" customHeight="1">
      <c r="A96" s="45">
        <v>2013202</v>
      </c>
      <c r="B96" s="50" t="s">
        <v>106</v>
      </c>
      <c r="C96" s="51">
        <v>336</v>
      </c>
    </row>
    <row r="97" spans="1:3" ht="15" customHeight="1">
      <c r="A97" s="45">
        <v>2013250</v>
      </c>
      <c r="B97" s="50" t="s">
        <v>89</v>
      </c>
      <c r="C97" s="51">
        <v>21</v>
      </c>
    </row>
    <row r="98" spans="1:3" ht="15" customHeight="1">
      <c r="A98" s="45">
        <v>2013299</v>
      </c>
      <c r="B98" s="50" t="s">
        <v>141</v>
      </c>
      <c r="C98" s="51">
        <v>80</v>
      </c>
    </row>
    <row r="99" spans="1:3" ht="15" customHeight="1">
      <c r="A99" s="45">
        <v>20133</v>
      </c>
      <c r="B99" s="50" t="s">
        <v>142</v>
      </c>
      <c r="C99" s="47">
        <v>526</v>
      </c>
    </row>
    <row r="100" spans="1:3" ht="15" customHeight="1">
      <c r="A100" s="45">
        <v>2013301</v>
      </c>
      <c r="B100" s="46" t="s">
        <v>77</v>
      </c>
      <c r="C100" s="51">
        <v>186</v>
      </c>
    </row>
    <row r="101" spans="1:3" ht="15" customHeight="1">
      <c r="A101" s="45">
        <v>2013350</v>
      </c>
      <c r="B101" s="50" t="s">
        <v>89</v>
      </c>
      <c r="C101" s="51">
        <v>16</v>
      </c>
    </row>
    <row r="102" spans="1:3" ht="15" customHeight="1">
      <c r="A102" s="45">
        <v>2013399</v>
      </c>
      <c r="B102" s="50" t="s">
        <v>143</v>
      </c>
      <c r="C102" s="51">
        <v>324</v>
      </c>
    </row>
    <row r="103" spans="1:3" ht="15" customHeight="1">
      <c r="A103" s="45">
        <v>20134</v>
      </c>
      <c r="B103" s="50" t="s">
        <v>144</v>
      </c>
      <c r="C103" s="47">
        <v>87</v>
      </c>
    </row>
    <row r="104" spans="1:3" ht="15" customHeight="1">
      <c r="A104" s="45">
        <v>2013401</v>
      </c>
      <c r="B104" s="50" t="s">
        <v>77</v>
      </c>
      <c r="C104" s="51">
        <v>70</v>
      </c>
    </row>
    <row r="105" spans="1:3" ht="15" customHeight="1">
      <c r="A105" s="54">
        <v>2013499</v>
      </c>
      <c r="B105" s="50" t="s">
        <v>145</v>
      </c>
      <c r="C105" s="51">
        <v>17</v>
      </c>
    </row>
    <row r="106" spans="1:3" ht="15" customHeight="1">
      <c r="A106" s="45">
        <v>20136</v>
      </c>
      <c r="B106" s="50" t="s">
        <v>146</v>
      </c>
      <c r="C106" s="47">
        <v>372</v>
      </c>
    </row>
    <row r="107" spans="1:3" ht="15" customHeight="1">
      <c r="A107" s="45">
        <v>2013601</v>
      </c>
      <c r="B107" s="50" t="s">
        <v>77</v>
      </c>
      <c r="C107" s="51">
        <v>289</v>
      </c>
    </row>
    <row r="108" spans="1:3" ht="15" customHeight="1">
      <c r="A108" s="45">
        <v>2013699</v>
      </c>
      <c r="B108" s="48" t="s">
        <v>147</v>
      </c>
      <c r="C108" s="51">
        <v>83</v>
      </c>
    </row>
    <row r="109" spans="1:3" ht="15" customHeight="1">
      <c r="A109" s="45">
        <v>20199</v>
      </c>
      <c r="B109" s="50" t="s">
        <v>148</v>
      </c>
      <c r="C109" s="47">
        <v>14171</v>
      </c>
    </row>
    <row r="110" spans="1:3" ht="15" customHeight="1">
      <c r="A110" s="45">
        <v>2019999</v>
      </c>
      <c r="B110" s="50" t="s">
        <v>149</v>
      </c>
      <c r="C110" s="51">
        <v>14171</v>
      </c>
    </row>
    <row r="111" spans="1:3" ht="15" customHeight="1">
      <c r="A111" s="45">
        <v>203</v>
      </c>
      <c r="B111" s="46" t="s">
        <v>28</v>
      </c>
      <c r="C111" s="47">
        <v>140</v>
      </c>
    </row>
    <row r="112" spans="1:3" ht="15" customHeight="1">
      <c r="A112" s="45">
        <v>20306</v>
      </c>
      <c r="B112" s="50" t="s">
        <v>150</v>
      </c>
      <c r="C112" s="47">
        <v>140</v>
      </c>
    </row>
    <row r="113" spans="1:3" ht="15" customHeight="1">
      <c r="A113" s="45">
        <v>2030603</v>
      </c>
      <c r="B113" s="48" t="s">
        <v>151</v>
      </c>
      <c r="C113" s="55">
        <v>140</v>
      </c>
    </row>
    <row r="114" spans="1:3" ht="15" customHeight="1">
      <c r="A114" s="45">
        <v>204</v>
      </c>
      <c r="B114" s="46" t="s">
        <v>29</v>
      </c>
      <c r="C114" s="47">
        <v>18625</v>
      </c>
    </row>
    <row r="115" spans="1:3" ht="15" customHeight="1">
      <c r="A115" s="45">
        <v>20401</v>
      </c>
      <c r="B115" s="48" t="s">
        <v>152</v>
      </c>
      <c r="C115" s="47">
        <v>969</v>
      </c>
    </row>
    <row r="116" spans="1:3" ht="15" customHeight="1">
      <c r="A116" s="45">
        <v>2040101</v>
      </c>
      <c r="B116" s="48" t="s">
        <v>153</v>
      </c>
      <c r="C116" s="51">
        <v>29</v>
      </c>
    </row>
    <row r="117" spans="1:3" ht="15" customHeight="1">
      <c r="A117" s="45">
        <v>2040103</v>
      </c>
      <c r="B117" s="50" t="s">
        <v>154</v>
      </c>
      <c r="C117" s="51">
        <v>940</v>
      </c>
    </row>
    <row r="118" spans="1:3" ht="15" customHeight="1">
      <c r="A118" s="45">
        <v>20402</v>
      </c>
      <c r="B118" s="50" t="s">
        <v>155</v>
      </c>
      <c r="C118" s="47">
        <v>11371</v>
      </c>
    </row>
    <row r="119" spans="1:3" ht="15" customHeight="1">
      <c r="A119" s="45">
        <v>2040201</v>
      </c>
      <c r="B119" s="50" t="s">
        <v>77</v>
      </c>
      <c r="C119" s="51">
        <v>6107</v>
      </c>
    </row>
    <row r="120" spans="1:3" ht="15" customHeight="1">
      <c r="A120" s="45">
        <v>2040204</v>
      </c>
      <c r="B120" s="48" t="s">
        <v>156</v>
      </c>
      <c r="C120" s="51">
        <v>2273</v>
      </c>
    </row>
    <row r="121" spans="1:3" ht="15" customHeight="1">
      <c r="A121" s="45">
        <v>2040206</v>
      </c>
      <c r="B121" s="48" t="s">
        <v>157</v>
      </c>
      <c r="C121" s="51">
        <v>342</v>
      </c>
    </row>
    <row r="122" spans="1:3" ht="15" customHeight="1">
      <c r="A122" s="45">
        <v>2040207</v>
      </c>
      <c r="B122" s="50" t="s">
        <v>158</v>
      </c>
      <c r="C122" s="51">
        <v>20</v>
      </c>
    </row>
    <row r="123" spans="1:3" ht="15" customHeight="1">
      <c r="A123" s="45">
        <v>2040211</v>
      </c>
      <c r="B123" s="48" t="s">
        <v>159</v>
      </c>
      <c r="C123" s="51">
        <v>12</v>
      </c>
    </row>
    <row r="124" spans="1:3" ht="15" customHeight="1">
      <c r="A124" s="45">
        <v>2040212</v>
      </c>
      <c r="B124" s="50" t="s">
        <v>160</v>
      </c>
      <c r="C124" s="51">
        <v>1469</v>
      </c>
    </row>
    <row r="125" spans="1:3" ht="15" customHeight="1">
      <c r="A125" s="45">
        <v>2040213</v>
      </c>
      <c r="B125" s="50" t="s">
        <v>161</v>
      </c>
      <c r="C125" s="51">
        <v>130</v>
      </c>
    </row>
    <row r="126" spans="1:3" ht="15" customHeight="1">
      <c r="A126" s="45">
        <v>2040214</v>
      </c>
      <c r="B126" s="50" t="s">
        <v>162</v>
      </c>
      <c r="C126" s="51">
        <v>20</v>
      </c>
    </row>
    <row r="127" spans="1:3" ht="15" customHeight="1">
      <c r="A127" s="45">
        <v>2040215</v>
      </c>
      <c r="B127" s="46" t="s">
        <v>163</v>
      </c>
      <c r="C127" s="51">
        <v>11</v>
      </c>
    </row>
    <row r="128" spans="1:3" ht="15" customHeight="1">
      <c r="A128" s="45">
        <v>2040216</v>
      </c>
      <c r="B128" s="48" t="s">
        <v>164</v>
      </c>
      <c r="C128" s="51">
        <v>130</v>
      </c>
    </row>
    <row r="129" spans="1:3" ht="15" customHeight="1">
      <c r="A129" s="45">
        <v>2040217</v>
      </c>
      <c r="B129" s="48" t="s">
        <v>165</v>
      </c>
      <c r="C129" s="51">
        <v>149</v>
      </c>
    </row>
    <row r="130" spans="1:3" ht="15" customHeight="1">
      <c r="A130" s="45">
        <v>2040299</v>
      </c>
      <c r="B130" s="50" t="s">
        <v>166</v>
      </c>
      <c r="C130" s="51">
        <v>708</v>
      </c>
    </row>
    <row r="131" spans="1:3" ht="15" customHeight="1">
      <c r="A131" s="45">
        <v>20404</v>
      </c>
      <c r="B131" s="48" t="s">
        <v>167</v>
      </c>
      <c r="C131" s="47">
        <v>1571</v>
      </c>
    </row>
    <row r="132" spans="1:3" ht="15" customHeight="1">
      <c r="A132" s="45">
        <v>2040401</v>
      </c>
      <c r="B132" s="48" t="s">
        <v>77</v>
      </c>
      <c r="C132" s="51">
        <v>897</v>
      </c>
    </row>
    <row r="133" spans="1:3" ht="15" customHeight="1">
      <c r="A133" s="45">
        <v>2040404</v>
      </c>
      <c r="B133" s="50" t="s">
        <v>168</v>
      </c>
      <c r="C133" s="51">
        <v>5</v>
      </c>
    </row>
    <row r="134" spans="1:3" ht="15" customHeight="1">
      <c r="A134" s="45">
        <v>2040405</v>
      </c>
      <c r="B134" s="50" t="s">
        <v>169</v>
      </c>
      <c r="C134" s="51">
        <v>10</v>
      </c>
    </row>
    <row r="135" spans="1:3" ht="15" customHeight="1">
      <c r="A135" s="45">
        <v>2040408</v>
      </c>
      <c r="B135" s="48" t="s">
        <v>170</v>
      </c>
      <c r="C135" s="51">
        <v>5</v>
      </c>
    </row>
    <row r="136" spans="1:3" ht="15" customHeight="1">
      <c r="A136" s="45">
        <v>2040409</v>
      </c>
      <c r="B136" s="48" t="s">
        <v>171</v>
      </c>
      <c r="C136" s="51">
        <v>300</v>
      </c>
    </row>
    <row r="137" spans="1:3" ht="15" customHeight="1">
      <c r="A137" s="45">
        <v>2040499</v>
      </c>
      <c r="B137" s="50" t="s">
        <v>172</v>
      </c>
      <c r="C137" s="51">
        <v>354</v>
      </c>
    </row>
    <row r="138" spans="1:3" ht="15" customHeight="1">
      <c r="A138" s="45">
        <v>20405</v>
      </c>
      <c r="B138" s="46" t="s">
        <v>173</v>
      </c>
      <c r="C138" s="47">
        <v>2991</v>
      </c>
    </row>
    <row r="139" spans="1:3" ht="15" customHeight="1">
      <c r="A139" s="45">
        <v>2040501</v>
      </c>
      <c r="B139" s="48" t="s">
        <v>77</v>
      </c>
      <c r="C139" s="51">
        <v>2315</v>
      </c>
    </row>
    <row r="140" spans="1:3" ht="15" customHeight="1">
      <c r="A140" s="45">
        <v>2040504</v>
      </c>
      <c r="B140" s="50" t="s">
        <v>174</v>
      </c>
      <c r="C140" s="51">
        <v>10</v>
      </c>
    </row>
    <row r="141" spans="1:3" ht="15" customHeight="1">
      <c r="A141" s="45">
        <v>2040505</v>
      </c>
      <c r="B141" s="50" t="s">
        <v>175</v>
      </c>
      <c r="C141" s="51">
        <v>35</v>
      </c>
    </row>
    <row r="142" spans="1:3" ht="15" customHeight="1">
      <c r="A142" s="45">
        <v>2040599</v>
      </c>
      <c r="B142" s="48" t="s">
        <v>176</v>
      </c>
      <c r="C142" s="51">
        <v>631</v>
      </c>
    </row>
    <row r="143" spans="1:3" ht="15" customHeight="1">
      <c r="A143" s="45">
        <v>20406</v>
      </c>
      <c r="B143" s="48" t="s">
        <v>177</v>
      </c>
      <c r="C143" s="47">
        <v>1723</v>
      </c>
    </row>
    <row r="144" spans="1:3" ht="15" customHeight="1">
      <c r="A144" s="45">
        <v>2040601</v>
      </c>
      <c r="B144" s="50" t="s">
        <v>77</v>
      </c>
      <c r="C144" s="51">
        <v>1227</v>
      </c>
    </row>
    <row r="145" spans="1:3" ht="15" customHeight="1">
      <c r="A145" s="45">
        <v>2040604</v>
      </c>
      <c r="B145" s="46" t="s">
        <v>178</v>
      </c>
      <c r="C145" s="51">
        <v>422</v>
      </c>
    </row>
    <row r="146" spans="1:3" ht="15" customHeight="1">
      <c r="A146" s="45">
        <v>2040606</v>
      </c>
      <c r="B146" s="48" t="s">
        <v>179</v>
      </c>
      <c r="C146" s="51">
        <v>35</v>
      </c>
    </row>
    <row r="147" spans="1:3" ht="15" customHeight="1">
      <c r="A147" s="45">
        <v>2040607</v>
      </c>
      <c r="B147" s="48" t="s">
        <v>180</v>
      </c>
      <c r="C147" s="51">
        <v>23</v>
      </c>
    </row>
    <row r="148" spans="1:3" ht="15" customHeight="1">
      <c r="A148" s="45">
        <v>2040610</v>
      </c>
      <c r="B148" s="48" t="s">
        <v>181</v>
      </c>
      <c r="C148" s="51">
        <v>1</v>
      </c>
    </row>
    <row r="149" spans="1:3" ht="15" customHeight="1">
      <c r="A149" s="45">
        <v>2040699</v>
      </c>
      <c r="B149" s="48" t="s">
        <v>182</v>
      </c>
      <c r="C149" s="51">
        <v>15</v>
      </c>
    </row>
    <row r="150" spans="1:3" ht="15" customHeight="1">
      <c r="A150" s="45">
        <v>205</v>
      </c>
      <c r="B150" s="46" t="s">
        <v>30</v>
      </c>
      <c r="C150" s="47">
        <v>116431</v>
      </c>
    </row>
    <row r="151" spans="1:3" ht="15" customHeight="1">
      <c r="A151" s="45">
        <v>20501</v>
      </c>
      <c r="B151" s="50" t="s">
        <v>183</v>
      </c>
      <c r="C151" s="47">
        <v>2365</v>
      </c>
    </row>
    <row r="152" spans="1:3" ht="15" customHeight="1">
      <c r="A152" s="45">
        <v>2050101</v>
      </c>
      <c r="B152" s="48" t="s">
        <v>77</v>
      </c>
      <c r="C152" s="51">
        <v>1144</v>
      </c>
    </row>
    <row r="153" spans="1:3" ht="15" customHeight="1">
      <c r="A153" s="45">
        <v>2050199</v>
      </c>
      <c r="B153" s="50" t="s">
        <v>184</v>
      </c>
      <c r="C153" s="51">
        <v>1221</v>
      </c>
    </row>
    <row r="154" spans="1:3" ht="15" customHeight="1">
      <c r="A154" s="45">
        <v>20502</v>
      </c>
      <c r="B154" s="48" t="s">
        <v>185</v>
      </c>
      <c r="C154" s="47">
        <v>102707</v>
      </c>
    </row>
    <row r="155" spans="1:3" ht="15" customHeight="1">
      <c r="A155" s="45">
        <v>2050201</v>
      </c>
      <c r="B155" s="48" t="s">
        <v>186</v>
      </c>
      <c r="C155" s="51">
        <v>4510</v>
      </c>
    </row>
    <row r="156" spans="1:3" ht="15" customHeight="1">
      <c r="A156" s="45">
        <v>2050202</v>
      </c>
      <c r="B156" s="48" t="s">
        <v>187</v>
      </c>
      <c r="C156" s="51">
        <v>43727</v>
      </c>
    </row>
    <row r="157" spans="1:3" ht="15" customHeight="1">
      <c r="A157" s="45">
        <v>2050203</v>
      </c>
      <c r="B157" s="50" t="s">
        <v>188</v>
      </c>
      <c r="C157" s="51">
        <v>22335</v>
      </c>
    </row>
    <row r="158" spans="1:3" ht="15" customHeight="1">
      <c r="A158" s="45">
        <v>2050204</v>
      </c>
      <c r="B158" s="50" t="s">
        <v>189</v>
      </c>
      <c r="C158" s="51">
        <v>15196</v>
      </c>
    </row>
    <row r="159" spans="1:3" ht="15" customHeight="1">
      <c r="A159" s="45">
        <v>2050299</v>
      </c>
      <c r="B159" s="48" t="s">
        <v>190</v>
      </c>
      <c r="C159" s="55">
        <v>16939</v>
      </c>
    </row>
    <row r="160" spans="1:3" ht="15" customHeight="1">
      <c r="A160" s="45">
        <v>20503</v>
      </c>
      <c r="B160" s="48" t="s">
        <v>191</v>
      </c>
      <c r="C160" s="47">
        <v>5819</v>
      </c>
    </row>
    <row r="161" spans="1:3" ht="15" customHeight="1">
      <c r="A161" s="45">
        <v>2050301</v>
      </c>
      <c r="B161" s="48" t="s">
        <v>192</v>
      </c>
      <c r="C161" s="51">
        <v>2786</v>
      </c>
    </row>
    <row r="162" spans="1:3" ht="15" customHeight="1">
      <c r="A162" s="45">
        <v>2050302</v>
      </c>
      <c r="B162" s="48" t="s">
        <v>193</v>
      </c>
      <c r="C162" s="51">
        <v>489</v>
      </c>
    </row>
    <row r="163" spans="1:3" ht="15" customHeight="1">
      <c r="A163" s="45">
        <v>2050303</v>
      </c>
      <c r="B163" s="48" t="s">
        <v>194</v>
      </c>
      <c r="C163" s="51">
        <v>292</v>
      </c>
    </row>
    <row r="164" spans="1:3" ht="15" customHeight="1">
      <c r="A164" s="45">
        <v>2050304</v>
      </c>
      <c r="B164" s="50" t="s">
        <v>195</v>
      </c>
      <c r="C164" s="51">
        <v>254</v>
      </c>
    </row>
    <row r="165" spans="1:3" ht="15" customHeight="1">
      <c r="A165" s="45">
        <v>2050399</v>
      </c>
      <c r="B165" s="50" t="s">
        <v>196</v>
      </c>
      <c r="C165" s="51">
        <v>1998</v>
      </c>
    </row>
    <row r="166" spans="1:3" ht="15" customHeight="1">
      <c r="A166" s="54">
        <v>20504</v>
      </c>
      <c r="B166" s="50" t="s">
        <v>197</v>
      </c>
      <c r="C166" s="47">
        <v>120</v>
      </c>
    </row>
    <row r="167" spans="1:3" ht="15" customHeight="1">
      <c r="A167" s="54">
        <v>2050499</v>
      </c>
      <c r="B167" s="48" t="s">
        <v>198</v>
      </c>
      <c r="C167" s="51">
        <v>120</v>
      </c>
    </row>
    <row r="168" spans="1:3" ht="15" customHeight="1">
      <c r="A168" s="54">
        <v>20507</v>
      </c>
      <c r="B168" s="48" t="s">
        <v>199</v>
      </c>
      <c r="C168" s="47">
        <v>244</v>
      </c>
    </row>
    <row r="169" spans="1:3" ht="15" customHeight="1">
      <c r="A169" s="54">
        <v>2050701</v>
      </c>
      <c r="B169" s="48" t="s">
        <v>200</v>
      </c>
      <c r="C169" s="51">
        <v>244</v>
      </c>
    </row>
    <row r="170" spans="1:3" ht="15" customHeight="1">
      <c r="A170" s="45">
        <v>20508</v>
      </c>
      <c r="B170" s="50" t="s">
        <v>201</v>
      </c>
      <c r="C170" s="47">
        <v>271</v>
      </c>
    </row>
    <row r="171" spans="1:3" ht="15" customHeight="1">
      <c r="A171" s="45">
        <v>2050802</v>
      </c>
      <c r="B171" s="48" t="s">
        <v>202</v>
      </c>
      <c r="C171" s="51">
        <v>239</v>
      </c>
    </row>
    <row r="172" spans="1:3" ht="15" customHeight="1">
      <c r="A172" s="45">
        <v>2050803</v>
      </c>
      <c r="B172" s="48" t="s">
        <v>203</v>
      </c>
      <c r="C172" s="51">
        <v>27</v>
      </c>
    </row>
    <row r="173" spans="1:3" ht="15" customHeight="1">
      <c r="A173" s="45">
        <v>2050899</v>
      </c>
      <c r="B173" s="48" t="s">
        <v>204</v>
      </c>
      <c r="C173" s="55">
        <v>5</v>
      </c>
    </row>
    <row r="174" spans="1:3" ht="15" customHeight="1">
      <c r="A174" s="45">
        <v>20509</v>
      </c>
      <c r="B174" s="48" t="s">
        <v>205</v>
      </c>
      <c r="C174" s="47">
        <v>4905</v>
      </c>
    </row>
    <row r="175" spans="1:3" ht="15" customHeight="1">
      <c r="A175" s="45">
        <v>2050901</v>
      </c>
      <c r="B175" s="50" t="s">
        <v>206</v>
      </c>
      <c r="C175" s="51">
        <v>4141</v>
      </c>
    </row>
    <row r="176" spans="1:3" ht="15" customHeight="1">
      <c r="A176" s="45">
        <v>2050999</v>
      </c>
      <c r="B176" s="48" t="s">
        <v>207</v>
      </c>
      <c r="C176" s="51">
        <v>764</v>
      </c>
    </row>
    <row r="177" spans="1:3" ht="15" customHeight="1">
      <c r="A177" s="45">
        <v>206</v>
      </c>
      <c r="B177" s="46" t="s">
        <v>31</v>
      </c>
      <c r="C177" s="47">
        <v>5701</v>
      </c>
    </row>
    <row r="178" spans="1:3" ht="15" customHeight="1">
      <c r="A178" s="45">
        <v>20601</v>
      </c>
      <c r="B178" s="50" t="s">
        <v>208</v>
      </c>
      <c r="C178" s="47">
        <v>283</v>
      </c>
    </row>
    <row r="179" spans="1:3" ht="15" customHeight="1">
      <c r="A179" s="45">
        <v>2060101</v>
      </c>
      <c r="B179" s="48" t="s">
        <v>77</v>
      </c>
      <c r="C179" s="51">
        <v>242</v>
      </c>
    </row>
    <row r="180" spans="1:3" ht="15" customHeight="1">
      <c r="A180" s="45">
        <v>2060199</v>
      </c>
      <c r="B180" s="50" t="s">
        <v>209</v>
      </c>
      <c r="C180" s="51">
        <v>41</v>
      </c>
    </row>
    <row r="181" spans="1:3" ht="15" customHeight="1">
      <c r="A181" s="45">
        <v>20604</v>
      </c>
      <c r="B181" s="50" t="s">
        <v>210</v>
      </c>
      <c r="C181" s="47">
        <v>385</v>
      </c>
    </row>
    <row r="182" spans="1:3" ht="15" customHeight="1">
      <c r="A182" s="45">
        <v>2060401</v>
      </c>
      <c r="B182" s="48" t="s">
        <v>211</v>
      </c>
      <c r="C182" s="51">
        <v>65</v>
      </c>
    </row>
    <row r="183" spans="1:3" ht="15" customHeight="1">
      <c r="A183" s="45">
        <v>2060402</v>
      </c>
      <c r="B183" s="48" t="s">
        <v>212</v>
      </c>
      <c r="C183" s="51">
        <v>270</v>
      </c>
    </row>
    <row r="184" spans="1:3" ht="15" customHeight="1">
      <c r="A184" s="45">
        <v>2060404</v>
      </c>
      <c r="B184" s="48" t="s">
        <v>213</v>
      </c>
      <c r="C184" s="51">
        <v>50</v>
      </c>
    </row>
    <row r="185" spans="1:3" ht="15" customHeight="1">
      <c r="A185" s="45">
        <v>2060499</v>
      </c>
      <c r="B185" s="50" t="s">
        <v>214</v>
      </c>
      <c r="C185" s="51"/>
    </row>
    <row r="186" spans="1:3" ht="15" customHeight="1">
      <c r="A186" s="45">
        <v>20607</v>
      </c>
      <c r="B186" s="48" t="s">
        <v>215</v>
      </c>
      <c r="C186" s="47">
        <v>13</v>
      </c>
    </row>
    <row r="187" spans="1:3" ht="15" customHeight="1">
      <c r="A187" s="45">
        <v>2060702</v>
      </c>
      <c r="B187" s="50" t="s">
        <v>216</v>
      </c>
      <c r="C187" s="51">
        <v>8</v>
      </c>
    </row>
    <row r="188" spans="1:3" ht="15" customHeight="1">
      <c r="A188" s="45">
        <v>2060799</v>
      </c>
      <c r="B188" s="50" t="s">
        <v>217</v>
      </c>
      <c r="C188" s="51">
        <v>5</v>
      </c>
    </row>
    <row r="189" spans="1:3" ht="15" customHeight="1">
      <c r="A189" s="45">
        <v>20699</v>
      </c>
      <c r="B189" s="48" t="s">
        <v>32</v>
      </c>
      <c r="C189" s="47">
        <v>5020</v>
      </c>
    </row>
    <row r="190" spans="1:3" ht="15" customHeight="1">
      <c r="A190" s="45">
        <v>2069999</v>
      </c>
      <c r="B190" s="50" t="s">
        <v>218</v>
      </c>
      <c r="C190" s="51">
        <v>5020</v>
      </c>
    </row>
    <row r="191" spans="1:3" ht="15" customHeight="1">
      <c r="A191" s="45">
        <v>207</v>
      </c>
      <c r="B191" s="46" t="s">
        <v>33</v>
      </c>
      <c r="C191" s="47">
        <v>9810</v>
      </c>
    </row>
    <row r="192" spans="1:3" ht="15" customHeight="1">
      <c r="A192" s="45">
        <v>20701</v>
      </c>
      <c r="B192" s="46" t="s">
        <v>219</v>
      </c>
      <c r="C192" s="47">
        <v>7114</v>
      </c>
    </row>
    <row r="193" spans="1:3" ht="15" customHeight="1">
      <c r="A193" s="45">
        <v>2070101</v>
      </c>
      <c r="B193" s="46" t="s">
        <v>77</v>
      </c>
      <c r="C193" s="51">
        <v>836</v>
      </c>
    </row>
    <row r="194" spans="1:3" ht="15" customHeight="1">
      <c r="A194" s="45">
        <v>2070104</v>
      </c>
      <c r="B194" s="46" t="s">
        <v>220</v>
      </c>
      <c r="C194" s="51">
        <v>91</v>
      </c>
    </row>
    <row r="195" spans="1:3" ht="15" customHeight="1">
      <c r="A195" s="45">
        <v>2070109</v>
      </c>
      <c r="B195" s="46" t="s">
        <v>221</v>
      </c>
      <c r="C195" s="51">
        <v>526</v>
      </c>
    </row>
    <row r="196" spans="1:3" ht="15" customHeight="1">
      <c r="A196" s="45">
        <v>2070111</v>
      </c>
      <c r="B196" s="46" t="s">
        <v>222</v>
      </c>
      <c r="C196" s="51">
        <v>29</v>
      </c>
    </row>
    <row r="197" spans="1:3" ht="15" customHeight="1">
      <c r="A197" s="45">
        <v>2070112</v>
      </c>
      <c r="B197" s="46" t="s">
        <v>223</v>
      </c>
      <c r="C197" s="51">
        <v>20</v>
      </c>
    </row>
    <row r="198" spans="1:3" ht="15" customHeight="1">
      <c r="A198" s="45">
        <v>2070199</v>
      </c>
      <c r="B198" s="46" t="s">
        <v>224</v>
      </c>
      <c r="C198" s="51">
        <v>5612</v>
      </c>
    </row>
    <row r="199" spans="1:3" ht="15" customHeight="1">
      <c r="A199" s="45">
        <v>20702</v>
      </c>
      <c r="B199" s="46" t="s">
        <v>225</v>
      </c>
      <c r="C199" s="47">
        <v>1003</v>
      </c>
    </row>
    <row r="200" spans="1:3" ht="15" customHeight="1">
      <c r="A200" s="45">
        <v>2070204</v>
      </c>
      <c r="B200" s="46" t="s">
        <v>226</v>
      </c>
      <c r="C200" s="51">
        <v>733</v>
      </c>
    </row>
    <row r="201" spans="1:3" ht="15" customHeight="1">
      <c r="A201" s="45">
        <v>2070205</v>
      </c>
      <c r="B201" s="46" t="s">
        <v>227</v>
      </c>
      <c r="C201" s="51">
        <v>228</v>
      </c>
    </row>
    <row r="202" spans="1:3" ht="15" customHeight="1">
      <c r="A202" s="45">
        <v>2070206</v>
      </c>
      <c r="B202" s="46" t="s">
        <v>228</v>
      </c>
      <c r="C202" s="51">
        <v>42</v>
      </c>
    </row>
    <row r="203" spans="1:3" ht="15" customHeight="1">
      <c r="A203" s="45">
        <v>20703</v>
      </c>
      <c r="B203" s="46" t="s">
        <v>229</v>
      </c>
      <c r="C203" s="47">
        <v>178</v>
      </c>
    </row>
    <row r="204" spans="1:3" ht="15" customHeight="1">
      <c r="A204" s="45">
        <v>2070305</v>
      </c>
      <c r="B204" s="46" t="s">
        <v>230</v>
      </c>
      <c r="C204" s="51">
        <v>1</v>
      </c>
    </row>
    <row r="205" spans="1:3" ht="15" customHeight="1">
      <c r="A205" s="45">
        <v>2070308</v>
      </c>
      <c r="B205" s="46" t="s">
        <v>231</v>
      </c>
      <c r="C205" s="51">
        <v>177</v>
      </c>
    </row>
    <row r="206" spans="1:3" ht="15" customHeight="1">
      <c r="A206" s="45">
        <v>20704</v>
      </c>
      <c r="B206" s="46" t="s">
        <v>232</v>
      </c>
      <c r="C206" s="47">
        <v>1378</v>
      </c>
    </row>
    <row r="207" spans="1:3" ht="15" customHeight="1">
      <c r="A207" s="45">
        <v>2070401</v>
      </c>
      <c r="B207" s="46" t="s">
        <v>77</v>
      </c>
      <c r="C207" s="51">
        <v>293</v>
      </c>
    </row>
    <row r="208" spans="1:3" ht="15" customHeight="1">
      <c r="A208" s="44">
        <v>2070404</v>
      </c>
      <c r="B208" s="46" t="s">
        <v>233</v>
      </c>
      <c r="C208" s="51">
        <v>69</v>
      </c>
    </row>
    <row r="209" spans="1:3" ht="15" customHeight="1">
      <c r="A209" s="44">
        <v>2070405</v>
      </c>
      <c r="B209" s="46" t="s">
        <v>234</v>
      </c>
      <c r="C209" s="51">
        <v>790</v>
      </c>
    </row>
    <row r="210" spans="1:3" ht="15" customHeight="1">
      <c r="A210" s="44">
        <v>2070406</v>
      </c>
      <c r="B210" s="46" t="s">
        <v>235</v>
      </c>
      <c r="C210" s="51">
        <v>72</v>
      </c>
    </row>
    <row r="211" spans="1:3" ht="15" customHeight="1">
      <c r="A211" s="44">
        <v>2070408</v>
      </c>
      <c r="B211" s="46" t="s">
        <v>236</v>
      </c>
      <c r="C211" s="51">
        <v>13</v>
      </c>
    </row>
    <row r="212" spans="1:3" ht="15" customHeight="1">
      <c r="A212" s="44">
        <v>2070499</v>
      </c>
      <c r="B212" s="46" t="s">
        <v>237</v>
      </c>
      <c r="C212" s="51">
        <v>141</v>
      </c>
    </row>
    <row r="213" spans="1:3" ht="15" customHeight="1">
      <c r="A213" s="45">
        <v>20799</v>
      </c>
      <c r="B213" s="46" t="s">
        <v>34</v>
      </c>
      <c r="C213" s="47">
        <v>137</v>
      </c>
    </row>
    <row r="214" spans="1:3" ht="15" customHeight="1">
      <c r="A214" s="45">
        <v>2079999</v>
      </c>
      <c r="B214" s="46" t="s">
        <v>238</v>
      </c>
      <c r="C214" s="55">
        <v>137</v>
      </c>
    </row>
    <row r="215" spans="1:3" ht="15" customHeight="1">
      <c r="A215" s="45">
        <v>208</v>
      </c>
      <c r="B215" s="46" t="s">
        <v>35</v>
      </c>
      <c r="C215" s="47">
        <v>51889</v>
      </c>
    </row>
    <row r="216" spans="1:3" ht="15" customHeight="1">
      <c r="A216" s="45">
        <v>20801</v>
      </c>
      <c r="B216" s="46" t="s">
        <v>239</v>
      </c>
      <c r="C216" s="47">
        <v>3029</v>
      </c>
    </row>
    <row r="217" spans="1:3" ht="15" customHeight="1">
      <c r="A217" s="45">
        <v>2080101</v>
      </c>
      <c r="B217" s="46" t="s">
        <v>77</v>
      </c>
      <c r="C217" s="51">
        <v>353</v>
      </c>
    </row>
    <row r="218" spans="1:3" ht="15" customHeight="1">
      <c r="A218" s="45">
        <v>2080102</v>
      </c>
      <c r="B218" s="46" t="s">
        <v>106</v>
      </c>
      <c r="C218" s="51">
        <v>30</v>
      </c>
    </row>
    <row r="219" spans="1:3" ht="15" customHeight="1">
      <c r="A219" s="45">
        <v>2080105</v>
      </c>
      <c r="B219" s="46" t="s">
        <v>240</v>
      </c>
      <c r="C219" s="51">
        <v>612</v>
      </c>
    </row>
    <row r="220" spans="1:3" ht="15" customHeight="1">
      <c r="A220" s="45">
        <v>2080106</v>
      </c>
      <c r="B220" s="46" t="s">
        <v>241</v>
      </c>
      <c r="C220" s="51">
        <v>543</v>
      </c>
    </row>
    <row r="221" spans="1:3" ht="15" customHeight="1">
      <c r="A221" s="45">
        <v>2080108</v>
      </c>
      <c r="B221" s="46" t="s">
        <v>101</v>
      </c>
      <c r="C221" s="51">
        <v>364</v>
      </c>
    </row>
    <row r="222" spans="1:3" ht="15" customHeight="1">
      <c r="A222" s="45">
        <v>2080109</v>
      </c>
      <c r="B222" s="46" t="s">
        <v>242</v>
      </c>
      <c r="C222" s="51">
        <v>714</v>
      </c>
    </row>
    <row r="223" spans="1:3" ht="15" customHeight="1">
      <c r="A223" s="45">
        <v>2080110</v>
      </c>
      <c r="B223" s="46" t="s">
        <v>243</v>
      </c>
      <c r="C223" s="51">
        <v>15</v>
      </c>
    </row>
    <row r="224" spans="1:3" ht="15" customHeight="1">
      <c r="A224" s="45">
        <v>2080111</v>
      </c>
      <c r="B224" s="46" t="s">
        <v>244</v>
      </c>
      <c r="C224" s="51">
        <v>14</v>
      </c>
    </row>
    <row r="225" spans="1:3" ht="15" customHeight="1">
      <c r="A225" s="45">
        <v>2080199</v>
      </c>
      <c r="B225" s="46" t="s">
        <v>245</v>
      </c>
      <c r="C225" s="51">
        <v>384</v>
      </c>
    </row>
    <row r="226" spans="1:3" ht="15" customHeight="1">
      <c r="A226" s="45">
        <v>20802</v>
      </c>
      <c r="B226" s="46" t="s">
        <v>246</v>
      </c>
      <c r="C226" s="47">
        <v>1684</v>
      </c>
    </row>
    <row r="227" spans="1:3" ht="15" customHeight="1">
      <c r="A227" s="45">
        <v>2080201</v>
      </c>
      <c r="B227" s="46" t="s">
        <v>77</v>
      </c>
      <c r="C227" s="51">
        <v>200</v>
      </c>
    </row>
    <row r="228" spans="1:3" ht="15" customHeight="1">
      <c r="A228" s="45">
        <v>2080204</v>
      </c>
      <c r="B228" s="46" t="s">
        <v>247</v>
      </c>
      <c r="C228" s="51">
        <v>360</v>
      </c>
    </row>
    <row r="229" spans="1:3" ht="15" customHeight="1">
      <c r="A229" s="45">
        <v>2080205</v>
      </c>
      <c r="B229" s="46" t="s">
        <v>248</v>
      </c>
      <c r="C229" s="51">
        <v>40</v>
      </c>
    </row>
    <row r="230" spans="1:3" ht="15" customHeight="1">
      <c r="A230" s="45">
        <v>2080207</v>
      </c>
      <c r="B230" s="46" t="s">
        <v>249</v>
      </c>
      <c r="C230" s="51">
        <v>34</v>
      </c>
    </row>
    <row r="231" spans="1:3" ht="15" customHeight="1">
      <c r="A231" s="45">
        <v>2080208</v>
      </c>
      <c r="B231" s="46" t="s">
        <v>250</v>
      </c>
      <c r="C231" s="51">
        <v>3</v>
      </c>
    </row>
    <row r="232" spans="1:3" ht="15" customHeight="1">
      <c r="A232" s="45">
        <v>2080299</v>
      </c>
      <c r="B232" s="46" t="s">
        <v>251</v>
      </c>
      <c r="C232" s="51">
        <v>1047</v>
      </c>
    </row>
    <row r="233" spans="1:3" ht="15" customHeight="1">
      <c r="A233" s="45">
        <v>20805</v>
      </c>
      <c r="B233" s="46" t="s">
        <v>252</v>
      </c>
      <c r="C233" s="55">
        <v>5910</v>
      </c>
    </row>
    <row r="234" spans="1:3" ht="15" customHeight="1">
      <c r="A234" s="45">
        <v>2080501</v>
      </c>
      <c r="B234" s="46" t="s">
        <v>253</v>
      </c>
      <c r="C234" s="55">
        <v>3247</v>
      </c>
    </row>
    <row r="235" spans="1:3" ht="15" customHeight="1">
      <c r="A235" s="45">
        <v>2080502</v>
      </c>
      <c r="B235" s="46" t="s">
        <v>254</v>
      </c>
      <c r="C235" s="55">
        <v>137</v>
      </c>
    </row>
    <row r="236" spans="1:3" ht="15" customHeight="1">
      <c r="A236" s="45">
        <v>2080505</v>
      </c>
      <c r="B236" s="46" t="s">
        <v>255</v>
      </c>
      <c r="C236" s="47">
        <v>2317</v>
      </c>
    </row>
    <row r="237" spans="1:3" ht="15" customHeight="1">
      <c r="A237" s="45">
        <v>2080506</v>
      </c>
      <c r="B237" s="46" t="s">
        <v>256</v>
      </c>
      <c r="C237" s="47">
        <v>63</v>
      </c>
    </row>
    <row r="238" spans="1:3" ht="15" customHeight="1">
      <c r="A238" s="44">
        <v>2080599</v>
      </c>
      <c r="B238" s="46" t="s">
        <v>257</v>
      </c>
      <c r="C238" s="51">
        <v>146</v>
      </c>
    </row>
    <row r="239" spans="1:3" ht="15" customHeight="1">
      <c r="A239" s="45">
        <v>20807</v>
      </c>
      <c r="B239" s="46" t="s">
        <v>258</v>
      </c>
      <c r="C239" s="47">
        <v>1787</v>
      </c>
    </row>
    <row r="240" spans="1:3" ht="15" customHeight="1">
      <c r="A240" s="44">
        <v>2080701</v>
      </c>
      <c r="B240" s="46" t="s">
        <v>259</v>
      </c>
      <c r="C240" s="51">
        <v>37</v>
      </c>
    </row>
    <row r="241" spans="1:3" ht="15" customHeight="1">
      <c r="A241" s="44">
        <v>2080702</v>
      </c>
      <c r="B241" s="46" t="s">
        <v>260</v>
      </c>
      <c r="C241" s="51">
        <v>1750</v>
      </c>
    </row>
    <row r="242" spans="1:3" ht="15" customHeight="1">
      <c r="A242" s="45">
        <v>20808</v>
      </c>
      <c r="B242" s="46" t="s">
        <v>261</v>
      </c>
      <c r="C242" s="47">
        <v>7135</v>
      </c>
    </row>
    <row r="243" spans="1:3" ht="15" customHeight="1">
      <c r="A243" s="45">
        <v>2080801</v>
      </c>
      <c r="B243" s="46" t="s">
        <v>262</v>
      </c>
      <c r="C243" s="51">
        <v>394</v>
      </c>
    </row>
    <row r="244" spans="1:3" ht="15" customHeight="1">
      <c r="A244" s="44">
        <v>2080802</v>
      </c>
      <c r="B244" s="46" t="s">
        <v>263</v>
      </c>
      <c r="C244" s="51">
        <v>1905</v>
      </c>
    </row>
    <row r="245" spans="1:3" ht="15" customHeight="1">
      <c r="A245" s="44">
        <v>2080803</v>
      </c>
      <c r="B245" s="46" t="s">
        <v>264</v>
      </c>
      <c r="C245" s="51">
        <v>2690</v>
      </c>
    </row>
    <row r="246" spans="1:3" ht="15" customHeight="1">
      <c r="A246" s="44">
        <v>2080804</v>
      </c>
      <c r="B246" s="46" t="s">
        <v>265</v>
      </c>
      <c r="C246" s="51">
        <v>680</v>
      </c>
    </row>
    <row r="247" spans="1:3" ht="15" customHeight="1">
      <c r="A247" s="44">
        <v>2080805</v>
      </c>
      <c r="B247" s="46" t="s">
        <v>266</v>
      </c>
      <c r="C247" s="51">
        <v>1261</v>
      </c>
    </row>
    <row r="248" spans="1:3" ht="15" customHeight="1">
      <c r="A248" s="44">
        <v>2080806</v>
      </c>
      <c r="B248" s="46" t="s">
        <v>267</v>
      </c>
      <c r="C248" s="51">
        <v>75</v>
      </c>
    </row>
    <row r="249" spans="1:3" ht="15" customHeight="1">
      <c r="A249" s="44">
        <v>2080899</v>
      </c>
      <c r="B249" s="46" t="s">
        <v>268</v>
      </c>
      <c r="C249" s="51">
        <v>130</v>
      </c>
    </row>
    <row r="250" spans="1:3" ht="15" customHeight="1">
      <c r="A250" s="45">
        <v>20809</v>
      </c>
      <c r="B250" s="46" t="s">
        <v>269</v>
      </c>
      <c r="C250" s="47">
        <v>2616</v>
      </c>
    </row>
    <row r="251" spans="1:3" ht="15" customHeight="1">
      <c r="A251" s="45">
        <v>2080901</v>
      </c>
      <c r="B251" s="46" t="s">
        <v>270</v>
      </c>
      <c r="C251" s="51">
        <v>1873</v>
      </c>
    </row>
    <row r="252" spans="1:3" ht="15" customHeight="1">
      <c r="A252" s="45">
        <v>2080902</v>
      </c>
      <c r="B252" s="46" t="s">
        <v>271</v>
      </c>
      <c r="C252" s="51">
        <v>369</v>
      </c>
    </row>
    <row r="253" spans="1:3" ht="15" customHeight="1">
      <c r="A253" s="45">
        <v>2080903</v>
      </c>
      <c r="B253" s="46" t="s">
        <v>272</v>
      </c>
      <c r="C253" s="51">
        <v>46</v>
      </c>
    </row>
    <row r="254" spans="1:3" ht="15" customHeight="1">
      <c r="A254" s="45">
        <v>2080999</v>
      </c>
      <c r="B254" s="46" t="s">
        <v>273</v>
      </c>
      <c r="C254" s="51">
        <v>328</v>
      </c>
    </row>
    <row r="255" spans="1:3" ht="15" customHeight="1">
      <c r="A255" s="45">
        <v>20810</v>
      </c>
      <c r="B255" s="46" t="s">
        <v>274</v>
      </c>
      <c r="C255" s="47">
        <v>943</v>
      </c>
    </row>
    <row r="256" spans="1:3" ht="15" customHeight="1">
      <c r="A256" s="45">
        <v>2081001</v>
      </c>
      <c r="B256" s="46" t="s">
        <v>275</v>
      </c>
      <c r="C256" s="51">
        <v>501</v>
      </c>
    </row>
    <row r="257" spans="1:3" ht="15" customHeight="1">
      <c r="A257" s="45">
        <v>2081002</v>
      </c>
      <c r="B257" s="46" t="s">
        <v>276</v>
      </c>
      <c r="C257" s="51">
        <v>104</v>
      </c>
    </row>
    <row r="258" spans="1:3" ht="15" customHeight="1">
      <c r="A258" s="45">
        <v>2081004</v>
      </c>
      <c r="B258" s="46" t="s">
        <v>277</v>
      </c>
      <c r="C258" s="51">
        <v>240</v>
      </c>
    </row>
    <row r="259" spans="1:3" ht="15" customHeight="1">
      <c r="A259" s="45">
        <v>2081005</v>
      </c>
      <c r="B259" s="46" t="s">
        <v>278</v>
      </c>
      <c r="C259" s="51">
        <v>98</v>
      </c>
    </row>
    <row r="260" spans="1:3" ht="15" customHeight="1">
      <c r="A260" s="45">
        <v>20811</v>
      </c>
      <c r="B260" s="46" t="s">
        <v>279</v>
      </c>
      <c r="C260" s="47">
        <v>833</v>
      </c>
    </row>
    <row r="261" spans="1:3" ht="15" customHeight="1">
      <c r="A261" s="45">
        <v>2081104</v>
      </c>
      <c r="B261" s="46" t="s">
        <v>280</v>
      </c>
      <c r="C261" s="51">
        <v>137</v>
      </c>
    </row>
    <row r="262" spans="1:3" ht="15" customHeight="1">
      <c r="A262" s="45">
        <v>2081105</v>
      </c>
      <c r="B262" s="46" t="s">
        <v>281</v>
      </c>
      <c r="C262" s="51">
        <v>75</v>
      </c>
    </row>
    <row r="263" spans="1:3" ht="15" customHeight="1">
      <c r="A263" s="45">
        <v>2081106</v>
      </c>
      <c r="B263" s="46" t="s">
        <v>282</v>
      </c>
      <c r="C263" s="51">
        <v>20</v>
      </c>
    </row>
    <row r="264" spans="1:3" ht="15" customHeight="1">
      <c r="A264" s="45">
        <v>2081107</v>
      </c>
      <c r="B264" s="46" t="s">
        <v>283</v>
      </c>
      <c r="C264" s="51">
        <v>273</v>
      </c>
    </row>
    <row r="265" spans="1:3" ht="15" customHeight="1">
      <c r="A265" s="45">
        <v>2081199</v>
      </c>
      <c r="B265" s="46" t="s">
        <v>284</v>
      </c>
      <c r="C265" s="51">
        <v>328</v>
      </c>
    </row>
    <row r="266" spans="1:3" ht="15" customHeight="1">
      <c r="A266" s="45">
        <v>20815</v>
      </c>
      <c r="B266" s="46" t="s">
        <v>285</v>
      </c>
      <c r="C266" s="47">
        <v>5</v>
      </c>
    </row>
    <row r="267" spans="1:3" ht="15" customHeight="1">
      <c r="A267" s="45">
        <v>2081599</v>
      </c>
      <c r="B267" s="46" t="s">
        <v>286</v>
      </c>
      <c r="C267" s="51">
        <v>5</v>
      </c>
    </row>
    <row r="268" spans="1:3" ht="15" customHeight="1">
      <c r="A268" s="44">
        <v>20819</v>
      </c>
      <c r="B268" s="46" t="s">
        <v>287</v>
      </c>
      <c r="C268" s="47">
        <v>5610</v>
      </c>
    </row>
    <row r="269" spans="1:3" ht="15" customHeight="1">
      <c r="A269" s="44">
        <v>2081901</v>
      </c>
      <c r="B269" s="46" t="s">
        <v>288</v>
      </c>
      <c r="C269" s="55">
        <v>2000</v>
      </c>
    </row>
    <row r="270" spans="1:3" ht="15" customHeight="1">
      <c r="A270" s="44">
        <v>2081902</v>
      </c>
      <c r="B270" s="46" t="s">
        <v>289</v>
      </c>
      <c r="C270" s="55">
        <v>3610</v>
      </c>
    </row>
    <row r="271" spans="1:3" ht="15" customHeight="1">
      <c r="A271" s="45">
        <v>20820</v>
      </c>
      <c r="B271" s="46" t="s">
        <v>290</v>
      </c>
      <c r="C271" s="47">
        <v>341</v>
      </c>
    </row>
    <row r="272" spans="1:3" ht="15" customHeight="1">
      <c r="A272" s="45">
        <v>2082001</v>
      </c>
      <c r="B272" s="46" t="s">
        <v>291</v>
      </c>
      <c r="C272" s="51">
        <v>249</v>
      </c>
    </row>
    <row r="273" spans="1:3" ht="15" customHeight="1">
      <c r="A273" s="45">
        <v>2082002</v>
      </c>
      <c r="B273" s="46" t="s">
        <v>292</v>
      </c>
      <c r="C273" s="51">
        <v>92</v>
      </c>
    </row>
    <row r="274" spans="1:3" ht="15" customHeight="1">
      <c r="A274" s="45">
        <v>20821</v>
      </c>
      <c r="B274" s="46" t="s">
        <v>293</v>
      </c>
      <c r="C274" s="51">
        <v>1151</v>
      </c>
    </row>
    <row r="275" spans="1:3" ht="15" customHeight="1">
      <c r="A275" s="45">
        <v>2082102</v>
      </c>
      <c r="B275" s="46" t="s">
        <v>294</v>
      </c>
      <c r="C275" s="51">
        <v>1151</v>
      </c>
    </row>
    <row r="276" spans="1:3" ht="15" customHeight="1">
      <c r="A276" s="44">
        <v>20826</v>
      </c>
      <c r="B276" s="46" t="s">
        <v>295</v>
      </c>
      <c r="C276" s="47">
        <v>20065</v>
      </c>
    </row>
    <row r="277" spans="1:3" ht="15" customHeight="1">
      <c r="A277" s="44">
        <v>2082602</v>
      </c>
      <c r="B277" s="46" t="s">
        <v>296</v>
      </c>
      <c r="C277" s="47">
        <v>20065</v>
      </c>
    </row>
    <row r="278" spans="1:3" ht="15" customHeight="1">
      <c r="A278" s="44">
        <v>20827</v>
      </c>
      <c r="B278" s="46" t="s">
        <v>297</v>
      </c>
      <c r="C278" s="47">
        <v>750</v>
      </c>
    </row>
    <row r="279" spans="1:3" ht="15" customHeight="1">
      <c r="A279" s="44">
        <v>2082702</v>
      </c>
      <c r="B279" s="46" t="s">
        <v>298</v>
      </c>
      <c r="C279" s="47">
        <v>380</v>
      </c>
    </row>
    <row r="280" spans="1:3" ht="15" customHeight="1">
      <c r="A280" s="44">
        <v>2082703</v>
      </c>
      <c r="B280" s="46" t="s">
        <v>299</v>
      </c>
      <c r="C280" s="47">
        <v>370</v>
      </c>
    </row>
    <row r="281" spans="1:3" ht="15" customHeight="1">
      <c r="A281" s="44">
        <v>20899</v>
      </c>
      <c r="B281" s="46" t="s">
        <v>36</v>
      </c>
      <c r="C281" s="47">
        <v>30</v>
      </c>
    </row>
    <row r="282" spans="1:3" ht="15" customHeight="1">
      <c r="A282" s="44">
        <v>2089901</v>
      </c>
      <c r="B282" s="46" t="s">
        <v>300</v>
      </c>
      <c r="C282" s="47">
        <v>30</v>
      </c>
    </row>
    <row r="283" spans="1:3" ht="15" customHeight="1">
      <c r="A283" s="45">
        <v>210</v>
      </c>
      <c r="B283" s="46" t="s">
        <v>37</v>
      </c>
      <c r="C283" s="47">
        <v>81491</v>
      </c>
    </row>
    <row r="284" spans="1:3" ht="15" customHeight="1">
      <c r="A284" s="45">
        <v>21001</v>
      </c>
      <c r="B284" s="46" t="s">
        <v>301</v>
      </c>
      <c r="C284" s="47">
        <v>1160</v>
      </c>
    </row>
    <row r="285" spans="1:3" ht="15" customHeight="1">
      <c r="A285" s="45">
        <v>2100101</v>
      </c>
      <c r="B285" s="46" t="s">
        <v>77</v>
      </c>
      <c r="C285" s="51">
        <v>624</v>
      </c>
    </row>
    <row r="286" spans="1:3" ht="15" customHeight="1">
      <c r="A286" s="45">
        <v>2100199</v>
      </c>
      <c r="B286" s="46" t="s">
        <v>302</v>
      </c>
      <c r="C286" s="51">
        <v>536</v>
      </c>
    </row>
    <row r="287" spans="1:3" ht="15" customHeight="1">
      <c r="A287" s="45">
        <v>21002</v>
      </c>
      <c r="B287" s="46" t="s">
        <v>303</v>
      </c>
      <c r="C287" s="47">
        <v>1133</v>
      </c>
    </row>
    <row r="288" spans="1:3" ht="15" customHeight="1">
      <c r="A288" s="45">
        <v>2100201</v>
      </c>
      <c r="B288" s="46" t="s">
        <v>304</v>
      </c>
      <c r="C288" s="51">
        <v>770</v>
      </c>
    </row>
    <row r="289" spans="1:3" ht="15" customHeight="1">
      <c r="A289" s="45">
        <v>2100205</v>
      </c>
      <c r="B289" s="46" t="s">
        <v>305</v>
      </c>
      <c r="C289" s="51">
        <v>47</v>
      </c>
    </row>
    <row r="290" spans="1:3" ht="15" customHeight="1">
      <c r="A290" s="45">
        <v>2100299</v>
      </c>
      <c r="B290" s="46" t="s">
        <v>306</v>
      </c>
      <c r="C290" s="51">
        <v>316</v>
      </c>
    </row>
    <row r="291" spans="1:3" ht="15" customHeight="1">
      <c r="A291" s="45">
        <v>21003</v>
      </c>
      <c r="B291" s="46" t="s">
        <v>307</v>
      </c>
      <c r="C291" s="47">
        <v>13709</v>
      </c>
    </row>
    <row r="292" spans="1:3" ht="15" customHeight="1">
      <c r="A292" s="45">
        <v>2100302</v>
      </c>
      <c r="B292" s="46" t="s">
        <v>308</v>
      </c>
      <c r="C292" s="51">
        <v>12932</v>
      </c>
    </row>
    <row r="293" spans="1:3" ht="15" customHeight="1">
      <c r="A293" s="45">
        <v>2100399</v>
      </c>
      <c r="B293" s="46" t="s">
        <v>309</v>
      </c>
      <c r="C293" s="51">
        <v>777</v>
      </c>
    </row>
    <row r="294" spans="1:3" ht="15" customHeight="1">
      <c r="A294" s="45">
        <v>21004</v>
      </c>
      <c r="B294" s="46" t="s">
        <v>310</v>
      </c>
      <c r="C294" s="47">
        <v>8601</v>
      </c>
    </row>
    <row r="295" spans="1:3" ht="15" customHeight="1">
      <c r="A295" s="45">
        <v>2100401</v>
      </c>
      <c r="B295" s="46" t="s">
        <v>311</v>
      </c>
      <c r="C295" s="51">
        <v>1025</v>
      </c>
    </row>
    <row r="296" spans="1:3" ht="15" customHeight="1">
      <c r="A296" s="45">
        <v>2100402</v>
      </c>
      <c r="B296" s="46" t="s">
        <v>312</v>
      </c>
      <c r="C296" s="51">
        <v>540</v>
      </c>
    </row>
    <row r="297" spans="1:3" ht="15" customHeight="1">
      <c r="A297" s="45">
        <v>2100403</v>
      </c>
      <c r="B297" s="46" t="s">
        <v>313</v>
      </c>
      <c r="C297" s="51">
        <v>210</v>
      </c>
    </row>
    <row r="298" spans="1:3" ht="15" customHeight="1">
      <c r="A298" s="45">
        <v>2100407</v>
      </c>
      <c r="B298" s="46" t="s">
        <v>314</v>
      </c>
      <c r="C298" s="51">
        <v>217</v>
      </c>
    </row>
    <row r="299" spans="1:3" ht="15" customHeight="1">
      <c r="A299" s="45">
        <v>2100408</v>
      </c>
      <c r="B299" s="46" t="s">
        <v>315</v>
      </c>
      <c r="C299" s="51">
        <v>4444</v>
      </c>
    </row>
    <row r="300" spans="1:3" ht="15" customHeight="1">
      <c r="A300" s="45">
        <v>2100409</v>
      </c>
      <c r="B300" s="46" t="s">
        <v>316</v>
      </c>
      <c r="C300" s="51">
        <v>2150</v>
      </c>
    </row>
    <row r="301" spans="1:3" ht="15" customHeight="1">
      <c r="A301" s="45">
        <v>2100499</v>
      </c>
      <c r="B301" s="46" t="s">
        <v>317</v>
      </c>
      <c r="C301" s="51">
        <v>15</v>
      </c>
    </row>
    <row r="302" spans="1:3" ht="15" customHeight="1">
      <c r="A302" s="44">
        <v>21006</v>
      </c>
      <c r="B302" s="46" t="s">
        <v>318</v>
      </c>
      <c r="C302" s="47">
        <v>125</v>
      </c>
    </row>
    <row r="303" spans="1:3" ht="15" customHeight="1">
      <c r="A303" s="44">
        <v>2100699</v>
      </c>
      <c r="B303" s="46" t="s">
        <v>319</v>
      </c>
      <c r="C303" s="56">
        <v>125</v>
      </c>
    </row>
    <row r="304" spans="1:3" ht="15" customHeight="1">
      <c r="A304" s="57">
        <v>21007</v>
      </c>
      <c r="B304" s="58" t="s">
        <v>320</v>
      </c>
      <c r="C304" s="51">
        <v>2909</v>
      </c>
    </row>
    <row r="305" spans="1:3" ht="15" customHeight="1">
      <c r="A305" s="57">
        <v>2100716</v>
      </c>
      <c r="B305" s="58" t="s">
        <v>321</v>
      </c>
      <c r="C305" s="51">
        <v>357</v>
      </c>
    </row>
    <row r="306" spans="1:3" ht="15" customHeight="1">
      <c r="A306" s="57">
        <v>2100717</v>
      </c>
      <c r="B306" s="58" t="s">
        <v>322</v>
      </c>
      <c r="C306" s="51">
        <v>899</v>
      </c>
    </row>
    <row r="307" spans="1:3" ht="15" customHeight="1">
      <c r="A307" s="57">
        <v>2100799</v>
      </c>
      <c r="B307" s="58" t="s">
        <v>323</v>
      </c>
      <c r="C307" s="51">
        <v>1653</v>
      </c>
    </row>
    <row r="308" spans="1:3" ht="15" customHeight="1">
      <c r="A308" s="45">
        <v>21010</v>
      </c>
      <c r="B308" s="58" t="s">
        <v>324</v>
      </c>
      <c r="C308" s="59">
        <v>921</v>
      </c>
    </row>
    <row r="309" spans="1:3" ht="15" customHeight="1">
      <c r="A309" s="45">
        <v>2101001</v>
      </c>
      <c r="B309" s="46" t="s">
        <v>77</v>
      </c>
      <c r="C309" s="60">
        <v>370</v>
      </c>
    </row>
    <row r="310" spans="1:3" ht="15" customHeight="1">
      <c r="A310" s="45">
        <v>2101002</v>
      </c>
      <c r="B310" s="46" t="s">
        <v>106</v>
      </c>
      <c r="C310" s="60">
        <v>30</v>
      </c>
    </row>
    <row r="311" spans="1:3" ht="15" customHeight="1">
      <c r="A311" s="45">
        <v>2101012</v>
      </c>
      <c r="B311" s="46" t="s">
        <v>325</v>
      </c>
      <c r="C311" s="55">
        <v>67</v>
      </c>
    </row>
    <row r="312" spans="1:3" ht="15" customHeight="1">
      <c r="A312" s="45">
        <v>2101014</v>
      </c>
      <c r="B312" s="46" t="s">
        <v>326</v>
      </c>
      <c r="C312" s="55">
        <v>1</v>
      </c>
    </row>
    <row r="313" spans="1:3" ht="15" customHeight="1">
      <c r="A313" s="45">
        <v>2101016</v>
      </c>
      <c r="B313" s="46" t="s">
        <v>327</v>
      </c>
      <c r="C313" s="55">
        <v>93</v>
      </c>
    </row>
    <row r="314" spans="1:3" ht="15" customHeight="1">
      <c r="A314" s="45">
        <v>2101050</v>
      </c>
      <c r="B314" s="46" t="s">
        <v>89</v>
      </c>
      <c r="C314" s="55">
        <v>295</v>
      </c>
    </row>
    <row r="315" spans="1:3" ht="15" customHeight="1">
      <c r="A315" s="45">
        <v>2101099</v>
      </c>
      <c r="B315" s="46" t="s">
        <v>328</v>
      </c>
      <c r="C315" s="55">
        <v>65</v>
      </c>
    </row>
    <row r="316" spans="1:3" ht="15" customHeight="1">
      <c r="A316" s="44">
        <v>21011</v>
      </c>
      <c r="B316" s="46" t="s">
        <v>329</v>
      </c>
      <c r="C316" s="55">
        <v>1674</v>
      </c>
    </row>
    <row r="317" spans="1:3" ht="15" customHeight="1">
      <c r="A317" s="44">
        <v>2101101</v>
      </c>
      <c r="B317" s="46" t="s">
        <v>330</v>
      </c>
      <c r="C317" s="55">
        <v>558</v>
      </c>
    </row>
    <row r="318" spans="1:3" ht="15" customHeight="1">
      <c r="A318" s="44">
        <v>2101102</v>
      </c>
      <c r="B318" s="46" t="s">
        <v>331</v>
      </c>
      <c r="C318" s="55">
        <v>491</v>
      </c>
    </row>
    <row r="319" spans="1:3" ht="15" customHeight="1">
      <c r="A319" s="44">
        <v>2101199</v>
      </c>
      <c r="B319" s="46" t="s">
        <v>332</v>
      </c>
      <c r="C319" s="55">
        <v>625</v>
      </c>
    </row>
    <row r="320" spans="1:3" ht="15" customHeight="1">
      <c r="A320" s="44">
        <v>21012</v>
      </c>
      <c r="B320" s="46" t="s">
        <v>333</v>
      </c>
      <c r="C320" s="55">
        <v>47709</v>
      </c>
    </row>
    <row r="321" spans="1:3" ht="15" customHeight="1">
      <c r="A321" s="44">
        <v>2101202</v>
      </c>
      <c r="B321" s="46" t="s">
        <v>334</v>
      </c>
      <c r="C321" s="55">
        <v>47709</v>
      </c>
    </row>
    <row r="322" spans="1:3" ht="15" customHeight="1">
      <c r="A322" s="44">
        <v>21013</v>
      </c>
      <c r="B322" s="46" t="s">
        <v>335</v>
      </c>
      <c r="C322" s="55">
        <v>2280</v>
      </c>
    </row>
    <row r="323" spans="1:3" ht="15" customHeight="1">
      <c r="A323" s="44">
        <v>2101301</v>
      </c>
      <c r="B323" s="46" t="s">
        <v>336</v>
      </c>
      <c r="C323" s="55">
        <v>2264</v>
      </c>
    </row>
    <row r="324" spans="1:3" ht="15" customHeight="1">
      <c r="A324" s="44">
        <v>2101399</v>
      </c>
      <c r="B324" s="46" t="s">
        <v>337</v>
      </c>
      <c r="C324" s="55">
        <v>16</v>
      </c>
    </row>
    <row r="325" spans="1:3" ht="15" customHeight="1">
      <c r="A325" s="44">
        <v>21014</v>
      </c>
      <c r="B325" s="46" t="s">
        <v>338</v>
      </c>
      <c r="C325" s="55">
        <v>1170</v>
      </c>
    </row>
    <row r="326" spans="1:3" ht="15" customHeight="1">
      <c r="A326" s="44">
        <v>2101401</v>
      </c>
      <c r="B326" s="46" t="s">
        <v>339</v>
      </c>
      <c r="C326" s="55">
        <v>1170</v>
      </c>
    </row>
    <row r="327" spans="1:3" ht="15" customHeight="1">
      <c r="A327" s="44">
        <v>21099</v>
      </c>
      <c r="B327" s="46" t="s">
        <v>38</v>
      </c>
      <c r="C327" s="55">
        <v>100</v>
      </c>
    </row>
    <row r="328" spans="1:3" ht="15" customHeight="1">
      <c r="A328" s="44">
        <v>2109901</v>
      </c>
      <c r="B328" s="46" t="s">
        <v>340</v>
      </c>
      <c r="C328" s="55">
        <v>100</v>
      </c>
    </row>
    <row r="329" spans="1:3" ht="15" customHeight="1">
      <c r="A329" s="45">
        <v>211</v>
      </c>
      <c r="B329" s="46" t="s">
        <v>39</v>
      </c>
      <c r="C329" s="47">
        <v>16728</v>
      </c>
    </row>
    <row r="330" spans="1:3" ht="15" customHeight="1">
      <c r="A330" s="45">
        <v>21101</v>
      </c>
      <c r="B330" s="46" t="s">
        <v>341</v>
      </c>
      <c r="C330" s="47">
        <v>633</v>
      </c>
    </row>
    <row r="331" spans="1:3" ht="15" customHeight="1">
      <c r="A331" s="45">
        <v>2110101</v>
      </c>
      <c r="B331" s="46" t="s">
        <v>77</v>
      </c>
      <c r="C331" s="51">
        <v>522</v>
      </c>
    </row>
    <row r="332" spans="1:3" ht="15" customHeight="1">
      <c r="A332" s="45">
        <v>2110199</v>
      </c>
      <c r="B332" s="46" t="s">
        <v>342</v>
      </c>
      <c r="C332" s="51">
        <v>111</v>
      </c>
    </row>
    <row r="333" spans="1:3" ht="15" customHeight="1">
      <c r="A333" s="45">
        <v>21102</v>
      </c>
      <c r="B333" s="46" t="s">
        <v>343</v>
      </c>
      <c r="C333" s="61">
        <v>1349</v>
      </c>
    </row>
    <row r="334" spans="1:3" ht="15" customHeight="1">
      <c r="A334" s="45">
        <v>2110299</v>
      </c>
      <c r="B334" s="46" t="s">
        <v>344</v>
      </c>
      <c r="C334" s="61">
        <v>1349</v>
      </c>
    </row>
    <row r="335" spans="1:3" ht="15" customHeight="1">
      <c r="A335" s="45">
        <v>21103</v>
      </c>
      <c r="B335" s="46" t="s">
        <v>345</v>
      </c>
      <c r="C335" s="47">
        <v>7175</v>
      </c>
    </row>
    <row r="336" spans="1:3" ht="15" customHeight="1">
      <c r="A336" s="45">
        <v>2110301</v>
      </c>
      <c r="B336" s="46" t="s">
        <v>346</v>
      </c>
      <c r="C336" s="51">
        <v>5025</v>
      </c>
    </row>
    <row r="337" spans="1:3" ht="15" customHeight="1">
      <c r="A337" s="45">
        <v>2110304</v>
      </c>
      <c r="B337" s="46" t="s">
        <v>347</v>
      </c>
      <c r="C337" s="51">
        <v>100</v>
      </c>
    </row>
    <row r="338" spans="1:3" ht="15" customHeight="1">
      <c r="A338" s="45">
        <v>2110307</v>
      </c>
      <c r="B338" s="46" t="s">
        <v>348</v>
      </c>
      <c r="C338" s="51">
        <v>950</v>
      </c>
    </row>
    <row r="339" spans="1:3" ht="15" customHeight="1">
      <c r="A339" s="45">
        <v>2110399</v>
      </c>
      <c r="B339" s="46" t="s">
        <v>349</v>
      </c>
      <c r="C339" s="51">
        <v>1100</v>
      </c>
    </row>
    <row r="340" spans="1:3" ht="15" customHeight="1">
      <c r="A340" s="45">
        <v>21104</v>
      </c>
      <c r="B340" s="46" t="s">
        <v>350</v>
      </c>
      <c r="C340" s="47">
        <v>4481</v>
      </c>
    </row>
    <row r="341" spans="1:3" ht="15" customHeight="1">
      <c r="A341" s="45">
        <v>2110402</v>
      </c>
      <c r="B341" s="46" t="s">
        <v>351</v>
      </c>
      <c r="C341" s="51">
        <v>796</v>
      </c>
    </row>
    <row r="342" spans="1:3" ht="15" customHeight="1">
      <c r="A342" s="45">
        <v>2110499</v>
      </c>
      <c r="B342" s="46" t="s">
        <v>352</v>
      </c>
      <c r="C342" s="51">
        <v>3685</v>
      </c>
    </row>
    <row r="343" spans="1:3" ht="15" customHeight="1">
      <c r="A343" s="45">
        <v>21106</v>
      </c>
      <c r="B343" s="46" t="s">
        <v>353</v>
      </c>
      <c r="C343" s="61">
        <v>44</v>
      </c>
    </row>
    <row r="344" spans="1:3" ht="15" customHeight="1">
      <c r="A344" s="45">
        <v>2110602</v>
      </c>
      <c r="B344" s="46" t="s">
        <v>354</v>
      </c>
      <c r="C344" s="61">
        <v>44</v>
      </c>
    </row>
    <row r="345" spans="1:3" ht="15" customHeight="1">
      <c r="A345" s="44">
        <v>21110</v>
      </c>
      <c r="B345" s="46" t="s">
        <v>40</v>
      </c>
      <c r="C345" s="55">
        <v>1023</v>
      </c>
    </row>
    <row r="346" spans="1:3" ht="15" customHeight="1">
      <c r="A346" s="44">
        <v>2111001</v>
      </c>
      <c r="B346" s="46" t="s">
        <v>355</v>
      </c>
      <c r="C346" s="55">
        <v>1023</v>
      </c>
    </row>
    <row r="347" spans="1:3" ht="15" customHeight="1">
      <c r="A347" s="45">
        <v>21112</v>
      </c>
      <c r="B347" s="46" t="s">
        <v>356</v>
      </c>
      <c r="C347" s="47">
        <v>23</v>
      </c>
    </row>
    <row r="348" spans="1:3" ht="15" customHeight="1">
      <c r="A348" s="45">
        <v>2111201</v>
      </c>
      <c r="B348" s="46" t="s">
        <v>357</v>
      </c>
      <c r="C348" s="51">
        <v>23</v>
      </c>
    </row>
    <row r="349" spans="1:3" ht="15" customHeight="1">
      <c r="A349" s="45">
        <v>21199</v>
      </c>
      <c r="B349" s="46" t="s">
        <v>358</v>
      </c>
      <c r="C349" s="51">
        <v>2000</v>
      </c>
    </row>
    <row r="350" spans="1:3" ht="15" customHeight="1">
      <c r="A350" s="44">
        <v>2119901</v>
      </c>
      <c r="B350" s="46" t="s">
        <v>359</v>
      </c>
      <c r="C350" s="51">
        <v>2000</v>
      </c>
    </row>
    <row r="351" spans="1:3" ht="15" customHeight="1">
      <c r="A351" s="45">
        <v>212</v>
      </c>
      <c r="B351" s="46" t="s">
        <v>41</v>
      </c>
      <c r="C351" s="47">
        <v>28900</v>
      </c>
    </row>
    <row r="352" spans="1:3" ht="15" customHeight="1">
      <c r="A352" s="45">
        <v>21201</v>
      </c>
      <c r="B352" s="46" t="s">
        <v>360</v>
      </c>
      <c r="C352" s="47">
        <v>4564</v>
      </c>
    </row>
    <row r="353" spans="1:3" ht="15" customHeight="1">
      <c r="A353" s="45">
        <v>2120101</v>
      </c>
      <c r="B353" s="46" t="s">
        <v>77</v>
      </c>
      <c r="C353" s="51">
        <v>1401</v>
      </c>
    </row>
    <row r="354" spans="1:3" ht="15" customHeight="1">
      <c r="A354" s="45">
        <v>2120104</v>
      </c>
      <c r="B354" s="46" t="s">
        <v>361</v>
      </c>
      <c r="C354" s="51">
        <v>1744</v>
      </c>
    </row>
    <row r="355" spans="1:3" ht="15" customHeight="1">
      <c r="A355" s="45">
        <v>2120106</v>
      </c>
      <c r="B355" s="46" t="s">
        <v>362</v>
      </c>
      <c r="C355" s="51">
        <v>13</v>
      </c>
    </row>
    <row r="356" spans="1:3" ht="15" customHeight="1">
      <c r="A356" s="45">
        <v>2120107</v>
      </c>
      <c r="B356" s="46" t="s">
        <v>363</v>
      </c>
      <c r="C356" s="51">
        <v>310</v>
      </c>
    </row>
    <row r="357" spans="1:3" ht="15" customHeight="1">
      <c r="A357" s="45">
        <v>2120109</v>
      </c>
      <c r="B357" s="46" t="s">
        <v>364</v>
      </c>
      <c r="C357" s="51">
        <v>900</v>
      </c>
    </row>
    <row r="358" spans="1:3" ht="15" customHeight="1">
      <c r="A358" s="45">
        <v>2120199</v>
      </c>
      <c r="B358" s="46" t="s">
        <v>365</v>
      </c>
      <c r="C358" s="51">
        <v>196</v>
      </c>
    </row>
    <row r="359" spans="1:3" ht="15" customHeight="1">
      <c r="A359" s="44">
        <v>21202</v>
      </c>
      <c r="B359" s="46" t="s">
        <v>42</v>
      </c>
      <c r="C359" s="55">
        <v>108</v>
      </c>
    </row>
    <row r="360" spans="1:3" ht="15" customHeight="1">
      <c r="A360" s="44">
        <v>2120201</v>
      </c>
      <c r="B360" s="46" t="s">
        <v>366</v>
      </c>
      <c r="C360" s="55">
        <v>108</v>
      </c>
    </row>
    <row r="361" spans="1:3" ht="15" customHeight="1">
      <c r="A361" s="45">
        <v>21203</v>
      </c>
      <c r="B361" s="46" t="s">
        <v>367</v>
      </c>
      <c r="C361" s="47">
        <v>9302</v>
      </c>
    </row>
    <row r="362" spans="1:3" ht="15" customHeight="1">
      <c r="A362" s="45">
        <v>2120303</v>
      </c>
      <c r="B362" s="46" t="s">
        <v>368</v>
      </c>
      <c r="C362" s="55">
        <v>23</v>
      </c>
    </row>
    <row r="363" spans="1:3" ht="15" customHeight="1">
      <c r="A363" s="45">
        <v>2120399</v>
      </c>
      <c r="B363" s="46" t="s">
        <v>369</v>
      </c>
      <c r="C363" s="55">
        <v>9279</v>
      </c>
    </row>
    <row r="364" spans="1:3" ht="15" customHeight="1">
      <c r="A364" s="44">
        <v>21205</v>
      </c>
      <c r="B364" s="46" t="s">
        <v>43</v>
      </c>
      <c r="C364" s="55">
        <v>6307</v>
      </c>
    </row>
    <row r="365" spans="1:3" ht="15" customHeight="1">
      <c r="A365" s="44">
        <v>2120501</v>
      </c>
      <c r="B365" s="46" t="s">
        <v>370</v>
      </c>
      <c r="C365" s="55">
        <v>6307</v>
      </c>
    </row>
    <row r="366" spans="1:3" ht="15" customHeight="1">
      <c r="A366" s="44">
        <v>21206</v>
      </c>
      <c r="B366" s="46" t="s">
        <v>44</v>
      </c>
      <c r="C366" s="55">
        <v>454</v>
      </c>
    </row>
    <row r="367" spans="1:3" ht="15" customHeight="1">
      <c r="A367" s="44">
        <v>2120601</v>
      </c>
      <c r="B367" s="46" t="s">
        <v>371</v>
      </c>
      <c r="C367" s="55">
        <v>454</v>
      </c>
    </row>
    <row r="368" spans="1:3" ht="15" customHeight="1">
      <c r="A368" s="44">
        <v>21299</v>
      </c>
      <c r="B368" s="46" t="s">
        <v>45</v>
      </c>
      <c r="C368" s="55">
        <v>8165</v>
      </c>
    </row>
    <row r="369" spans="1:3" ht="15" customHeight="1">
      <c r="A369" s="44">
        <v>2129999</v>
      </c>
      <c r="B369" s="46" t="s">
        <v>372</v>
      </c>
      <c r="C369" s="55">
        <v>8165</v>
      </c>
    </row>
    <row r="370" spans="1:3" ht="15" customHeight="1">
      <c r="A370" s="45">
        <v>213</v>
      </c>
      <c r="B370" s="46" t="s">
        <v>46</v>
      </c>
      <c r="C370" s="47">
        <v>60091</v>
      </c>
    </row>
    <row r="371" spans="1:3" ht="15" customHeight="1">
      <c r="A371" s="45">
        <v>21301</v>
      </c>
      <c r="B371" s="46" t="s">
        <v>373</v>
      </c>
      <c r="C371" s="47">
        <v>38030</v>
      </c>
    </row>
    <row r="372" spans="1:3" ht="15" customHeight="1">
      <c r="A372" s="45">
        <v>2130101</v>
      </c>
      <c r="B372" s="46" t="s">
        <v>77</v>
      </c>
      <c r="C372" s="51">
        <v>506</v>
      </c>
    </row>
    <row r="373" spans="1:3" ht="15" customHeight="1">
      <c r="A373" s="44">
        <v>2130104</v>
      </c>
      <c r="B373" s="46" t="s">
        <v>89</v>
      </c>
      <c r="C373" s="51">
        <v>1487</v>
      </c>
    </row>
    <row r="374" spans="1:3" ht="15" customHeight="1">
      <c r="A374" s="45">
        <v>2130106</v>
      </c>
      <c r="B374" s="62" t="s">
        <v>374</v>
      </c>
      <c r="C374" s="51">
        <v>6941</v>
      </c>
    </row>
    <row r="375" spans="1:3" ht="15" customHeight="1">
      <c r="A375" s="45">
        <v>2130108</v>
      </c>
      <c r="B375" s="62" t="s">
        <v>375</v>
      </c>
      <c r="C375" s="51">
        <v>562</v>
      </c>
    </row>
    <row r="376" spans="1:3" ht="15" customHeight="1">
      <c r="A376" s="45">
        <v>2130109</v>
      </c>
      <c r="B376" s="62" t="s">
        <v>376</v>
      </c>
      <c r="C376" s="51">
        <v>172</v>
      </c>
    </row>
    <row r="377" spans="1:3" ht="15" customHeight="1">
      <c r="A377" s="45">
        <v>2130110</v>
      </c>
      <c r="B377" s="62" t="s">
        <v>377</v>
      </c>
      <c r="C377" s="51">
        <v>5</v>
      </c>
    </row>
    <row r="378" spans="1:3" ht="15" customHeight="1">
      <c r="A378" s="45">
        <v>2130111</v>
      </c>
      <c r="B378" s="62" t="s">
        <v>378</v>
      </c>
      <c r="C378" s="51">
        <v>1284</v>
      </c>
    </row>
    <row r="379" spans="1:3" ht="15" customHeight="1">
      <c r="A379" s="44">
        <v>2130122</v>
      </c>
      <c r="B379" s="62" t="s">
        <v>379</v>
      </c>
      <c r="C379" s="51">
        <v>12918</v>
      </c>
    </row>
    <row r="380" spans="1:3" ht="15" customHeight="1">
      <c r="A380" s="44">
        <v>2130124</v>
      </c>
      <c r="B380" s="62" t="s">
        <v>380</v>
      </c>
      <c r="C380" s="51">
        <v>620</v>
      </c>
    </row>
    <row r="381" spans="1:3" ht="15" customHeight="1">
      <c r="A381" s="44">
        <v>2130135</v>
      </c>
      <c r="B381" s="62" t="s">
        <v>381</v>
      </c>
      <c r="C381" s="51">
        <v>2700</v>
      </c>
    </row>
    <row r="382" spans="1:3" ht="15" customHeight="1">
      <c r="A382" s="44">
        <v>2130152</v>
      </c>
      <c r="B382" s="62" t="s">
        <v>382</v>
      </c>
      <c r="C382" s="51">
        <v>368</v>
      </c>
    </row>
    <row r="383" spans="1:3" ht="15" customHeight="1">
      <c r="A383" s="44">
        <v>2130199</v>
      </c>
      <c r="B383" s="62" t="s">
        <v>383</v>
      </c>
      <c r="C383" s="51">
        <v>10467</v>
      </c>
    </row>
    <row r="384" spans="1:3" ht="15" customHeight="1">
      <c r="A384" s="45">
        <v>21302</v>
      </c>
      <c r="B384" s="46" t="s">
        <v>384</v>
      </c>
      <c r="C384" s="47">
        <v>558</v>
      </c>
    </row>
    <row r="385" spans="1:3" ht="15" customHeight="1">
      <c r="A385" s="45">
        <v>2130201</v>
      </c>
      <c r="B385" s="46" t="s">
        <v>77</v>
      </c>
      <c r="C385" s="51">
        <v>206</v>
      </c>
    </row>
    <row r="386" spans="1:3" ht="15" customHeight="1">
      <c r="A386" s="45">
        <v>2130204</v>
      </c>
      <c r="B386" s="46" t="s">
        <v>385</v>
      </c>
      <c r="C386" s="51">
        <v>255</v>
      </c>
    </row>
    <row r="387" spans="1:3" ht="15" customHeight="1">
      <c r="A387" s="45">
        <v>2130205</v>
      </c>
      <c r="B387" s="46" t="s">
        <v>386</v>
      </c>
      <c r="C387" s="51">
        <v>23</v>
      </c>
    </row>
    <row r="388" spans="1:3" ht="15" customHeight="1">
      <c r="A388" s="45">
        <v>2130213</v>
      </c>
      <c r="B388" s="46" t="s">
        <v>387</v>
      </c>
      <c r="C388" s="51">
        <v>23</v>
      </c>
    </row>
    <row r="389" spans="1:3" ht="15" customHeight="1">
      <c r="A389" s="45">
        <v>2130234</v>
      </c>
      <c r="B389" s="46" t="s">
        <v>388</v>
      </c>
      <c r="C389" s="51">
        <v>6</v>
      </c>
    </row>
    <row r="390" spans="1:3" ht="15" customHeight="1">
      <c r="A390" s="45">
        <v>2130299</v>
      </c>
      <c r="B390" s="46" t="s">
        <v>389</v>
      </c>
      <c r="C390" s="55">
        <v>45</v>
      </c>
    </row>
    <row r="391" spans="1:3" ht="15" customHeight="1">
      <c r="A391" s="45">
        <v>21303</v>
      </c>
      <c r="B391" s="46" t="s">
        <v>390</v>
      </c>
      <c r="C391" s="47">
        <v>8132</v>
      </c>
    </row>
    <row r="392" spans="1:3" ht="15" customHeight="1">
      <c r="A392" s="45">
        <v>2130301</v>
      </c>
      <c r="B392" s="46" t="s">
        <v>77</v>
      </c>
      <c r="C392" s="51">
        <v>170</v>
      </c>
    </row>
    <row r="393" spans="1:3" ht="15" customHeight="1">
      <c r="A393" s="45">
        <v>2130305</v>
      </c>
      <c r="B393" s="46" t="s">
        <v>391</v>
      </c>
      <c r="C393" s="51">
        <v>1857</v>
      </c>
    </row>
    <row r="394" spans="1:3" ht="15" customHeight="1">
      <c r="A394" s="45">
        <v>2130306</v>
      </c>
      <c r="B394" s="46" t="s">
        <v>392</v>
      </c>
      <c r="C394" s="51">
        <v>3215</v>
      </c>
    </row>
    <row r="395" spans="1:3" ht="15" customHeight="1">
      <c r="A395" s="45">
        <v>2130309</v>
      </c>
      <c r="B395" s="46" t="s">
        <v>393</v>
      </c>
      <c r="C395" s="51">
        <v>25</v>
      </c>
    </row>
    <row r="396" spans="1:3" ht="15" customHeight="1">
      <c r="A396" s="45">
        <v>2130310</v>
      </c>
      <c r="B396" s="46" t="s">
        <v>394</v>
      </c>
      <c r="C396" s="51">
        <v>883</v>
      </c>
    </row>
    <row r="397" spans="1:3" ht="15" customHeight="1">
      <c r="A397" s="45">
        <v>2130311</v>
      </c>
      <c r="B397" s="46" t="s">
        <v>395</v>
      </c>
      <c r="C397" s="51">
        <v>90</v>
      </c>
    </row>
    <row r="398" spans="1:3" ht="15" customHeight="1">
      <c r="A398" s="45">
        <v>2130315</v>
      </c>
      <c r="B398" s="46" t="s">
        <v>396</v>
      </c>
      <c r="C398" s="51">
        <v>683</v>
      </c>
    </row>
    <row r="399" spans="1:3" ht="15" customHeight="1">
      <c r="A399" s="45">
        <v>2130316</v>
      </c>
      <c r="B399" s="46" t="s">
        <v>397</v>
      </c>
      <c r="C399" s="51">
        <v>218</v>
      </c>
    </row>
    <row r="400" spans="1:3" ht="15" customHeight="1">
      <c r="A400" s="44">
        <v>2130399</v>
      </c>
      <c r="B400" s="46" t="s">
        <v>398</v>
      </c>
      <c r="C400" s="55">
        <v>991</v>
      </c>
    </row>
    <row r="401" spans="1:3" ht="15" customHeight="1">
      <c r="A401" s="45">
        <v>21305</v>
      </c>
      <c r="B401" s="46" t="s">
        <v>399</v>
      </c>
      <c r="C401" s="47">
        <v>418</v>
      </c>
    </row>
    <row r="402" spans="1:3" ht="15" customHeight="1">
      <c r="A402" s="45">
        <v>2130599</v>
      </c>
      <c r="B402" s="46" t="s">
        <v>400</v>
      </c>
      <c r="C402" s="51">
        <v>418</v>
      </c>
    </row>
    <row r="403" spans="1:3" ht="15" customHeight="1">
      <c r="A403" s="45">
        <v>21306</v>
      </c>
      <c r="B403" s="46" t="s">
        <v>401</v>
      </c>
      <c r="C403" s="47">
        <v>1680</v>
      </c>
    </row>
    <row r="404" spans="1:3" ht="15" customHeight="1">
      <c r="A404" s="45">
        <v>2130602</v>
      </c>
      <c r="B404" s="46" t="s">
        <v>402</v>
      </c>
      <c r="C404" s="51">
        <v>1680</v>
      </c>
    </row>
    <row r="405" spans="1:3" ht="15" customHeight="1">
      <c r="A405" s="45">
        <v>21307</v>
      </c>
      <c r="B405" s="46" t="s">
        <v>403</v>
      </c>
      <c r="C405" s="47">
        <v>9867</v>
      </c>
    </row>
    <row r="406" spans="1:3" ht="15" customHeight="1">
      <c r="A406" s="45">
        <v>2130701</v>
      </c>
      <c r="B406" s="46" t="s">
        <v>404</v>
      </c>
      <c r="C406" s="55">
        <v>24</v>
      </c>
    </row>
    <row r="407" spans="1:3" ht="15" customHeight="1">
      <c r="A407" s="45">
        <v>2130705</v>
      </c>
      <c r="B407" s="46" t="s">
        <v>405</v>
      </c>
      <c r="C407" s="51">
        <v>3945</v>
      </c>
    </row>
    <row r="408" spans="1:3" ht="15" customHeight="1">
      <c r="A408" s="45">
        <v>2130707</v>
      </c>
      <c r="B408" s="46" t="s">
        <v>406</v>
      </c>
      <c r="C408" s="51">
        <v>500</v>
      </c>
    </row>
    <row r="409" spans="1:3" ht="15" customHeight="1">
      <c r="A409" s="44">
        <v>2130799</v>
      </c>
      <c r="B409" s="46" t="s">
        <v>407</v>
      </c>
      <c r="C409" s="51">
        <v>5398</v>
      </c>
    </row>
    <row r="410" spans="1:3" ht="15" customHeight="1">
      <c r="A410" s="45">
        <v>21308</v>
      </c>
      <c r="B410" s="46" t="s">
        <v>408</v>
      </c>
      <c r="C410" s="47">
        <v>64</v>
      </c>
    </row>
    <row r="411" spans="1:3" ht="15" customHeight="1">
      <c r="A411" s="45">
        <v>2130801</v>
      </c>
      <c r="B411" s="46" t="s">
        <v>409</v>
      </c>
      <c r="C411" s="55">
        <v>64</v>
      </c>
    </row>
    <row r="412" spans="1:3" ht="15" customHeight="1">
      <c r="A412" s="44">
        <v>21399</v>
      </c>
      <c r="B412" s="46" t="s">
        <v>410</v>
      </c>
      <c r="C412" s="47">
        <v>1342</v>
      </c>
    </row>
    <row r="413" spans="1:3" ht="15" customHeight="1">
      <c r="A413" s="44">
        <v>2139999</v>
      </c>
      <c r="B413" s="46" t="s">
        <v>411</v>
      </c>
      <c r="C413" s="51">
        <v>1342</v>
      </c>
    </row>
    <row r="414" spans="1:3" ht="15" customHeight="1">
      <c r="A414" s="45">
        <v>214</v>
      </c>
      <c r="B414" s="46" t="s">
        <v>47</v>
      </c>
      <c r="C414" s="47">
        <v>6745</v>
      </c>
    </row>
    <row r="415" spans="1:3" ht="15" customHeight="1">
      <c r="A415" s="45">
        <v>21401</v>
      </c>
      <c r="B415" s="46" t="s">
        <v>412</v>
      </c>
      <c r="C415" s="47">
        <v>6745</v>
      </c>
    </row>
    <row r="416" spans="1:3" ht="15" customHeight="1">
      <c r="A416" s="45">
        <v>2140101</v>
      </c>
      <c r="B416" s="46" t="s">
        <v>77</v>
      </c>
      <c r="C416" s="51">
        <v>206</v>
      </c>
    </row>
    <row r="417" spans="1:3" ht="15" customHeight="1">
      <c r="A417" s="45">
        <v>2140104</v>
      </c>
      <c r="B417" s="46" t="s">
        <v>413</v>
      </c>
      <c r="C417" s="51">
        <v>2252</v>
      </c>
    </row>
    <row r="418" spans="1:3" ht="15" customHeight="1">
      <c r="A418" s="45">
        <v>2140106</v>
      </c>
      <c r="B418" s="46" t="s">
        <v>414</v>
      </c>
      <c r="C418" s="51">
        <v>972</v>
      </c>
    </row>
    <row r="419" spans="1:3" ht="15" customHeight="1">
      <c r="A419" s="45">
        <v>2140112</v>
      </c>
      <c r="B419" s="46" t="s">
        <v>415</v>
      </c>
      <c r="C419" s="51">
        <v>3119</v>
      </c>
    </row>
    <row r="420" spans="1:3" ht="15" customHeight="1">
      <c r="A420" s="45">
        <v>2140199</v>
      </c>
      <c r="B420" s="46" t="s">
        <v>416</v>
      </c>
      <c r="C420" s="51">
        <v>196</v>
      </c>
    </row>
    <row r="421" spans="1:3" ht="15" customHeight="1">
      <c r="A421" s="45">
        <v>215</v>
      </c>
      <c r="B421" s="46" t="s">
        <v>48</v>
      </c>
      <c r="C421" s="47">
        <v>2280</v>
      </c>
    </row>
    <row r="422" spans="1:3" ht="15" customHeight="1">
      <c r="A422" s="45">
        <v>21505</v>
      </c>
      <c r="B422" s="46" t="s">
        <v>417</v>
      </c>
      <c r="C422" s="47">
        <v>715</v>
      </c>
    </row>
    <row r="423" spans="1:3" ht="15" customHeight="1">
      <c r="A423" s="45">
        <v>2150501</v>
      </c>
      <c r="B423" s="46" t="s">
        <v>77</v>
      </c>
      <c r="C423" s="51">
        <v>34</v>
      </c>
    </row>
    <row r="424" spans="1:3" ht="15" customHeight="1">
      <c r="A424" s="45">
        <v>2150510</v>
      </c>
      <c r="B424" s="46" t="s">
        <v>418</v>
      </c>
      <c r="C424" s="51">
        <v>404</v>
      </c>
    </row>
    <row r="425" spans="1:3" ht="15" customHeight="1">
      <c r="A425" s="45">
        <v>2150599</v>
      </c>
      <c r="B425" s="46" t="s">
        <v>419</v>
      </c>
      <c r="C425" s="51">
        <v>277</v>
      </c>
    </row>
    <row r="426" spans="1:3" ht="15" customHeight="1">
      <c r="A426" s="45">
        <v>21506</v>
      </c>
      <c r="B426" s="46" t="s">
        <v>420</v>
      </c>
      <c r="C426" s="47">
        <v>649</v>
      </c>
    </row>
    <row r="427" spans="1:3" ht="15" customHeight="1">
      <c r="A427" s="45">
        <v>2150601</v>
      </c>
      <c r="B427" s="46" t="s">
        <v>77</v>
      </c>
      <c r="C427" s="51">
        <v>234</v>
      </c>
    </row>
    <row r="428" spans="1:3" ht="15" customHeight="1">
      <c r="A428" s="45">
        <v>2150605</v>
      </c>
      <c r="B428" s="46" t="s">
        <v>421</v>
      </c>
      <c r="C428" s="51">
        <v>36</v>
      </c>
    </row>
    <row r="429" spans="1:3" ht="15" customHeight="1">
      <c r="A429" s="45">
        <v>2150699</v>
      </c>
      <c r="B429" s="46" t="s">
        <v>422</v>
      </c>
      <c r="C429" s="51">
        <v>379</v>
      </c>
    </row>
    <row r="430" spans="1:3" ht="15" customHeight="1">
      <c r="A430" s="45">
        <v>21508</v>
      </c>
      <c r="B430" s="46" t="s">
        <v>423</v>
      </c>
      <c r="C430" s="47">
        <v>416</v>
      </c>
    </row>
    <row r="431" spans="1:3" ht="15" customHeight="1">
      <c r="A431" s="44">
        <v>2150801</v>
      </c>
      <c r="B431" s="46" t="s">
        <v>77</v>
      </c>
      <c r="C431" s="51">
        <v>196</v>
      </c>
    </row>
    <row r="432" spans="1:3" ht="15" customHeight="1">
      <c r="A432" s="44">
        <v>2150899</v>
      </c>
      <c r="B432" s="46" t="s">
        <v>424</v>
      </c>
      <c r="C432" s="51">
        <v>220</v>
      </c>
    </row>
    <row r="433" spans="1:3" ht="15" customHeight="1">
      <c r="A433" s="45">
        <v>21599</v>
      </c>
      <c r="B433" s="46" t="s">
        <v>425</v>
      </c>
      <c r="C433" s="47">
        <v>500</v>
      </c>
    </row>
    <row r="434" spans="1:3" ht="15" customHeight="1">
      <c r="A434" s="45">
        <v>2159999</v>
      </c>
      <c r="B434" s="46" t="s">
        <v>426</v>
      </c>
      <c r="C434" s="51">
        <v>500</v>
      </c>
    </row>
    <row r="435" spans="1:3" ht="15" customHeight="1">
      <c r="A435" s="45">
        <v>216</v>
      </c>
      <c r="B435" s="46" t="s">
        <v>49</v>
      </c>
      <c r="C435" s="47">
        <v>2735</v>
      </c>
    </row>
    <row r="436" spans="1:3" ht="15" customHeight="1">
      <c r="A436" s="45">
        <v>21602</v>
      </c>
      <c r="B436" s="46" t="s">
        <v>427</v>
      </c>
      <c r="C436" s="47">
        <v>2201</v>
      </c>
    </row>
    <row r="437" spans="1:3" ht="15" customHeight="1">
      <c r="A437" s="45">
        <v>2160250</v>
      </c>
      <c r="B437" s="46" t="s">
        <v>89</v>
      </c>
      <c r="C437" s="55">
        <v>629</v>
      </c>
    </row>
    <row r="438" spans="1:3" ht="15" customHeight="1">
      <c r="A438" s="45">
        <v>2160299</v>
      </c>
      <c r="B438" s="46" t="s">
        <v>428</v>
      </c>
      <c r="C438" s="55">
        <v>1572</v>
      </c>
    </row>
    <row r="439" spans="1:3" ht="15" customHeight="1">
      <c r="A439" s="45">
        <v>21605</v>
      </c>
      <c r="B439" s="46" t="s">
        <v>429</v>
      </c>
      <c r="C439" s="47">
        <v>180</v>
      </c>
    </row>
    <row r="440" spans="1:3" ht="15" customHeight="1">
      <c r="A440" s="45">
        <v>2160504</v>
      </c>
      <c r="B440" s="46" t="s">
        <v>430</v>
      </c>
      <c r="C440" s="51">
        <v>19</v>
      </c>
    </row>
    <row r="441" spans="1:3" ht="15" customHeight="1">
      <c r="A441" s="45">
        <v>2160505</v>
      </c>
      <c r="B441" s="46" t="s">
        <v>431</v>
      </c>
      <c r="C441" s="51">
        <v>53</v>
      </c>
    </row>
    <row r="442" spans="1:3" ht="15" customHeight="1">
      <c r="A442" s="44">
        <v>2160599</v>
      </c>
      <c r="B442" s="46" t="s">
        <v>432</v>
      </c>
      <c r="C442" s="51">
        <v>108</v>
      </c>
    </row>
    <row r="443" spans="1:3" ht="15" customHeight="1">
      <c r="A443" s="45">
        <v>21606</v>
      </c>
      <c r="B443" s="46" t="s">
        <v>433</v>
      </c>
      <c r="C443" s="47">
        <v>184</v>
      </c>
    </row>
    <row r="444" spans="1:3" ht="15" customHeight="1">
      <c r="A444" s="44">
        <v>2160699</v>
      </c>
      <c r="B444" s="46" t="s">
        <v>434</v>
      </c>
      <c r="C444" s="51">
        <v>184</v>
      </c>
    </row>
    <row r="445" spans="1:3" ht="15" customHeight="1">
      <c r="A445" s="45">
        <v>21699</v>
      </c>
      <c r="B445" s="46" t="s">
        <v>435</v>
      </c>
      <c r="C445" s="51">
        <v>170</v>
      </c>
    </row>
    <row r="446" spans="1:3" ht="15" customHeight="1">
      <c r="A446" s="45">
        <v>2169901</v>
      </c>
      <c r="B446" s="46" t="s">
        <v>436</v>
      </c>
      <c r="C446" s="51">
        <v>170</v>
      </c>
    </row>
    <row r="447" spans="1:3" ht="15" customHeight="1">
      <c r="A447" s="45">
        <v>220</v>
      </c>
      <c r="B447" s="46" t="s">
        <v>50</v>
      </c>
      <c r="C447" s="47">
        <v>7816</v>
      </c>
    </row>
    <row r="448" spans="1:3" ht="15" customHeight="1">
      <c r="A448" s="45">
        <v>22001</v>
      </c>
      <c r="B448" s="46" t="s">
        <v>437</v>
      </c>
      <c r="C448" s="47">
        <v>7771</v>
      </c>
    </row>
    <row r="449" spans="1:3" ht="15" customHeight="1">
      <c r="A449" s="45">
        <v>2200101</v>
      </c>
      <c r="B449" s="46" t="s">
        <v>77</v>
      </c>
      <c r="C449" s="51">
        <v>1595</v>
      </c>
    </row>
    <row r="450" spans="1:3" ht="15" customHeight="1">
      <c r="A450" s="45">
        <v>2200105</v>
      </c>
      <c r="B450" s="46" t="s">
        <v>438</v>
      </c>
      <c r="C450" s="51">
        <v>40</v>
      </c>
    </row>
    <row r="451" spans="1:3" ht="15" customHeight="1">
      <c r="A451" s="45">
        <v>2200106</v>
      </c>
      <c r="B451" s="46" t="s">
        <v>439</v>
      </c>
      <c r="C451" s="51">
        <v>20</v>
      </c>
    </row>
    <row r="452" spans="1:3" ht="15" customHeight="1">
      <c r="A452" s="45">
        <v>2200113</v>
      </c>
      <c r="B452" s="46" t="s">
        <v>440</v>
      </c>
      <c r="C452" s="51">
        <v>142</v>
      </c>
    </row>
    <row r="453" spans="1:3" ht="15" customHeight="1">
      <c r="A453" s="44">
        <v>2200199</v>
      </c>
      <c r="B453" s="46" t="s">
        <v>441</v>
      </c>
      <c r="C453" s="51">
        <v>5974</v>
      </c>
    </row>
    <row r="454" spans="1:3" ht="15" customHeight="1">
      <c r="A454" s="45">
        <v>22004</v>
      </c>
      <c r="B454" s="46" t="s">
        <v>442</v>
      </c>
      <c r="C454" s="47">
        <v>7</v>
      </c>
    </row>
    <row r="455" spans="1:3" ht="15" customHeight="1">
      <c r="A455" s="44">
        <v>2200406</v>
      </c>
      <c r="B455" s="46" t="s">
        <v>443</v>
      </c>
      <c r="C455" s="51">
        <v>7</v>
      </c>
    </row>
    <row r="456" spans="1:3" ht="15" customHeight="1">
      <c r="A456" s="45">
        <v>22005</v>
      </c>
      <c r="B456" s="46" t="s">
        <v>444</v>
      </c>
      <c r="C456" s="47">
        <v>38</v>
      </c>
    </row>
    <row r="457" spans="1:3" ht="15" customHeight="1">
      <c r="A457" s="44">
        <v>2200501</v>
      </c>
      <c r="B457" s="46" t="s">
        <v>77</v>
      </c>
      <c r="C457" s="51">
        <v>28</v>
      </c>
    </row>
    <row r="458" spans="1:3" ht="15" customHeight="1">
      <c r="A458" s="44">
        <v>2200509</v>
      </c>
      <c r="B458" s="46" t="s">
        <v>445</v>
      </c>
      <c r="C458" s="51">
        <v>4</v>
      </c>
    </row>
    <row r="459" spans="1:3" ht="15" customHeight="1">
      <c r="A459" s="44">
        <v>2200599</v>
      </c>
      <c r="B459" s="46" t="s">
        <v>446</v>
      </c>
      <c r="C459" s="51">
        <v>6</v>
      </c>
    </row>
    <row r="460" spans="1:3" ht="15" customHeight="1">
      <c r="A460" s="45">
        <v>221</v>
      </c>
      <c r="B460" s="46" t="s">
        <v>51</v>
      </c>
      <c r="C460" s="47">
        <v>4155</v>
      </c>
    </row>
    <row r="461" spans="1:3" ht="15" customHeight="1">
      <c r="A461" s="45">
        <v>22101</v>
      </c>
      <c r="B461" s="46" t="s">
        <v>447</v>
      </c>
      <c r="C461" s="47">
        <v>2541</v>
      </c>
    </row>
    <row r="462" spans="1:3" ht="15" customHeight="1">
      <c r="A462" s="44">
        <v>2210103</v>
      </c>
      <c r="B462" s="46" t="s">
        <v>448</v>
      </c>
      <c r="C462" s="51">
        <v>2029</v>
      </c>
    </row>
    <row r="463" spans="1:3" ht="15" customHeight="1">
      <c r="A463" s="44">
        <v>2210105</v>
      </c>
      <c r="B463" s="46" t="s">
        <v>449</v>
      </c>
      <c r="C463" s="51">
        <v>40</v>
      </c>
    </row>
    <row r="464" spans="1:3" ht="15" customHeight="1">
      <c r="A464" s="44">
        <v>2210199</v>
      </c>
      <c r="B464" s="46" t="s">
        <v>450</v>
      </c>
      <c r="C464" s="51">
        <v>472</v>
      </c>
    </row>
    <row r="465" spans="1:15" ht="15" customHeight="1">
      <c r="A465" s="44">
        <v>22102</v>
      </c>
      <c r="B465" s="46" t="s">
        <v>451</v>
      </c>
      <c r="C465" s="47">
        <v>1614</v>
      </c>
    </row>
    <row r="466" spans="1:15" ht="15" customHeight="1">
      <c r="A466" s="44">
        <v>2210201</v>
      </c>
      <c r="B466" s="46" t="s">
        <v>452</v>
      </c>
      <c r="C466" s="51">
        <v>1614</v>
      </c>
    </row>
    <row r="467" spans="1:15" s="2" customFormat="1" ht="15" customHeight="1">
      <c r="A467" s="44">
        <v>222</v>
      </c>
      <c r="B467" s="46" t="s">
        <v>52</v>
      </c>
      <c r="C467" s="47">
        <v>1145</v>
      </c>
      <c r="G467" s="13"/>
      <c r="H467" s="13"/>
      <c r="I467" s="13"/>
      <c r="J467" s="1"/>
      <c r="M467" s="13"/>
      <c r="N467" s="14"/>
      <c r="O467" s="13"/>
    </row>
    <row r="468" spans="1:15">
      <c r="A468" s="44">
        <v>22201</v>
      </c>
      <c r="B468" s="46" t="s">
        <v>453</v>
      </c>
      <c r="C468" s="55">
        <v>739</v>
      </c>
    </row>
    <row r="469" spans="1:15">
      <c r="A469" s="44">
        <v>2220101</v>
      </c>
      <c r="B469" s="46" t="s">
        <v>77</v>
      </c>
      <c r="C469" s="51">
        <v>499</v>
      </c>
    </row>
    <row r="470" spans="1:15">
      <c r="A470" s="44">
        <v>2220106</v>
      </c>
      <c r="B470" s="46" t="s">
        <v>454</v>
      </c>
      <c r="C470" s="51">
        <v>35</v>
      </c>
    </row>
    <row r="471" spans="1:15">
      <c r="A471" s="44">
        <v>2220112</v>
      </c>
      <c r="B471" s="46" t="s">
        <v>455</v>
      </c>
      <c r="C471" s="51">
        <v>120</v>
      </c>
    </row>
    <row r="472" spans="1:15">
      <c r="A472" s="44">
        <v>2220199</v>
      </c>
      <c r="B472" s="46" t="s">
        <v>456</v>
      </c>
      <c r="C472" s="51">
        <v>85</v>
      </c>
    </row>
    <row r="473" spans="1:15">
      <c r="A473" s="44">
        <v>22204</v>
      </c>
      <c r="B473" s="46" t="s">
        <v>457</v>
      </c>
      <c r="C473" s="55">
        <v>406</v>
      </c>
    </row>
    <row r="474" spans="1:15">
      <c r="A474" s="44">
        <v>2220403</v>
      </c>
      <c r="B474" s="46" t="s">
        <v>458</v>
      </c>
      <c r="C474" s="51">
        <v>406</v>
      </c>
    </row>
    <row r="475" spans="1:15">
      <c r="A475" s="44">
        <v>227</v>
      </c>
      <c r="B475" s="46" t="s">
        <v>53</v>
      </c>
      <c r="C475" s="55">
        <v>5000</v>
      </c>
    </row>
    <row r="476" spans="1:15">
      <c r="A476" s="44">
        <v>232</v>
      </c>
      <c r="B476" s="46" t="s">
        <v>54</v>
      </c>
      <c r="C476" s="47">
        <v>3900</v>
      </c>
    </row>
    <row r="477" spans="1:15">
      <c r="A477" s="44">
        <v>23203</v>
      </c>
      <c r="B477" s="46" t="s">
        <v>459</v>
      </c>
      <c r="C477" s="51">
        <v>3900</v>
      </c>
    </row>
    <row r="478" spans="1:15">
      <c r="A478" s="44">
        <v>2320301</v>
      </c>
      <c r="B478" s="46" t="s">
        <v>460</v>
      </c>
      <c r="C478" s="51">
        <v>3900</v>
      </c>
    </row>
    <row r="479" spans="1:15">
      <c r="A479" s="44">
        <v>229</v>
      </c>
      <c r="B479" s="46" t="s">
        <v>461</v>
      </c>
      <c r="C479" s="47">
        <v>15756</v>
      </c>
    </row>
    <row r="480" spans="1:15">
      <c r="A480" s="44">
        <v>22999</v>
      </c>
      <c r="B480" s="46" t="s">
        <v>462</v>
      </c>
      <c r="C480" s="55">
        <v>15756</v>
      </c>
    </row>
    <row r="481" spans="1:3">
      <c r="A481" s="44">
        <v>2299901</v>
      </c>
      <c r="B481" s="46" t="s">
        <v>463</v>
      </c>
      <c r="C481" s="55">
        <v>15756</v>
      </c>
    </row>
    <row r="482" spans="1:3">
      <c r="A482" s="73" t="s">
        <v>464</v>
      </c>
      <c r="B482" s="74"/>
      <c r="C482" s="47">
        <v>479572</v>
      </c>
    </row>
  </sheetData>
  <mergeCells count="2">
    <mergeCell ref="A2:C2"/>
    <mergeCell ref="A482:B482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5"/>
  </sheetPr>
  <dimension ref="A1:E33"/>
  <sheetViews>
    <sheetView tabSelected="1" workbookViewId="0">
      <selection activeCell="A5" sqref="A5:C33"/>
    </sheetView>
  </sheetViews>
  <sheetFormatPr defaultRowHeight="15.75"/>
  <cols>
    <col min="1" max="1" width="19.375" style="33" customWidth="1"/>
    <col min="2" max="2" width="38.625" style="33" customWidth="1"/>
    <col min="3" max="3" width="17.25" style="35" customWidth="1"/>
    <col min="4" max="16384" width="9" style="33"/>
  </cols>
  <sheetData>
    <row r="1" spans="1:5" ht="21" customHeight="1">
      <c r="A1" s="36"/>
    </row>
    <row r="2" spans="1:5" ht="24.75" customHeight="1">
      <c r="A2" s="75" t="s">
        <v>26</v>
      </c>
      <c r="B2" s="76"/>
      <c r="C2" s="76"/>
    </row>
    <row r="3" spans="1:5" s="36" customFormat="1" ht="24" customHeight="1">
      <c r="C3" s="34" t="s">
        <v>21</v>
      </c>
    </row>
    <row r="4" spans="1:5" s="37" customFormat="1" ht="43.5" customHeight="1">
      <c r="A4" s="39" t="s">
        <v>22</v>
      </c>
      <c r="B4" s="39" t="s">
        <v>23</v>
      </c>
      <c r="C4" s="42" t="s">
        <v>24</v>
      </c>
    </row>
    <row r="5" spans="1:5" s="41" customFormat="1" ht="19.899999999999999" customHeight="1">
      <c r="A5" s="63"/>
      <c r="B5" s="64" t="s">
        <v>55</v>
      </c>
      <c r="C5" s="64">
        <v>140082</v>
      </c>
    </row>
    <row r="6" spans="1:5" s="36" customFormat="1" ht="19.899999999999999" customHeight="1">
      <c r="A6" s="65">
        <v>301</v>
      </c>
      <c r="B6" s="66" t="s">
        <v>56</v>
      </c>
      <c r="C6" s="67">
        <v>109277</v>
      </c>
    </row>
    <row r="7" spans="1:5" s="37" customFormat="1" ht="19.899999999999999" customHeight="1">
      <c r="A7" s="68">
        <v>30101</v>
      </c>
      <c r="B7" s="65" t="s">
        <v>57</v>
      </c>
      <c r="C7" s="67">
        <v>50824</v>
      </c>
    </row>
    <row r="8" spans="1:5" s="36" customFormat="1" ht="19.899999999999999" customHeight="1">
      <c r="A8" s="68">
        <v>30102</v>
      </c>
      <c r="B8" s="65" t="s">
        <v>58</v>
      </c>
      <c r="C8" s="67">
        <v>9034</v>
      </c>
      <c r="E8" s="38"/>
    </row>
    <row r="9" spans="1:5" s="36" customFormat="1" ht="19.899999999999999" customHeight="1">
      <c r="A9" s="68">
        <v>30103</v>
      </c>
      <c r="B9" s="65" t="s">
        <v>59</v>
      </c>
      <c r="C9" s="67">
        <v>709</v>
      </c>
    </row>
    <row r="10" spans="1:5" s="37" customFormat="1" ht="19.899999999999999" customHeight="1">
      <c r="A10" s="68">
        <v>30104</v>
      </c>
      <c r="B10" s="65" t="s">
        <v>465</v>
      </c>
      <c r="C10" s="67">
        <v>6573</v>
      </c>
    </row>
    <row r="11" spans="1:5" ht="19.899999999999999" customHeight="1">
      <c r="A11" s="68">
        <v>30107</v>
      </c>
      <c r="B11" s="65" t="s">
        <v>60</v>
      </c>
      <c r="C11" s="67">
        <v>21195</v>
      </c>
    </row>
    <row r="12" spans="1:5" ht="19.899999999999999" customHeight="1">
      <c r="A12" s="68">
        <v>30108</v>
      </c>
      <c r="B12" s="65" t="s">
        <v>466</v>
      </c>
      <c r="C12" s="67">
        <v>16030</v>
      </c>
    </row>
    <row r="13" spans="1:5" ht="19.899999999999999" customHeight="1">
      <c r="A13" s="68">
        <v>30109</v>
      </c>
      <c r="B13" s="65" t="s">
        <v>467</v>
      </c>
      <c r="C13" s="67">
        <v>199</v>
      </c>
    </row>
    <row r="14" spans="1:5" ht="19.899999999999999" customHeight="1">
      <c r="A14" s="68">
        <v>30199</v>
      </c>
      <c r="B14" s="65" t="s">
        <v>61</v>
      </c>
      <c r="C14" s="67">
        <v>4713</v>
      </c>
    </row>
    <row r="15" spans="1:5" ht="19.899999999999999" customHeight="1">
      <c r="A15" s="65">
        <v>302</v>
      </c>
      <c r="B15" s="66" t="s">
        <v>62</v>
      </c>
      <c r="C15" s="67">
        <v>3969</v>
      </c>
    </row>
    <row r="16" spans="1:5" ht="19.899999999999999" customHeight="1">
      <c r="A16" s="68">
        <v>30201</v>
      </c>
      <c r="B16" s="65" t="s">
        <v>63</v>
      </c>
      <c r="C16" s="69">
        <v>148</v>
      </c>
    </row>
    <row r="17" spans="1:3" ht="19.899999999999999" customHeight="1">
      <c r="A17" s="68">
        <v>30205</v>
      </c>
      <c r="B17" s="65" t="s">
        <v>64</v>
      </c>
      <c r="C17" s="69">
        <v>104</v>
      </c>
    </row>
    <row r="18" spans="1:3" ht="19.899999999999999" customHeight="1">
      <c r="A18" s="68">
        <v>30206</v>
      </c>
      <c r="B18" s="65" t="s">
        <v>65</v>
      </c>
      <c r="C18" s="69">
        <v>123</v>
      </c>
    </row>
    <row r="19" spans="1:3" ht="19.899999999999999" customHeight="1">
      <c r="A19" s="68">
        <v>30207</v>
      </c>
      <c r="B19" s="65" t="s">
        <v>66</v>
      </c>
      <c r="C19" s="69">
        <v>266</v>
      </c>
    </row>
    <row r="20" spans="1:3" ht="19.899999999999999" customHeight="1">
      <c r="A20" s="68">
        <v>30208</v>
      </c>
      <c r="B20" s="65" t="s">
        <v>67</v>
      </c>
      <c r="C20" s="69">
        <v>451</v>
      </c>
    </row>
    <row r="21" spans="1:3" ht="19.899999999999999" customHeight="1">
      <c r="A21" s="68">
        <v>30211</v>
      </c>
      <c r="B21" s="65" t="s">
        <v>68</v>
      </c>
      <c r="C21" s="69">
        <v>167</v>
      </c>
    </row>
    <row r="22" spans="1:3" ht="19.899999999999999" customHeight="1">
      <c r="A22" s="68">
        <v>30228</v>
      </c>
      <c r="B22" s="65" t="s">
        <v>468</v>
      </c>
      <c r="C22" s="69">
        <v>380</v>
      </c>
    </row>
    <row r="23" spans="1:3" ht="19.899999999999999" customHeight="1">
      <c r="A23" s="68">
        <v>30229</v>
      </c>
      <c r="B23" s="65" t="s">
        <v>469</v>
      </c>
      <c r="C23" s="69">
        <v>417</v>
      </c>
    </row>
    <row r="24" spans="1:3" ht="19.899999999999999" customHeight="1">
      <c r="A24" s="68">
        <v>30231</v>
      </c>
      <c r="B24" s="65" t="s">
        <v>69</v>
      </c>
      <c r="C24" s="69">
        <v>590</v>
      </c>
    </row>
    <row r="25" spans="1:3" ht="19.899999999999999" customHeight="1">
      <c r="A25" s="68">
        <v>30239</v>
      </c>
      <c r="B25" s="65" t="s">
        <v>470</v>
      </c>
      <c r="C25" s="69">
        <v>1323</v>
      </c>
    </row>
    <row r="26" spans="1:3" ht="19.899999999999999" customHeight="1">
      <c r="A26" s="65">
        <v>303</v>
      </c>
      <c r="B26" s="66" t="s">
        <v>70</v>
      </c>
      <c r="C26" s="67">
        <v>26836</v>
      </c>
    </row>
    <row r="27" spans="1:3" ht="19.899999999999999" customHeight="1">
      <c r="A27" s="68">
        <v>30301</v>
      </c>
      <c r="B27" s="65" t="s">
        <v>71</v>
      </c>
      <c r="C27" s="67">
        <v>232</v>
      </c>
    </row>
    <row r="28" spans="1:3" s="40" customFormat="1" ht="19.899999999999999" customHeight="1">
      <c r="A28" s="68">
        <v>30302</v>
      </c>
      <c r="B28" s="65" t="s">
        <v>72</v>
      </c>
      <c r="C28" s="67">
        <v>3051</v>
      </c>
    </row>
    <row r="29" spans="1:3">
      <c r="A29" s="68">
        <v>30305</v>
      </c>
      <c r="B29" s="65" t="s">
        <v>73</v>
      </c>
      <c r="C29" s="67">
        <v>2547</v>
      </c>
    </row>
    <row r="30" spans="1:3">
      <c r="A30" s="68">
        <v>30309</v>
      </c>
      <c r="B30" s="65" t="s">
        <v>74</v>
      </c>
      <c r="C30" s="67">
        <v>6264</v>
      </c>
    </row>
    <row r="31" spans="1:3" ht="20.25" customHeight="1">
      <c r="A31" s="68">
        <v>30311</v>
      </c>
      <c r="B31" s="65" t="s">
        <v>75</v>
      </c>
      <c r="C31" s="67">
        <v>7974</v>
      </c>
    </row>
    <row r="32" spans="1:3" ht="19.5" customHeight="1">
      <c r="A32" s="68">
        <v>30314</v>
      </c>
      <c r="B32" s="65" t="s">
        <v>471</v>
      </c>
      <c r="C32" s="67">
        <v>6082</v>
      </c>
    </row>
    <row r="33" spans="1:3" ht="23.25" customHeight="1">
      <c r="A33" s="68">
        <v>30399</v>
      </c>
      <c r="B33" s="66" t="s">
        <v>472</v>
      </c>
      <c r="C33" s="67">
        <v>686</v>
      </c>
    </row>
  </sheetData>
  <mergeCells count="1">
    <mergeCell ref="A2:C2"/>
  </mergeCells>
  <phoneticPr fontId="2" type="noConversion"/>
  <printOptions horizontalCentered="1"/>
  <pageMargins left="0.92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1" sqref="F1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4" sqref="A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附表1-3</vt:lpstr>
      <vt:lpstr>附表1-4</vt:lpstr>
      <vt:lpstr>Sheet2</vt:lpstr>
      <vt:lpstr>Sheet3</vt:lpstr>
      <vt:lpstr>'附表1-3'!Print_Area</vt:lpstr>
      <vt:lpstr>'附表1-3'!Print_Titles</vt:lpstr>
      <vt:lpstr>'附表1-4'!Print_Titles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2017-03-08T01:25:10Z</dcterms:modified>
</cp:coreProperties>
</file>