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680"/>
  </bookViews>
  <sheets>
    <sheet name="附表1-5" sheetId="17" r:id="rId1"/>
    <sheet name="Sheet2" sheetId="2" r:id="rId2"/>
    <sheet name="Sheet3" sheetId="3" r:id="rId3"/>
  </sheets>
  <definedNames>
    <definedName name="_a999923423">#REF!</definedName>
    <definedName name="_a9999323">#REF!</definedName>
    <definedName name="_a999942323">#REF!</definedName>
    <definedName name="_a9999548">#REF!</definedName>
    <definedName name="_a9999555">#REF!</definedName>
    <definedName name="_a99996544">#REF!</definedName>
    <definedName name="_a99999" localSheetId="0">#REF!</definedName>
    <definedName name="_a99999">#REF!</definedName>
    <definedName name="_a999991" localSheetId="0">#REF!</definedName>
    <definedName name="_a999991">#REF!</definedName>
    <definedName name="_a999991145">#REF!</definedName>
    <definedName name="_a99999222">#REF!</definedName>
    <definedName name="_a99999234234">#REF!</definedName>
    <definedName name="_a999995" localSheetId="0">#REF!</definedName>
    <definedName name="_a999995">#REF!</definedName>
    <definedName name="_a999996" localSheetId="0">#REF!</definedName>
    <definedName name="_a999996">#REF!</definedName>
    <definedName name="_a999999999">#REF!</definedName>
    <definedName name="_xlnm._FilterDatabase" localSheetId="0" hidden="1">'附表1-5'!$A$4:$AB$25</definedName>
    <definedName name="_Order1" hidden="1">255</definedName>
    <definedName name="_Order2" hidden="1">255</definedName>
    <definedName name="_xlnm.Database" localSheetId="0" hidden="1">#REF!</definedName>
    <definedName name="_xlnm.Database" hidden="1">#REF!</definedName>
    <definedName name="_xlnm.Print_Area" localSheetId="0">'附表1-5'!$A:$D</definedName>
    <definedName name="_xlnm.Print_Titles" localSheetId="0">'附表1-5'!$4:$4</definedName>
    <definedName name="wrn.月报打印." hidden="1">{#N/A,#N/A,FALSE,"p9";#N/A,#N/A,FALSE,"p1";#N/A,#N/A,FALSE,"p2";#N/A,#N/A,FALSE,"p3";#N/A,#N/A,FALSE,"p4";#N/A,#N/A,FALSE,"p5";#N/A,#N/A,FALSE,"p6";#N/A,#N/A,FALSE,"p7";#N/A,#N/A,FALSE,"p8"}</definedName>
    <definedName name="地区名称" localSheetId="0">#REF!</definedName>
    <definedName name="地区名称">#REF!</definedName>
    <definedName name="地区名称1" localSheetId="0">#REF!</definedName>
    <definedName name="地区名称1">#REF!</definedName>
    <definedName name="地区名称10" localSheetId="0">#REF!</definedName>
    <definedName name="地区名称10">#REF!</definedName>
    <definedName name="地区名称2" localSheetId="0">#REF!</definedName>
    <definedName name="地区名称2">#REF!</definedName>
    <definedName name="地区名称3" localSheetId="0">#REF!</definedName>
    <definedName name="地区名称3">#REF!</definedName>
    <definedName name="地区名称32">#REF!</definedName>
    <definedName name="地区名称432">#REF!</definedName>
    <definedName name="地区名称444">#REF!</definedName>
    <definedName name="地区名称45234">#REF!</definedName>
    <definedName name="地区名称5" localSheetId="0">#REF!</definedName>
    <definedName name="地区名称5">#REF!</definedName>
    <definedName name="地区名称55">#REF!</definedName>
    <definedName name="地区名称6" localSheetId="0">#REF!</definedName>
    <definedName name="地区名称6">#REF!</definedName>
    <definedName name="地区名称7" localSheetId="0">#REF!</definedName>
    <definedName name="地区名称7">#REF!</definedName>
    <definedName name="地区名称874">#REF!</definedName>
    <definedName name="地区名称9" localSheetId="0">#REF!</definedName>
    <definedName name="地区名称9">#REF!</definedName>
    <definedName name="地区明确222">#REF!</definedName>
    <definedName name="基金" hidden="1">{#N/A,#N/A,FALSE,"p9";#N/A,#N/A,FALSE,"p1";#N/A,#N/A,FALSE,"p2";#N/A,#N/A,FALSE,"p3";#N/A,#N/A,FALSE,"p4";#N/A,#N/A,FALSE,"p5";#N/A,#N/A,FALSE,"p6";#N/A,#N/A,FALSE,"p7";#N/A,#N/A,FALSE,"p8"}</definedName>
    <definedName name="计划1" hidden="1">{#N/A,#N/A,FALSE,"p9";#N/A,#N/A,FALSE,"p1";#N/A,#N/A,FALSE,"p2";#N/A,#N/A,FALSE,"p3";#N/A,#N/A,FALSE,"p4";#N/A,#N/A,FALSE,"p5";#N/A,#N/A,FALSE,"p6";#N/A,#N/A,FALSE,"p7";#N/A,#N/A,FALSE,"p8"}</definedName>
    <definedName name="计划2" hidden="1">{#N/A,#N/A,FALSE,"p9";#N/A,#N/A,FALSE,"p1";#N/A,#N/A,FALSE,"p2";#N/A,#N/A,FALSE,"p3";#N/A,#N/A,FALSE,"p4";#N/A,#N/A,FALSE,"p5";#N/A,#N/A,FALSE,"p6";#N/A,#N/A,FALSE,"p7";#N/A,#N/A,FALSE,"p8"}</definedName>
  </definedNames>
  <calcPr calcId="124519"/>
</workbook>
</file>

<file path=xl/calcChain.xml><?xml version="1.0" encoding="utf-8"?>
<calcChain xmlns="http://schemas.openxmlformats.org/spreadsheetml/2006/main">
  <c r="B30" i="17"/>
  <c r="D30"/>
  <c r="C30"/>
  <c r="Z29" l="1"/>
  <c r="Y29"/>
  <c r="Z28"/>
  <c r="Y28"/>
  <c r="Z27"/>
  <c r="Y27"/>
  <c r="Y26" s="1"/>
  <c r="X26"/>
  <c r="P26"/>
  <c r="O26"/>
  <c r="N26"/>
  <c r="J26"/>
  <c r="I26"/>
  <c r="H26"/>
</calcChain>
</file>

<file path=xl/sharedStrings.xml><?xml version="1.0" encoding="utf-8"?>
<sst xmlns="http://schemas.openxmlformats.org/spreadsheetml/2006/main" count="45" uniqueCount="42">
  <si>
    <t>2320301</t>
  </si>
  <si>
    <t>23203</t>
  </si>
  <si>
    <t>232</t>
  </si>
  <si>
    <r>
      <rPr>
        <sz val="9"/>
        <rFont val="宋体"/>
        <family val="3"/>
        <charset val="134"/>
      </rPr>
      <t>债务付息支出类合计</t>
    </r>
  </si>
  <si>
    <r>
      <t xml:space="preserve"> </t>
    </r>
    <r>
      <rPr>
        <sz val="9"/>
        <rFont val="宋体"/>
        <family val="3"/>
        <charset val="134"/>
      </rPr>
      <t>地方政府一般债务付息支出款合计</t>
    </r>
  </si>
  <si>
    <r>
      <t xml:space="preserve">  </t>
    </r>
    <r>
      <rPr>
        <sz val="9"/>
        <rFont val="宋体"/>
        <family val="3"/>
        <charset val="134"/>
      </rPr>
      <t>地方政府一般债券付息支出项合计</t>
    </r>
  </si>
  <si>
    <r>
      <rPr>
        <sz val="10.5"/>
        <rFont val="方正仿宋_GBK"/>
        <family val="4"/>
        <charset val="134"/>
      </rPr>
      <t>单位：万元</t>
    </r>
  </si>
  <si>
    <r>
      <rPr>
        <b/>
        <sz val="11"/>
        <rFont val="方正书宋_GBK"/>
        <family val="4"/>
        <charset val="134"/>
      </rPr>
      <t>税收返还</t>
    </r>
    <phoneticPr fontId="2" type="noConversion"/>
  </si>
  <si>
    <r>
      <rPr>
        <b/>
        <sz val="9"/>
        <rFont val="方正书宋_GBK"/>
        <family val="4"/>
        <charset val="134"/>
      </rPr>
      <t>科目编码</t>
    </r>
  </si>
  <si>
    <r>
      <rPr>
        <b/>
        <sz val="9"/>
        <rFont val="方正书宋_GBK"/>
        <family val="4"/>
        <charset val="134"/>
      </rPr>
      <t>科目（单位）名称</t>
    </r>
  </si>
  <si>
    <r>
      <rPr>
        <b/>
        <sz val="9"/>
        <rFont val="方正书宋_GBK"/>
        <family val="4"/>
        <charset val="134"/>
      </rPr>
      <t>合计</t>
    </r>
  </si>
  <si>
    <r>
      <rPr>
        <b/>
        <sz val="11"/>
        <rFont val="方正书宋_GBK"/>
        <family val="4"/>
        <charset val="134"/>
      </rPr>
      <t>一般性转移支付</t>
    </r>
    <phoneticPr fontId="2" type="noConversion"/>
  </si>
  <si>
    <t>专项转移支付</t>
    <phoneticPr fontId="2" type="noConversion"/>
  </si>
  <si>
    <t>地区名称</t>
    <phoneticPr fontId="2" type="noConversion"/>
  </si>
  <si>
    <t>合计</t>
    <phoneticPr fontId="2" type="noConversion"/>
  </si>
  <si>
    <t>北城区</t>
  </si>
  <si>
    <t>南城区</t>
  </si>
  <si>
    <t>西城区</t>
  </si>
  <si>
    <t>东旺镇</t>
  </si>
  <si>
    <t>大辛庄镇</t>
  </si>
  <si>
    <t>大鹿庄乡</t>
  </si>
  <si>
    <t>东亭镇</t>
  </si>
  <si>
    <t>杨家庄乡</t>
  </si>
  <si>
    <t>开元镇</t>
  </si>
  <si>
    <t>明月店镇</t>
  </si>
  <si>
    <t>留早镇</t>
  </si>
  <si>
    <t>庞村镇</t>
  </si>
  <si>
    <t>砖路镇</t>
  </si>
  <si>
    <t>叮咛店镇</t>
  </si>
  <si>
    <t>周村镇</t>
  </si>
  <si>
    <t>东留春乡</t>
  </si>
  <si>
    <t>号头庄乡</t>
  </si>
  <si>
    <t>李亲顾镇</t>
  </si>
  <si>
    <t>邢邑镇</t>
  </si>
  <si>
    <t>子位镇</t>
  </si>
  <si>
    <t>高蓬镇</t>
  </si>
  <si>
    <t>西城乡</t>
  </si>
  <si>
    <t>息仲镇</t>
  </si>
  <si>
    <t>长安路办</t>
  </si>
  <si>
    <t>清风店镇</t>
  </si>
  <si>
    <t>一般公共预算税收返还、一般性和专项转移支付分地区
安排情况表</t>
    <phoneticPr fontId="7" type="noConversion"/>
  </si>
  <si>
    <r>
      <rPr>
        <sz val="12"/>
        <rFont val="宋体"/>
        <family val="3"/>
        <charset val="134"/>
      </rPr>
      <t>备注：</t>
    </r>
    <r>
      <rPr>
        <sz val="12"/>
        <rFont val="Times New Roman"/>
        <family val="1"/>
      </rPr>
      <t>2017</t>
    </r>
    <r>
      <rPr>
        <sz val="12"/>
        <rFont val="宋体"/>
        <family val="3"/>
        <charset val="134"/>
      </rPr>
      <t>年我市收到上级税收返还</t>
    </r>
    <r>
      <rPr>
        <sz val="12"/>
        <rFont val="Times New Roman"/>
        <family val="1"/>
      </rPr>
      <t>9862</t>
    </r>
    <r>
      <rPr>
        <sz val="12"/>
        <rFont val="宋体"/>
        <family val="3"/>
        <charset val="134"/>
      </rPr>
      <t>万元，一般性转移支付</t>
    </r>
    <r>
      <rPr>
        <sz val="12"/>
        <rFont val="Times New Roman"/>
        <family val="1"/>
      </rPr>
      <t>158154</t>
    </r>
    <r>
      <rPr>
        <sz val="12"/>
        <rFont val="宋体"/>
        <family val="3"/>
        <charset val="134"/>
      </rPr>
      <t>万元</t>
    </r>
    <r>
      <rPr>
        <sz val="12"/>
        <rFont val="宋体"/>
        <family val="3"/>
        <charset val="134"/>
      </rPr>
      <t>，补助下级支出</t>
    </r>
    <r>
      <rPr>
        <sz val="12"/>
        <rFont val="Times New Roman"/>
        <family val="1"/>
      </rPr>
      <t>20091</t>
    </r>
    <r>
      <rPr>
        <sz val="12"/>
        <rFont val="宋体"/>
        <family val="3"/>
        <charset val="134"/>
      </rPr>
      <t>万元。</t>
    </r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</si>
</sst>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"/>
    <numFmt numFmtId="178" formatCode="0_);[Red]\(0\)"/>
    <numFmt numFmtId="179" formatCode="0.00_ "/>
  </numFmts>
  <fonts count="26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Helv"/>
      <family val="2"/>
    </font>
    <font>
      <sz val="12"/>
      <name val="Times New Roman"/>
      <family val="1"/>
    </font>
    <font>
      <sz val="18"/>
      <name val="Times New Roman"/>
      <family val="1"/>
    </font>
    <font>
      <sz val="18"/>
      <name val="方正小标宋_GBK"/>
      <family val="4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7"/>
      <name val="Small Fonts"/>
      <family val="2"/>
    </font>
    <font>
      <sz val="10"/>
      <name val="MS Sans Serif"/>
      <family val="2"/>
    </font>
    <font>
      <sz val="11"/>
      <name val="宋体"/>
      <family val="3"/>
      <charset val="134"/>
    </font>
    <font>
      <sz val="12"/>
      <name val="Courier"/>
      <family val="3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20"/>
      <name val="宋体"/>
      <family val="3"/>
      <charset val="134"/>
    </font>
    <font>
      <b/>
      <sz val="11"/>
      <name val="方正书宋_GBK"/>
      <family val="4"/>
      <charset val="134"/>
    </font>
    <font>
      <sz val="9"/>
      <name val="Times New Roman"/>
      <family val="1"/>
    </font>
    <font>
      <sz val="10.5"/>
      <name val="方正仿宋_GBK"/>
      <family val="4"/>
      <charset val="134"/>
    </font>
    <font>
      <b/>
      <sz val="9"/>
      <name val="方正书宋_GBK"/>
      <family val="4"/>
      <charset val="134"/>
    </font>
    <font>
      <sz val="10.5"/>
      <name val="Times New Roman"/>
      <family val="1"/>
    </font>
    <font>
      <b/>
      <sz val="9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77">
    <xf numFmtId="0" fontId="0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37" fontId="11" fillId="0" borderId="0"/>
    <xf numFmtId="0" fontId="12" fillId="0" borderId="0"/>
    <xf numFmtId="9" fontId="3" fillId="0" borderId="0" applyFont="0" applyFill="0" applyBorder="0" applyAlignment="0" applyProtection="0"/>
    <xf numFmtId="0" fontId="13" fillId="0" borderId="1">
      <alignment horizontal="distributed" vertical="center" wrapText="1"/>
    </xf>
    <xf numFmtId="0" fontId="12" fillId="0" borderId="0"/>
    <xf numFmtId="0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" fontId="13" fillId="0" borderId="1">
      <alignment vertical="center"/>
      <protection locked="0"/>
    </xf>
    <xf numFmtId="0" fontId="14" fillId="0" borderId="0"/>
    <xf numFmtId="177" fontId="13" fillId="0" borderId="1">
      <alignment vertical="center"/>
      <protection locked="0"/>
    </xf>
    <xf numFmtId="0" fontId="3" fillId="0" borderId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>
      <protection locked="0"/>
    </xf>
    <xf numFmtId="0" fontId="1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2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40">
    <xf numFmtId="0" fontId="0" fillId="0" borderId="0" xfId="0"/>
    <xf numFmtId="0" fontId="15" fillId="0" borderId="0" xfId="44" applyFont="1" applyFill="1" applyAlignment="1">
      <alignment vertical="top"/>
      <protection locked="0"/>
    </xf>
    <xf numFmtId="49" fontId="15" fillId="0" borderId="0" xfId="44" applyNumberFormat="1" applyFont="1" applyFill="1" applyAlignment="1">
      <alignment horizontal="left" vertical="top"/>
      <protection locked="0"/>
    </xf>
    <xf numFmtId="49" fontId="15" fillId="0" borderId="1" xfId="44" applyNumberFormat="1" applyFont="1" applyFill="1" applyBorder="1" applyAlignment="1">
      <alignment horizontal="left" vertical="center" indent="1"/>
      <protection locked="0"/>
    </xf>
    <xf numFmtId="49" fontId="18" fillId="0" borderId="1" xfId="44" applyNumberFormat="1" applyFont="1" applyFill="1" applyBorder="1" applyAlignment="1">
      <alignment horizontal="center" vertical="center"/>
      <protection locked="0"/>
    </xf>
    <xf numFmtId="0" fontId="15" fillId="0" borderId="0" xfId="1" applyFont="1" applyBorder="1" applyAlignment="1">
      <alignment horizontal="left" vertical="center"/>
    </xf>
    <xf numFmtId="0" fontId="19" fillId="0" borderId="0" xfId="44" applyFont="1" applyFill="1" applyAlignment="1">
      <alignment vertical="top"/>
      <protection locked="0"/>
    </xf>
    <xf numFmtId="49" fontId="19" fillId="0" borderId="0" xfId="45" applyNumberFormat="1" applyFont="1" applyFill="1"/>
    <xf numFmtId="2" fontId="19" fillId="0" borderId="0" xfId="45" applyNumberFormat="1" applyFont="1" applyFill="1"/>
    <xf numFmtId="178" fontId="19" fillId="0" borderId="0" xfId="44" applyNumberFormat="1" applyFont="1" applyFill="1" applyAlignment="1">
      <alignment vertical="top"/>
      <protection locked="0"/>
    </xf>
    <xf numFmtId="176" fontId="15" fillId="0" borderId="0" xfId="44" applyNumberFormat="1" applyFont="1" applyFill="1" applyAlignment="1">
      <alignment vertical="top"/>
      <protection locked="0"/>
    </xf>
    <xf numFmtId="176" fontId="19" fillId="0" borderId="0" xfId="44" applyNumberFormat="1" applyFont="1" applyFill="1" applyAlignment="1">
      <alignment vertical="top"/>
      <protection locked="0"/>
    </xf>
    <xf numFmtId="49" fontId="19" fillId="0" borderId="0" xfId="45" applyNumberFormat="1" applyFont="1" applyFill="1" applyAlignment="1" applyProtection="1">
      <alignment vertical="center"/>
      <protection locked="0"/>
    </xf>
    <xf numFmtId="2" fontId="19" fillId="0" borderId="0" xfId="45" applyNumberFormat="1" applyFont="1" applyFill="1" applyAlignment="1" applyProtection="1">
      <alignment vertical="center"/>
      <protection locked="0"/>
    </xf>
    <xf numFmtId="178" fontId="22" fillId="0" borderId="0" xfId="44" applyNumberFormat="1" applyFont="1" applyFill="1" applyAlignment="1">
      <alignment horizontal="right" vertical="top"/>
      <protection locked="0"/>
    </xf>
    <xf numFmtId="0" fontId="16" fillId="0" borderId="0" xfId="44" applyFont="1" applyFill="1" applyAlignment="1">
      <alignment vertical="top"/>
      <protection locked="0"/>
    </xf>
    <xf numFmtId="0" fontId="23" fillId="0" borderId="0" xfId="44" applyFont="1" applyFill="1" applyAlignment="1">
      <alignment vertical="top"/>
      <protection locked="0"/>
    </xf>
    <xf numFmtId="0" fontId="23" fillId="0" borderId="0" xfId="45" applyFont="1" applyFill="1" applyAlignment="1">
      <alignment vertical="center" wrapText="1"/>
    </xf>
    <xf numFmtId="178" fontId="23" fillId="0" borderId="0" xfId="44" applyNumberFormat="1" applyFont="1" applyFill="1" applyAlignment="1">
      <alignment vertical="top"/>
      <protection locked="0"/>
    </xf>
    <xf numFmtId="0" fontId="23" fillId="0" borderId="0" xfId="45" applyFont="1" applyFill="1" applyAlignment="1">
      <alignment horizontal="center" vertical="center" wrapText="1"/>
    </xf>
    <xf numFmtId="179" fontId="19" fillId="0" borderId="0" xfId="44" applyNumberFormat="1" applyFont="1" applyFill="1" applyAlignment="1">
      <alignment vertical="top"/>
      <protection locked="0"/>
    </xf>
    <xf numFmtId="0" fontId="19" fillId="0" borderId="0" xfId="45" applyFont="1" applyFill="1" applyAlignment="1">
      <alignment vertical="center" wrapText="1"/>
    </xf>
    <xf numFmtId="0" fontId="19" fillId="0" borderId="0" xfId="45" applyFont="1" applyFill="1" applyAlignment="1">
      <alignment horizontal="center" vertical="center" wrapText="1"/>
    </xf>
    <xf numFmtId="176" fontId="15" fillId="0" borderId="1" xfId="44" applyNumberFormat="1" applyFont="1" applyFill="1" applyBorder="1" applyAlignment="1">
      <alignment vertical="center"/>
      <protection locked="0"/>
    </xf>
    <xf numFmtId="49" fontId="15" fillId="0" borderId="1" xfId="44" applyNumberFormat="1" applyFont="1" applyFill="1" applyBorder="1" applyAlignment="1">
      <alignment horizontal="right" vertical="center"/>
      <protection locked="0"/>
    </xf>
    <xf numFmtId="0" fontId="15" fillId="0" borderId="1" xfId="44" applyNumberFormat="1" applyFont="1" applyFill="1" applyBorder="1" applyAlignment="1">
      <alignment horizontal="right" vertical="center"/>
      <protection locked="0"/>
    </xf>
    <xf numFmtId="49" fontId="15" fillId="0" borderId="1" xfId="44" applyNumberFormat="1" applyFont="1" applyFill="1" applyBorder="1" applyAlignment="1">
      <alignment horizontal="left" vertical="top"/>
      <protection locked="0"/>
    </xf>
    <xf numFmtId="0" fontId="7" fillId="20" borderId="1" xfId="0" applyNumberFormat="1" applyFont="1" applyFill="1" applyBorder="1" applyAlignment="1" applyProtection="1">
      <alignment horizontal="center" vertical="center"/>
      <protection locked="0"/>
    </xf>
    <xf numFmtId="176" fontId="15" fillId="0" borderId="0" xfId="1" applyNumberFormat="1" applyFont="1" applyBorder="1" applyAlignment="1">
      <alignment horizontal="right" vertical="center"/>
    </xf>
    <xf numFmtId="176" fontId="15" fillId="0" borderId="0" xfId="44" applyNumberFormat="1" applyFont="1" applyFill="1" applyAlignment="1">
      <alignment horizontal="right" vertical="top"/>
      <protection locked="0"/>
    </xf>
    <xf numFmtId="176" fontId="16" fillId="0" borderId="1" xfId="44" applyNumberFormat="1" applyFont="1" applyFill="1" applyBorder="1" applyAlignment="1">
      <alignment horizontal="center" vertical="center"/>
      <protection locked="0"/>
    </xf>
    <xf numFmtId="176" fontId="15" fillId="0" borderId="1" xfId="44" applyNumberFormat="1" applyFont="1" applyFill="1" applyBorder="1" applyAlignment="1">
      <alignment horizontal="right" vertical="center"/>
      <protection locked="0"/>
    </xf>
    <xf numFmtId="176" fontId="19" fillId="0" borderId="0" xfId="44" applyNumberFormat="1" applyFont="1" applyFill="1" applyAlignment="1">
      <alignment horizontal="right" vertical="top"/>
      <protection locked="0"/>
    </xf>
    <xf numFmtId="176" fontId="15" fillId="0" borderId="1" xfId="44" applyNumberFormat="1" applyFont="1" applyFill="1" applyBorder="1" applyAlignment="1">
      <alignment horizontal="right" vertical="top"/>
      <protection locked="0"/>
    </xf>
    <xf numFmtId="49" fontId="13" fillId="0" borderId="1" xfId="44" applyNumberFormat="1" applyFont="1" applyFill="1" applyBorder="1" applyAlignment="1">
      <alignment horizontal="center" vertical="top"/>
      <protection locked="0"/>
    </xf>
    <xf numFmtId="176" fontId="7" fillId="20" borderId="1" xfId="0" applyNumberFormat="1" applyFont="1" applyFill="1" applyBorder="1" applyAlignment="1" applyProtection="1">
      <alignment horizontal="right" vertical="center"/>
      <protection locked="0"/>
    </xf>
    <xf numFmtId="0" fontId="15" fillId="0" borderId="1" xfId="44" applyNumberFormat="1" applyFont="1" applyFill="1" applyBorder="1" applyAlignment="1">
      <alignment horizontal="right" vertical="top"/>
      <protection locked="0"/>
    </xf>
    <xf numFmtId="0" fontId="6" fillId="0" borderId="0" xfId="44" applyFont="1" applyFill="1" applyAlignment="1">
      <alignment horizontal="center" vertical="center" wrapText="1"/>
      <protection locked="0"/>
    </xf>
    <xf numFmtId="0" fontId="5" fillId="0" borderId="0" xfId="44" applyFont="1" applyFill="1" applyAlignment="1">
      <alignment horizontal="center" vertical="center"/>
      <protection locked="0"/>
    </xf>
    <xf numFmtId="0" fontId="4" fillId="0" borderId="2" xfId="44" applyFont="1" applyFill="1" applyBorder="1" applyAlignment="1">
      <alignment horizontal="left" vertical="top" wrapText="1"/>
      <protection locked="0"/>
    </xf>
  </cellXfs>
  <cellStyles count="377">
    <cellStyle name="_ET_STYLE_NoName_00_" xfId="4"/>
    <cellStyle name="_ET_STYLE_NoName_00__2016年人代会报告附表20160104" xfId="5"/>
    <cellStyle name="_ET_STYLE_NoName_00__国库1月5日调整表" xfId="6"/>
    <cellStyle name="20% - 着色 1" xfId="7"/>
    <cellStyle name="20% - 着色 2" xfId="8"/>
    <cellStyle name="20% - 着色 3" xfId="9"/>
    <cellStyle name="20% - 着色 4" xfId="10"/>
    <cellStyle name="20% - 着色 5" xfId="11"/>
    <cellStyle name="20% - 着色 6" xfId="12"/>
    <cellStyle name="40% - 着色 1" xfId="13"/>
    <cellStyle name="40% - 着色 2" xfId="14"/>
    <cellStyle name="40% - 着色 3" xfId="15"/>
    <cellStyle name="40% - 着色 4" xfId="16"/>
    <cellStyle name="40% - 着色 5" xfId="17"/>
    <cellStyle name="40% - 着色 6" xfId="18"/>
    <cellStyle name="60% - 着色 1" xfId="19"/>
    <cellStyle name="60% - 着色 2" xfId="20"/>
    <cellStyle name="60% - 着色 3" xfId="21"/>
    <cellStyle name="60% - 着色 4" xfId="22"/>
    <cellStyle name="60% - 着色 5" xfId="23"/>
    <cellStyle name="60% - 着色 6" xfId="24"/>
    <cellStyle name="no dec" xfId="25"/>
    <cellStyle name="Normal_APR" xfId="26"/>
    <cellStyle name="RowLevel_3" xfId="137"/>
    <cellStyle name="百分比 2" xfId="27"/>
    <cellStyle name="表标题" xfId="28"/>
    <cellStyle name="差_发老吕2016基本支出测算11.28" xfId="46"/>
    <cellStyle name="差_全国各省民生政策标准10.7(lp稿)(1)" xfId="47"/>
    <cellStyle name="常规" xfId="0" builtinId="0"/>
    <cellStyle name="常规 10" xfId="48"/>
    <cellStyle name="常规 10 10" xfId="334"/>
    <cellStyle name="常规 10 2" xfId="135"/>
    <cellStyle name="常规 10 3" xfId="166"/>
    <cellStyle name="常规 10 4" xfId="180"/>
    <cellStyle name="常规 10 5" xfId="206"/>
    <cellStyle name="常规 10 6" xfId="232"/>
    <cellStyle name="常规 10 7" xfId="258"/>
    <cellStyle name="常规 10 8" xfId="284"/>
    <cellStyle name="常规 10 9" xfId="309"/>
    <cellStyle name="常规 100" xfId="74"/>
    <cellStyle name="常规 100 10" xfId="331"/>
    <cellStyle name="常规 100 2" xfId="138"/>
    <cellStyle name="常规 100 3" xfId="169"/>
    <cellStyle name="常规 100 4" xfId="177"/>
    <cellStyle name="常规 100 5" xfId="203"/>
    <cellStyle name="常规 100 6" xfId="229"/>
    <cellStyle name="常规 100 7" xfId="255"/>
    <cellStyle name="常规 100 8" xfId="281"/>
    <cellStyle name="常规 100 9" xfId="306"/>
    <cellStyle name="常规 106" xfId="75"/>
    <cellStyle name="常规 106 10" xfId="276"/>
    <cellStyle name="常规 106 2" xfId="139"/>
    <cellStyle name="常规 106 3" xfId="170"/>
    <cellStyle name="常规 106 4" xfId="168"/>
    <cellStyle name="常规 106 5" xfId="167"/>
    <cellStyle name="常规 106 6" xfId="172"/>
    <cellStyle name="常规 106 7" xfId="198"/>
    <cellStyle name="常规 106 8" xfId="224"/>
    <cellStyle name="常规 106 9" xfId="250"/>
    <cellStyle name="常规 11" xfId="49"/>
    <cellStyle name="常规 11 10" xfId="223"/>
    <cellStyle name="常规 11 11" xfId="249"/>
    <cellStyle name="常规 11 12" xfId="275"/>
    <cellStyle name="常规 11 13" xfId="301"/>
    <cellStyle name="常规 11 14" xfId="326"/>
    <cellStyle name="常规 11 15" xfId="351"/>
    <cellStyle name="常规 11 2" xfId="76"/>
    <cellStyle name="常规 11 3" xfId="94"/>
    <cellStyle name="常规 11 4" xfId="97"/>
    <cellStyle name="常规 11 5" xfId="91"/>
    <cellStyle name="常规 11 6" xfId="111"/>
    <cellStyle name="常规 11 7" xfId="140"/>
    <cellStyle name="常规 11 8" xfId="171"/>
    <cellStyle name="常规 11 9" xfId="197"/>
    <cellStyle name="常规 12" xfId="50"/>
    <cellStyle name="常规 12 10" xfId="339"/>
    <cellStyle name="常规 12 2" xfId="130"/>
    <cellStyle name="常规 12 3" xfId="150"/>
    <cellStyle name="常规 12 4" xfId="185"/>
    <cellStyle name="常规 12 5" xfId="211"/>
    <cellStyle name="常规 12 6" xfId="237"/>
    <cellStyle name="常规 12 7" xfId="263"/>
    <cellStyle name="常规 12 8" xfId="289"/>
    <cellStyle name="常规 12 9" xfId="314"/>
    <cellStyle name="常规 13" xfId="51"/>
    <cellStyle name="常规 13 10" xfId="225"/>
    <cellStyle name="常规 13 11" xfId="251"/>
    <cellStyle name="常规 13 12" xfId="277"/>
    <cellStyle name="常规 13 13" xfId="302"/>
    <cellStyle name="常规 13 14" xfId="327"/>
    <cellStyle name="常规 13 15" xfId="352"/>
    <cellStyle name="常规 13 2" xfId="77"/>
    <cellStyle name="常规 13 3" xfId="95"/>
    <cellStyle name="常规 13 4" xfId="93"/>
    <cellStyle name="常规 13 5" xfId="100"/>
    <cellStyle name="常规 13 6" xfId="117"/>
    <cellStyle name="常规 13 7" xfId="142"/>
    <cellStyle name="常规 13 8" xfId="173"/>
    <cellStyle name="常规 13 9" xfId="199"/>
    <cellStyle name="常规 14" xfId="52"/>
    <cellStyle name="常规 14 10" xfId="226"/>
    <cellStyle name="常规 14 11" xfId="252"/>
    <cellStyle name="常规 14 12" xfId="278"/>
    <cellStyle name="常规 14 13" xfId="303"/>
    <cellStyle name="常规 14 14" xfId="328"/>
    <cellStyle name="常规 14 15" xfId="353"/>
    <cellStyle name="常规 14 2" xfId="78"/>
    <cellStyle name="常规 14 3" xfId="96"/>
    <cellStyle name="常规 14 4" xfId="92"/>
    <cellStyle name="常规 14 5" xfId="116"/>
    <cellStyle name="常规 14 6" xfId="108"/>
    <cellStyle name="常规 14 7" xfId="143"/>
    <cellStyle name="常规 14 8" xfId="174"/>
    <cellStyle name="常规 14 9" xfId="200"/>
    <cellStyle name="常规 15" xfId="88"/>
    <cellStyle name="常规 15 10" xfId="354"/>
    <cellStyle name="常规 15 2" xfId="144"/>
    <cellStyle name="常规 15 3" xfId="175"/>
    <cellStyle name="常规 15 4" xfId="201"/>
    <cellStyle name="常规 15 5" xfId="227"/>
    <cellStyle name="常规 15 6" xfId="253"/>
    <cellStyle name="常规 15 7" xfId="279"/>
    <cellStyle name="常规 15 8" xfId="304"/>
    <cellStyle name="常规 15 9" xfId="329"/>
    <cellStyle name="常规 16" xfId="107"/>
    <cellStyle name="常规 16 10" xfId="336"/>
    <cellStyle name="常规 16 2" xfId="133"/>
    <cellStyle name="常规 16 3" xfId="136"/>
    <cellStyle name="常规 16 4" xfId="182"/>
    <cellStyle name="常规 16 5" xfId="208"/>
    <cellStyle name="常规 16 6" xfId="234"/>
    <cellStyle name="常规 16 7" xfId="260"/>
    <cellStyle name="常规 16 8" xfId="286"/>
    <cellStyle name="常规 16 9" xfId="311"/>
    <cellStyle name="常规 17" xfId="79"/>
    <cellStyle name="常规 18" xfId="115"/>
    <cellStyle name="常规 18 10" xfId="356"/>
    <cellStyle name="常规 18 2" xfId="147"/>
    <cellStyle name="常规 18 3" xfId="178"/>
    <cellStyle name="常规 18 4" xfId="204"/>
    <cellStyle name="常规 18 5" xfId="230"/>
    <cellStyle name="常规 18 6" xfId="256"/>
    <cellStyle name="常规 18 7" xfId="282"/>
    <cellStyle name="常规 18 8" xfId="307"/>
    <cellStyle name="常规 18 9" xfId="332"/>
    <cellStyle name="常规 19" xfId="53"/>
    <cellStyle name="常规 19 10" xfId="231"/>
    <cellStyle name="常规 19 11" xfId="257"/>
    <cellStyle name="常规 19 12" xfId="283"/>
    <cellStyle name="常规 19 13" xfId="308"/>
    <cellStyle name="常规 19 14" xfId="333"/>
    <cellStyle name="常规 19 15" xfId="357"/>
    <cellStyle name="常规 19 2" xfId="80"/>
    <cellStyle name="常规 19 3" xfId="98"/>
    <cellStyle name="常规 19 4" xfId="109"/>
    <cellStyle name="常规 19 5" xfId="118"/>
    <cellStyle name="常规 19 6" xfId="124"/>
    <cellStyle name="常规 19 7" xfId="148"/>
    <cellStyle name="常规 19 8" xfId="179"/>
    <cellStyle name="常规 19 9" xfId="205"/>
    <cellStyle name="常规 2" xfId="2"/>
    <cellStyle name="常规 2 2" xfId="3"/>
    <cellStyle name="常规 2 2 10" xfId="335"/>
    <cellStyle name="常规 2 2 11" xfId="358"/>
    <cellStyle name="常规 2 2 12" xfId="369"/>
    <cellStyle name="常规 2 2 13" xfId="370"/>
    <cellStyle name="常规 2 2 14" xfId="368"/>
    <cellStyle name="常规 2 2 15" xfId="371"/>
    <cellStyle name="常规 2 2 2" xfId="134"/>
    <cellStyle name="常规 2 2 3" xfId="146"/>
    <cellStyle name="常规 2 2 4" xfId="181"/>
    <cellStyle name="常规 2 2 5" xfId="207"/>
    <cellStyle name="常规 2 2 6" xfId="233"/>
    <cellStyle name="常规 2 2 7" xfId="259"/>
    <cellStyle name="常规 2 2 8" xfId="285"/>
    <cellStyle name="常规 2 2 9" xfId="310"/>
    <cellStyle name="常规 2 3" xfId="81"/>
    <cellStyle name="常规 2 4" xfId="99"/>
    <cellStyle name="常规 2 5" xfId="110"/>
    <cellStyle name="常规 2 6" xfId="119"/>
    <cellStyle name="常规 2 7" xfId="125"/>
    <cellStyle name="常规 2 8" xfId="152"/>
    <cellStyle name="常规 20" xfId="54"/>
    <cellStyle name="常规 20 10" xfId="355"/>
    <cellStyle name="常规 20 2" xfId="145"/>
    <cellStyle name="常规 20 3" xfId="176"/>
    <cellStyle name="常规 20 4" xfId="202"/>
    <cellStyle name="常规 20 5" xfId="228"/>
    <cellStyle name="常规 20 6" xfId="254"/>
    <cellStyle name="常规 20 7" xfId="280"/>
    <cellStyle name="常规 20 8" xfId="305"/>
    <cellStyle name="常规 20 9" xfId="330"/>
    <cellStyle name="常规 21" xfId="55"/>
    <cellStyle name="常规 21 10" xfId="337"/>
    <cellStyle name="常规 21 2" xfId="132"/>
    <cellStyle name="常规 21 3" xfId="141"/>
    <cellStyle name="常规 21 4" xfId="183"/>
    <cellStyle name="常规 21 5" xfId="209"/>
    <cellStyle name="常规 21 6" xfId="235"/>
    <cellStyle name="常规 21 7" xfId="261"/>
    <cellStyle name="常规 21 8" xfId="287"/>
    <cellStyle name="常规 21 9" xfId="312"/>
    <cellStyle name="常规 22" xfId="128"/>
    <cellStyle name="常规 23" xfId="122"/>
    <cellStyle name="常规 24" xfId="164"/>
    <cellStyle name="常规 25" xfId="195"/>
    <cellStyle name="常规 26" xfId="221"/>
    <cellStyle name="常规 27" xfId="153"/>
    <cellStyle name="常规 28" xfId="154"/>
    <cellStyle name="常规 29" xfId="155"/>
    <cellStyle name="常规 3" xfId="45"/>
    <cellStyle name="常规 3 10" xfId="239"/>
    <cellStyle name="常规 3 11" xfId="265"/>
    <cellStyle name="常规 3 12" xfId="291"/>
    <cellStyle name="常规 3 13" xfId="316"/>
    <cellStyle name="常规 3 14" xfId="341"/>
    <cellStyle name="常规 3 15" xfId="359"/>
    <cellStyle name="常规 3 2" xfId="83"/>
    <cellStyle name="常规 3 3" xfId="101"/>
    <cellStyle name="常规 3 4" xfId="112"/>
    <cellStyle name="常规 3 5" xfId="120"/>
    <cellStyle name="常规 3 6" xfId="126"/>
    <cellStyle name="常规 3 7" xfId="156"/>
    <cellStyle name="常规 3 8" xfId="187"/>
    <cellStyle name="常规 3 9" xfId="213"/>
    <cellStyle name="常规 3_Xl0000034" xfId="73"/>
    <cellStyle name="常规 30" xfId="247"/>
    <cellStyle name="常规 31" xfId="273"/>
    <cellStyle name="常规 32" xfId="299"/>
    <cellStyle name="常规 33" xfId="324"/>
    <cellStyle name="常规 34" xfId="349"/>
    <cellStyle name="常规 35" xfId="372"/>
    <cellStyle name="常规 36" xfId="373"/>
    <cellStyle name="常规 37" xfId="374"/>
    <cellStyle name="常规 39" xfId="56"/>
    <cellStyle name="常规 4" xfId="57"/>
    <cellStyle name="常规 4 10" xfId="360"/>
    <cellStyle name="常规 4 2" xfId="157"/>
    <cellStyle name="常规 4 3" xfId="188"/>
    <cellStyle name="常规 4 4" xfId="214"/>
    <cellStyle name="常规 4 5" xfId="240"/>
    <cellStyle name="常规 4 6" xfId="266"/>
    <cellStyle name="常规 4 7" xfId="292"/>
    <cellStyle name="常规 4 8" xfId="317"/>
    <cellStyle name="常规 4 9" xfId="342"/>
    <cellStyle name="常规 40" xfId="58"/>
    <cellStyle name="常规 41" xfId="59"/>
    <cellStyle name="常规 42" xfId="375"/>
    <cellStyle name="常规 43" xfId="60"/>
    <cellStyle name="常规 44" xfId="61"/>
    <cellStyle name="常规 45" xfId="62"/>
    <cellStyle name="常规 46" xfId="63"/>
    <cellStyle name="常规 47" xfId="64"/>
    <cellStyle name="常规 49" xfId="376"/>
    <cellStyle name="常规 5" xfId="65"/>
    <cellStyle name="常规 5 10" xfId="241"/>
    <cellStyle name="常规 5 11" xfId="267"/>
    <cellStyle name="常规 5 12" xfId="293"/>
    <cellStyle name="常规 5 13" xfId="318"/>
    <cellStyle name="常规 5 14" xfId="343"/>
    <cellStyle name="常规 5 15" xfId="361"/>
    <cellStyle name="常规 5 2" xfId="84"/>
    <cellStyle name="常规 5 3" xfId="102"/>
    <cellStyle name="常规 5 4" xfId="113"/>
    <cellStyle name="常规 5 5" xfId="121"/>
    <cellStyle name="常规 5 6" xfId="127"/>
    <cellStyle name="常规 5 7" xfId="158"/>
    <cellStyle name="常规 5 8" xfId="189"/>
    <cellStyle name="常规 5 9" xfId="215"/>
    <cellStyle name="常规 6" xfId="66"/>
    <cellStyle name="常规 6 10" xfId="212"/>
    <cellStyle name="常规 6 11" xfId="238"/>
    <cellStyle name="常规 6 12" xfId="264"/>
    <cellStyle name="常规 6 13" xfId="290"/>
    <cellStyle name="常规 6 14" xfId="315"/>
    <cellStyle name="常规 6 15" xfId="340"/>
    <cellStyle name="常规 6 2" xfId="70"/>
    <cellStyle name="常规 6 3" xfId="89"/>
    <cellStyle name="常规 6 4" xfId="105"/>
    <cellStyle name="常规 6 5" xfId="103"/>
    <cellStyle name="常规 6 6" xfId="123"/>
    <cellStyle name="常规 6 7" xfId="129"/>
    <cellStyle name="常规 6 8" xfId="151"/>
    <cellStyle name="常规 6 9" xfId="186"/>
    <cellStyle name="常规 64" xfId="82"/>
    <cellStyle name="常规 64 10" xfId="362"/>
    <cellStyle name="常规 64 2" xfId="159"/>
    <cellStyle name="常规 64 3" xfId="190"/>
    <cellStyle name="常规 64 4" xfId="216"/>
    <cellStyle name="常规 64 5" xfId="242"/>
    <cellStyle name="常规 64 6" xfId="268"/>
    <cellStyle name="常规 64 7" xfId="294"/>
    <cellStyle name="常规 64 8" xfId="319"/>
    <cellStyle name="常规 64 9" xfId="344"/>
    <cellStyle name="常规 7" xfId="68"/>
    <cellStyle name="常规 7 10" xfId="363"/>
    <cellStyle name="常规 7 2" xfId="160"/>
    <cellStyle name="常规 7 3" xfId="191"/>
    <cellStyle name="常规 7 4" xfId="217"/>
    <cellStyle name="常规 7 5" xfId="243"/>
    <cellStyle name="常规 7 6" xfId="269"/>
    <cellStyle name="常规 7 7" xfId="295"/>
    <cellStyle name="常规 7 8" xfId="320"/>
    <cellStyle name="常规 7 9" xfId="345"/>
    <cellStyle name="常规 8" xfId="67"/>
    <cellStyle name="常规 8 10" xfId="244"/>
    <cellStyle name="常规 8 11" xfId="270"/>
    <cellStyle name="常规 8 12" xfId="296"/>
    <cellStyle name="常规 8 13" xfId="321"/>
    <cellStyle name="常规 8 14" xfId="346"/>
    <cellStyle name="常规 8 15" xfId="364"/>
    <cellStyle name="常规 8 2" xfId="71"/>
    <cellStyle name="常规 8 3" xfId="90"/>
    <cellStyle name="常规 8 4" xfId="104"/>
    <cellStyle name="常规 8 5" xfId="114"/>
    <cellStyle name="常规 8 6" xfId="106"/>
    <cellStyle name="常规 8 7" xfId="161"/>
    <cellStyle name="常规 8 8" xfId="192"/>
    <cellStyle name="常规 8 9" xfId="218"/>
    <cellStyle name="常规 88" xfId="69"/>
    <cellStyle name="常规 88 10" xfId="365"/>
    <cellStyle name="常规 88 2" xfId="162"/>
    <cellStyle name="常规 88 3" xfId="193"/>
    <cellStyle name="常规 88 4" xfId="219"/>
    <cellStyle name="常规 88 5" xfId="245"/>
    <cellStyle name="常规 88 6" xfId="271"/>
    <cellStyle name="常规 88 7" xfId="297"/>
    <cellStyle name="常规 88 8" xfId="322"/>
    <cellStyle name="常规 88 9" xfId="347"/>
    <cellStyle name="常规 89" xfId="85"/>
    <cellStyle name="常规 89 10" xfId="366"/>
    <cellStyle name="常规 89 2" xfId="163"/>
    <cellStyle name="常规 89 3" xfId="194"/>
    <cellStyle name="常规 89 4" xfId="220"/>
    <cellStyle name="常规 89 5" xfId="246"/>
    <cellStyle name="常规 89 6" xfId="272"/>
    <cellStyle name="常规 89 7" xfId="298"/>
    <cellStyle name="常规 89 8" xfId="323"/>
    <cellStyle name="常规 89 9" xfId="348"/>
    <cellStyle name="常规 9" xfId="86"/>
    <cellStyle name="常规 90" xfId="72"/>
    <cellStyle name="常规 90 10" xfId="338"/>
    <cellStyle name="常规 90 2" xfId="131"/>
    <cellStyle name="常规 90 3" xfId="149"/>
    <cellStyle name="常规 90 4" xfId="184"/>
    <cellStyle name="常规 90 5" xfId="210"/>
    <cellStyle name="常规 90 6" xfId="236"/>
    <cellStyle name="常规 90 7" xfId="262"/>
    <cellStyle name="常规 90 8" xfId="288"/>
    <cellStyle name="常规 90 9" xfId="313"/>
    <cellStyle name="常规 99" xfId="87"/>
    <cellStyle name="常规 99 10" xfId="367"/>
    <cellStyle name="常规 99 2" xfId="165"/>
    <cellStyle name="常规 99 3" xfId="196"/>
    <cellStyle name="常规 99 4" xfId="222"/>
    <cellStyle name="常规 99 5" xfId="248"/>
    <cellStyle name="常规 99 6" xfId="274"/>
    <cellStyle name="常规 99 7" xfId="300"/>
    <cellStyle name="常规 99 8" xfId="325"/>
    <cellStyle name="常规 99 9" xfId="350"/>
    <cellStyle name="常规_功能分类1212zhangl" xfId="44"/>
    <cellStyle name="常规_人代会报告附表（定）曹铂0103" xfId="1"/>
    <cellStyle name="普通_97-917" xfId="29"/>
    <cellStyle name="千分位[0]_BT (2)" xfId="30"/>
    <cellStyle name="千分位_97-917" xfId="31"/>
    <cellStyle name="千位[0]_1" xfId="32"/>
    <cellStyle name="千位_1" xfId="33"/>
    <cellStyle name="数字" xfId="34"/>
    <cellStyle name="未定义" xfId="35"/>
    <cellStyle name="小数" xfId="36"/>
    <cellStyle name="样式 1" xfId="37"/>
    <cellStyle name="着色 1" xfId="38"/>
    <cellStyle name="着色 2" xfId="39"/>
    <cellStyle name="着色 3" xfId="40"/>
    <cellStyle name="着色 4" xfId="41"/>
    <cellStyle name="着色 5" xfId="42"/>
    <cellStyle name="着色 6" xfId="4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5"/>
  </sheetPr>
  <dimension ref="A1:Z42"/>
  <sheetViews>
    <sheetView tabSelected="1" workbookViewId="0">
      <selection activeCell="A31" sqref="A31:D31"/>
    </sheetView>
  </sheetViews>
  <sheetFormatPr defaultRowHeight="15"/>
  <cols>
    <col min="1" max="1" width="20.875" style="2" customWidth="1"/>
    <col min="2" max="3" width="20.875" style="29" customWidth="1"/>
    <col min="4" max="4" width="20.875" style="2" customWidth="1"/>
    <col min="5" max="5" width="10.375" style="1" hidden="1" customWidth="1"/>
    <col min="6" max="6" width="9.625" style="6" hidden="1" customWidth="1"/>
    <col min="7" max="7" width="8.125" style="6" hidden="1" customWidth="1"/>
    <col min="8" max="8" width="9.625" style="7" hidden="1" customWidth="1"/>
    <col min="9" max="9" width="17.5" style="7" hidden="1" customWidth="1"/>
    <col min="10" max="10" width="12.5" style="8" hidden="1" customWidth="1"/>
    <col min="11" max="11" width="7" style="9" hidden="1" customWidth="1"/>
    <col min="12" max="13" width="7" style="6" hidden="1" customWidth="1"/>
    <col min="14" max="14" width="13.875" style="6" hidden="1" customWidth="1"/>
    <col min="15" max="15" width="7.875" style="6" hidden="1" customWidth="1"/>
    <col min="16" max="16" width="9.5" style="6" hidden="1" customWidth="1"/>
    <col min="17" max="17" width="6.875" style="6" hidden="1" customWidth="1"/>
    <col min="18" max="18" width="9" style="6" hidden="1" customWidth="1"/>
    <col min="19" max="19" width="5.875" style="6" hidden="1" customWidth="1"/>
    <col min="20" max="20" width="5.25" style="6" hidden="1" customWidth="1"/>
    <col min="21" max="21" width="6.5" style="6" hidden="1" customWidth="1"/>
    <col min="22" max="23" width="7" style="6" hidden="1" customWidth="1"/>
    <col min="24" max="24" width="10.625" style="6" hidden="1" customWidth="1"/>
    <col min="25" max="25" width="10.5" style="6" hidden="1" customWidth="1"/>
    <col min="26" max="26" width="7" style="6" hidden="1" customWidth="1"/>
    <col min="27" max="16384" width="9" style="6"/>
  </cols>
  <sheetData>
    <row r="1" spans="1:24" ht="21.75" customHeight="1">
      <c r="A1" s="5"/>
      <c r="B1" s="28"/>
      <c r="C1" s="28"/>
      <c r="D1" s="5"/>
    </row>
    <row r="2" spans="1:24" ht="51.75" customHeight="1">
      <c r="A2" s="37" t="s">
        <v>40</v>
      </c>
      <c r="B2" s="38"/>
      <c r="C2" s="38"/>
      <c r="D2" s="38"/>
      <c r="H2" s="6"/>
      <c r="I2" s="6"/>
      <c r="J2" s="6"/>
    </row>
    <row r="3" spans="1:24">
      <c r="D3" s="14" t="s">
        <v>6</v>
      </c>
      <c r="F3" s="6">
        <v>12.11</v>
      </c>
      <c r="H3" s="6">
        <v>12.22</v>
      </c>
      <c r="I3" s="6"/>
      <c r="J3" s="6"/>
      <c r="N3" s="6">
        <v>1.2</v>
      </c>
    </row>
    <row r="4" spans="1:24" s="16" customFormat="1" ht="39.75" customHeight="1">
      <c r="A4" s="4" t="s">
        <v>13</v>
      </c>
      <c r="B4" s="30" t="s">
        <v>7</v>
      </c>
      <c r="C4" s="30" t="s">
        <v>11</v>
      </c>
      <c r="D4" s="4" t="s">
        <v>12</v>
      </c>
      <c r="E4" s="15"/>
      <c r="H4" s="17" t="s">
        <v>8</v>
      </c>
      <c r="I4" s="17" t="s">
        <v>9</v>
      </c>
      <c r="J4" s="17" t="s">
        <v>10</v>
      </c>
      <c r="K4" s="18"/>
      <c r="N4" s="17" t="s">
        <v>8</v>
      </c>
      <c r="O4" s="19" t="s">
        <v>9</v>
      </c>
      <c r="P4" s="17" t="s">
        <v>10</v>
      </c>
    </row>
    <row r="5" spans="1:24" ht="19.899999999999999" customHeight="1">
      <c r="A5" s="27" t="s">
        <v>15</v>
      </c>
      <c r="B5" s="35"/>
      <c r="C5" s="31">
        <v>1272.2550000000001</v>
      </c>
      <c r="D5" s="24"/>
      <c r="E5" s="10"/>
      <c r="F5" s="20"/>
      <c r="L5" s="11"/>
      <c r="M5" s="11"/>
      <c r="N5" s="7"/>
      <c r="O5" s="7"/>
      <c r="P5" s="8"/>
      <c r="Q5" s="9"/>
      <c r="R5" s="11"/>
      <c r="V5" s="12"/>
      <c r="W5" s="12"/>
      <c r="X5" s="13"/>
    </row>
    <row r="6" spans="1:24" ht="19.899999999999999" customHeight="1">
      <c r="A6" s="27" t="s">
        <v>16</v>
      </c>
      <c r="B6" s="35"/>
      <c r="C6" s="31">
        <v>1493.2775999999999</v>
      </c>
      <c r="D6" s="24"/>
      <c r="E6" s="10"/>
      <c r="F6" s="20"/>
      <c r="L6" s="11"/>
      <c r="M6" s="11"/>
      <c r="N6" s="7"/>
      <c r="O6" s="7"/>
      <c r="P6" s="8"/>
      <c r="Q6" s="9"/>
      <c r="R6" s="11"/>
      <c r="V6" s="12"/>
      <c r="W6" s="12"/>
      <c r="X6" s="13"/>
    </row>
    <row r="7" spans="1:24" ht="19.899999999999999" customHeight="1">
      <c r="A7" s="27" t="s">
        <v>17</v>
      </c>
      <c r="B7" s="35"/>
      <c r="C7" s="31">
        <v>1677.0050000000001</v>
      </c>
      <c r="D7" s="24"/>
      <c r="E7" s="10"/>
      <c r="F7" s="20"/>
      <c r="L7" s="11"/>
      <c r="M7" s="11"/>
      <c r="N7" s="7"/>
      <c r="O7" s="7"/>
      <c r="P7" s="8"/>
      <c r="Q7" s="9"/>
      <c r="R7" s="11"/>
      <c r="V7" s="12"/>
      <c r="W7" s="12"/>
      <c r="X7" s="13"/>
    </row>
    <row r="8" spans="1:24" ht="19.899999999999999" customHeight="1">
      <c r="A8" s="27" t="s">
        <v>18</v>
      </c>
      <c r="B8" s="35"/>
      <c r="C8" s="31">
        <v>608.36360000000002</v>
      </c>
      <c r="D8" s="24"/>
      <c r="E8" s="10"/>
      <c r="F8" s="20"/>
      <c r="L8" s="11"/>
      <c r="M8" s="11"/>
      <c r="N8" s="7"/>
      <c r="O8" s="7"/>
      <c r="P8" s="8"/>
      <c r="Q8" s="9"/>
      <c r="R8" s="11"/>
      <c r="V8" s="12"/>
      <c r="W8" s="12"/>
      <c r="X8" s="13"/>
    </row>
    <row r="9" spans="1:24" ht="19.899999999999999" customHeight="1">
      <c r="A9" s="27" t="s">
        <v>19</v>
      </c>
      <c r="B9" s="35"/>
      <c r="C9" s="31">
        <v>656.07360000000006</v>
      </c>
      <c r="D9" s="24"/>
      <c r="E9" s="10"/>
      <c r="F9" s="20"/>
      <c r="L9" s="11"/>
      <c r="M9" s="11"/>
      <c r="N9" s="7"/>
      <c r="O9" s="7"/>
      <c r="P9" s="8"/>
      <c r="Q9" s="9"/>
      <c r="R9" s="11"/>
      <c r="V9" s="12"/>
      <c r="W9" s="12"/>
      <c r="X9" s="13"/>
    </row>
    <row r="10" spans="1:24" ht="19.899999999999999" customHeight="1">
      <c r="A10" s="27" t="s">
        <v>20</v>
      </c>
      <c r="B10" s="35"/>
      <c r="C10" s="31">
        <v>670.10374999999999</v>
      </c>
      <c r="D10" s="24"/>
      <c r="E10" s="10"/>
      <c r="F10" s="20"/>
      <c r="L10" s="11"/>
      <c r="M10" s="11"/>
      <c r="N10" s="7"/>
      <c r="O10" s="7"/>
      <c r="P10" s="8"/>
      <c r="Q10" s="9"/>
      <c r="R10" s="11"/>
      <c r="V10" s="12"/>
      <c r="W10" s="12"/>
      <c r="X10" s="13"/>
    </row>
    <row r="11" spans="1:24" ht="19.899999999999999" customHeight="1">
      <c r="A11" s="27" t="s">
        <v>21</v>
      </c>
      <c r="B11" s="31"/>
      <c r="C11" s="31">
        <v>728</v>
      </c>
      <c r="D11" s="24"/>
      <c r="E11" s="10"/>
      <c r="F11" s="20"/>
      <c r="L11" s="11"/>
      <c r="M11" s="11"/>
      <c r="N11" s="7"/>
      <c r="O11" s="7"/>
      <c r="P11" s="8"/>
      <c r="Q11" s="9"/>
      <c r="R11" s="11"/>
      <c r="V11" s="12"/>
      <c r="W11" s="12"/>
      <c r="X11" s="13"/>
    </row>
    <row r="12" spans="1:24" ht="19.899999999999999" customHeight="1">
      <c r="A12" s="27" t="s">
        <v>22</v>
      </c>
      <c r="B12" s="35"/>
      <c r="C12" s="31">
        <v>673.07360000000006</v>
      </c>
      <c r="D12" s="24"/>
      <c r="E12" s="10"/>
      <c r="F12" s="20"/>
      <c r="L12" s="11"/>
      <c r="M12" s="11"/>
      <c r="N12" s="7"/>
      <c r="O12" s="7"/>
      <c r="P12" s="8"/>
      <c r="Q12" s="9"/>
      <c r="R12" s="11"/>
      <c r="V12" s="12"/>
      <c r="W12" s="12"/>
      <c r="X12" s="13"/>
    </row>
    <row r="13" spans="1:24" ht="19.899999999999999" customHeight="1">
      <c r="A13" s="27" t="s">
        <v>23</v>
      </c>
      <c r="B13" s="35"/>
      <c r="C13" s="31">
        <v>938.01620000000003</v>
      </c>
      <c r="D13" s="24"/>
      <c r="E13" s="10"/>
      <c r="F13" s="20"/>
      <c r="L13" s="11"/>
      <c r="M13" s="11"/>
      <c r="N13" s="7"/>
      <c r="O13" s="7"/>
      <c r="P13" s="8"/>
      <c r="Q13" s="9"/>
      <c r="R13" s="11"/>
      <c r="V13" s="12"/>
      <c r="W13" s="12"/>
      <c r="X13" s="13"/>
    </row>
    <row r="14" spans="1:24" ht="19.899999999999999" customHeight="1">
      <c r="A14" s="27" t="s">
        <v>24</v>
      </c>
      <c r="B14" s="35"/>
      <c r="C14" s="31">
        <v>698.61620000000005</v>
      </c>
      <c r="D14" s="24"/>
      <c r="E14" s="10"/>
      <c r="F14" s="20"/>
      <c r="L14" s="11"/>
      <c r="M14" s="11"/>
      <c r="N14" s="7"/>
      <c r="O14" s="7"/>
      <c r="P14" s="8"/>
      <c r="Q14" s="9"/>
      <c r="R14" s="11"/>
      <c r="V14" s="12"/>
      <c r="W14" s="12"/>
      <c r="X14" s="13"/>
    </row>
    <row r="15" spans="1:24" ht="19.899999999999999" customHeight="1">
      <c r="A15" s="27" t="s">
        <v>25</v>
      </c>
      <c r="B15" s="31"/>
      <c r="C15" s="31">
        <v>735.6</v>
      </c>
      <c r="D15" s="24"/>
      <c r="E15" s="10"/>
      <c r="F15" s="20"/>
      <c r="L15" s="11"/>
      <c r="M15" s="11"/>
      <c r="N15" s="7"/>
      <c r="O15" s="7"/>
      <c r="P15" s="8"/>
      <c r="Q15" s="9"/>
      <c r="R15" s="11"/>
      <c r="V15" s="12"/>
      <c r="W15" s="12"/>
      <c r="X15" s="13"/>
    </row>
    <row r="16" spans="1:24" ht="19.899999999999999" customHeight="1">
      <c r="A16" s="27" t="s">
        <v>26</v>
      </c>
      <c r="B16" s="35"/>
      <c r="C16" s="31">
        <v>1191.1836000000001</v>
      </c>
      <c r="D16" s="24"/>
      <c r="E16" s="10"/>
      <c r="F16" s="20"/>
      <c r="L16" s="11"/>
      <c r="M16" s="11"/>
      <c r="N16" s="7"/>
      <c r="O16" s="7"/>
      <c r="P16" s="8"/>
      <c r="Q16" s="9"/>
      <c r="R16" s="11"/>
      <c r="V16" s="12"/>
      <c r="W16" s="12"/>
      <c r="X16" s="13"/>
    </row>
    <row r="17" spans="1:26" ht="19.899999999999999" customHeight="1">
      <c r="A17" s="27" t="s">
        <v>27</v>
      </c>
      <c r="B17" s="35"/>
      <c r="C17" s="31">
        <v>658.5249</v>
      </c>
      <c r="D17" s="24"/>
      <c r="E17" s="10"/>
      <c r="F17" s="20"/>
      <c r="L17" s="11"/>
      <c r="M17" s="11"/>
      <c r="N17" s="7"/>
      <c r="O17" s="7"/>
      <c r="P17" s="8"/>
      <c r="Q17" s="9"/>
      <c r="R17" s="11"/>
      <c r="V17" s="12"/>
      <c r="W17" s="12"/>
      <c r="X17" s="13"/>
    </row>
    <row r="18" spans="1:26" ht="19.899999999999999" customHeight="1">
      <c r="A18" s="27" t="s">
        <v>28</v>
      </c>
      <c r="B18" s="35"/>
      <c r="C18" s="31">
        <v>745.59500000000003</v>
      </c>
      <c r="D18" s="24"/>
      <c r="E18" s="10"/>
      <c r="F18" s="20"/>
      <c r="L18" s="11"/>
      <c r="M18" s="11"/>
      <c r="N18" s="7"/>
      <c r="O18" s="7"/>
      <c r="P18" s="8"/>
      <c r="Q18" s="9"/>
      <c r="R18" s="11"/>
      <c r="V18" s="12"/>
      <c r="W18" s="12"/>
      <c r="X18" s="13"/>
    </row>
    <row r="19" spans="1:26" ht="19.899999999999999" customHeight="1">
      <c r="A19" s="27" t="s">
        <v>29</v>
      </c>
      <c r="B19" s="31"/>
      <c r="C19" s="31">
        <v>746.2</v>
      </c>
      <c r="D19" s="24"/>
      <c r="E19" s="10"/>
      <c r="F19" s="20"/>
      <c r="L19" s="11"/>
      <c r="M19" s="11"/>
      <c r="N19" s="7"/>
      <c r="O19" s="7"/>
      <c r="P19" s="8"/>
      <c r="Q19" s="9"/>
      <c r="R19" s="11"/>
      <c r="V19" s="12"/>
      <c r="W19" s="12"/>
      <c r="X19" s="13"/>
    </row>
    <row r="20" spans="1:26" ht="19.899999999999999" customHeight="1">
      <c r="A20" s="27" t="s">
        <v>30</v>
      </c>
      <c r="B20" s="35"/>
      <c r="C20" s="31">
        <v>543.30375000000004</v>
      </c>
      <c r="D20" s="24"/>
      <c r="E20" s="10"/>
      <c r="F20" s="20"/>
      <c r="L20" s="11"/>
      <c r="M20" s="11"/>
      <c r="N20" s="7"/>
      <c r="O20" s="7"/>
      <c r="P20" s="8"/>
      <c r="Q20" s="9"/>
      <c r="R20" s="11"/>
      <c r="V20" s="12"/>
      <c r="W20" s="12"/>
      <c r="X20" s="13"/>
    </row>
    <row r="21" spans="1:26" ht="19.899999999999999" customHeight="1">
      <c r="A21" s="27" t="s">
        <v>31</v>
      </c>
      <c r="B21" s="35"/>
      <c r="C21" s="31">
        <v>663.65359999999998</v>
      </c>
      <c r="D21" s="24"/>
      <c r="E21" s="10"/>
      <c r="F21" s="20"/>
      <c r="L21" s="11"/>
      <c r="M21" s="11"/>
      <c r="N21" s="7"/>
      <c r="O21" s="7"/>
      <c r="P21" s="8"/>
      <c r="Q21" s="9"/>
      <c r="R21" s="11"/>
      <c r="V21" s="12"/>
      <c r="W21" s="12"/>
      <c r="X21" s="13"/>
    </row>
    <row r="22" spans="1:26" ht="19.899999999999999" customHeight="1">
      <c r="A22" s="27" t="s">
        <v>32</v>
      </c>
      <c r="B22" s="31">
        <v>654.79999999999995</v>
      </c>
      <c r="C22" s="31"/>
      <c r="D22" s="24"/>
      <c r="E22" s="10"/>
      <c r="F22" s="20"/>
      <c r="L22" s="11"/>
      <c r="M22" s="11"/>
      <c r="N22" s="7"/>
      <c r="O22" s="7"/>
      <c r="P22" s="8"/>
      <c r="Q22" s="9"/>
      <c r="R22" s="11"/>
      <c r="V22" s="12"/>
      <c r="W22" s="12"/>
      <c r="X22" s="13"/>
    </row>
    <row r="23" spans="1:26" ht="19.899999999999999" customHeight="1">
      <c r="A23" s="27" t="s">
        <v>33</v>
      </c>
      <c r="B23" s="35"/>
      <c r="C23" s="31">
        <v>649.6</v>
      </c>
      <c r="D23" s="24"/>
      <c r="E23" s="10"/>
      <c r="F23" s="20"/>
      <c r="L23" s="11"/>
      <c r="M23" s="11"/>
      <c r="N23" s="7"/>
      <c r="O23" s="7"/>
      <c r="P23" s="8"/>
      <c r="Q23" s="9"/>
      <c r="R23" s="11"/>
      <c r="V23" s="12"/>
      <c r="W23" s="12"/>
      <c r="X23" s="13"/>
    </row>
    <row r="24" spans="1:26" ht="19.899999999999999" customHeight="1">
      <c r="A24" s="27" t="s">
        <v>34</v>
      </c>
      <c r="B24" s="35"/>
      <c r="C24" s="31">
        <v>573.9</v>
      </c>
      <c r="D24" s="24"/>
      <c r="E24" s="10"/>
      <c r="F24" s="20"/>
      <c r="L24" s="11"/>
      <c r="M24" s="11"/>
      <c r="N24" s="7"/>
      <c r="O24" s="7"/>
      <c r="P24" s="8"/>
      <c r="Q24" s="9"/>
      <c r="R24" s="11"/>
      <c r="V24" s="12"/>
      <c r="W24" s="12"/>
      <c r="X24" s="13"/>
    </row>
    <row r="25" spans="1:26" ht="19.899999999999999" customHeight="1">
      <c r="A25" s="27" t="s">
        <v>35</v>
      </c>
      <c r="B25" s="35"/>
      <c r="C25" s="31">
        <v>621.6</v>
      </c>
      <c r="D25" s="3"/>
      <c r="E25" s="10"/>
      <c r="F25" s="11"/>
      <c r="L25" s="11"/>
      <c r="M25" s="11"/>
      <c r="N25" s="7"/>
      <c r="O25" s="7"/>
      <c r="P25" s="8"/>
      <c r="Q25" s="9"/>
      <c r="R25" s="11"/>
      <c r="V25" s="12"/>
      <c r="W25" s="12"/>
      <c r="X25" s="13"/>
    </row>
    <row r="26" spans="1:26" ht="19.899999999999999" customHeight="1">
      <c r="A26" s="27" t="s">
        <v>36</v>
      </c>
      <c r="B26" s="35"/>
      <c r="C26" s="31">
        <v>582.9</v>
      </c>
      <c r="D26" s="25"/>
      <c r="H26" s="21" t="str">
        <f>""</f>
        <v/>
      </c>
      <c r="I26" s="21" t="str">
        <f>""</f>
        <v/>
      </c>
      <c r="J26" s="21" t="str">
        <f>""</f>
        <v/>
      </c>
      <c r="N26" s="21" t="str">
        <f>""</f>
        <v/>
      </c>
      <c r="O26" s="22" t="str">
        <f>""</f>
        <v/>
      </c>
      <c r="P26" s="21" t="str">
        <f>""</f>
        <v/>
      </c>
      <c r="X26" s="23" t="e">
        <f>X27+#REF!+#REF!+#REF!+#REF!+#REF!+#REF!+#REF!+#REF!+#REF!+#REF!+#REF!+#REF!+#REF!+#REF!+#REF!+#REF!+#REF!+#REF!+#REF!+#REF!</f>
        <v>#REF!</v>
      </c>
      <c r="Y26" s="23" t="e">
        <f>Y27+#REF!+#REF!+#REF!+#REF!+#REF!+#REF!+#REF!+#REF!+#REF!+#REF!+#REF!+#REF!+#REF!+#REF!+#REF!+#REF!+#REF!+#REF!+#REF!+#REF!</f>
        <v>#REF!</v>
      </c>
    </row>
    <row r="27" spans="1:26" ht="19.899999999999999" customHeight="1">
      <c r="A27" s="27" t="s">
        <v>37</v>
      </c>
      <c r="B27" s="35"/>
      <c r="C27" s="33">
        <v>527.1</v>
      </c>
      <c r="D27" s="26"/>
      <c r="R27" s="11"/>
      <c r="V27" s="12" t="s">
        <v>2</v>
      </c>
      <c r="W27" s="12" t="s">
        <v>3</v>
      </c>
      <c r="X27" s="13">
        <v>19998</v>
      </c>
      <c r="Y27" s="6" t="e">
        <f>#REF!-X27</f>
        <v>#REF!</v>
      </c>
      <c r="Z27" s="6" t="e">
        <f>V27-A27</f>
        <v>#VALUE!</v>
      </c>
    </row>
    <row r="28" spans="1:26" ht="19.899999999999999" customHeight="1">
      <c r="A28" s="27" t="s">
        <v>38</v>
      </c>
      <c r="B28" s="35"/>
      <c r="C28" s="33">
        <v>924.9</v>
      </c>
      <c r="D28" s="26"/>
      <c r="R28" s="11"/>
      <c r="V28" s="12" t="s">
        <v>1</v>
      </c>
      <c r="W28" s="12" t="s">
        <v>4</v>
      </c>
      <c r="X28" s="13">
        <v>19998</v>
      </c>
      <c r="Y28" s="6" t="e">
        <f>#REF!-X28</f>
        <v>#REF!</v>
      </c>
      <c r="Z28" s="6" t="e">
        <f>V28-A28</f>
        <v>#VALUE!</v>
      </c>
    </row>
    <row r="29" spans="1:26" ht="19.899999999999999" customHeight="1">
      <c r="A29" s="27" t="s">
        <v>39</v>
      </c>
      <c r="B29" s="33">
        <v>857.2</v>
      </c>
      <c r="C29" s="33"/>
      <c r="D29" s="26"/>
      <c r="R29" s="11"/>
      <c r="V29" s="12" t="s">
        <v>0</v>
      </c>
      <c r="W29" s="12" t="s">
        <v>5</v>
      </c>
      <c r="X29" s="13">
        <v>19998</v>
      </c>
      <c r="Y29" s="6" t="e">
        <f>#REF!-X29</f>
        <v>#REF!</v>
      </c>
      <c r="Z29" s="6" t="e">
        <f>V29-A29</f>
        <v>#VALUE!</v>
      </c>
    </row>
    <row r="30" spans="1:26" ht="19.5" customHeight="1">
      <c r="A30" s="34" t="s">
        <v>14</v>
      </c>
      <c r="B30" s="33">
        <f>SUM(B5:B29)</f>
        <v>1512</v>
      </c>
      <c r="C30" s="33">
        <f>SUM(C5:C29)</f>
        <v>18578.845400000002</v>
      </c>
      <c r="D30" s="36">
        <f>SUM(D5:D29)</f>
        <v>0</v>
      </c>
      <c r="R30" s="11"/>
    </row>
    <row r="31" spans="1:26" ht="38.450000000000003" customHeight="1">
      <c r="A31" s="39" t="s">
        <v>41</v>
      </c>
      <c r="B31" s="39"/>
      <c r="C31" s="39"/>
      <c r="D31" s="39"/>
      <c r="E31" s="6"/>
      <c r="H31" s="6"/>
      <c r="I31" s="6"/>
      <c r="J31" s="6"/>
      <c r="K31" s="6"/>
      <c r="R31" s="11"/>
    </row>
    <row r="32" spans="1:26" ht="19.5" customHeight="1">
      <c r="A32" s="6"/>
      <c r="B32" s="32"/>
      <c r="C32" s="32"/>
      <c r="D32" s="6"/>
      <c r="E32" s="6"/>
      <c r="H32" s="6"/>
      <c r="I32" s="6"/>
      <c r="J32" s="6"/>
      <c r="K32" s="6"/>
      <c r="R32" s="11"/>
    </row>
    <row r="33" spans="1:18" ht="19.5" customHeight="1">
      <c r="A33" s="6"/>
      <c r="B33" s="32"/>
      <c r="C33" s="32"/>
      <c r="D33" s="6"/>
      <c r="E33" s="6"/>
      <c r="H33" s="6"/>
      <c r="I33" s="6"/>
      <c r="J33" s="6"/>
      <c r="K33" s="6"/>
      <c r="R33" s="11"/>
    </row>
    <row r="34" spans="1:18" ht="19.5" customHeight="1">
      <c r="A34" s="6"/>
      <c r="B34" s="32"/>
      <c r="C34" s="32"/>
      <c r="D34" s="6"/>
      <c r="E34" s="6"/>
      <c r="H34" s="6"/>
      <c r="I34" s="6"/>
      <c r="J34" s="6"/>
      <c r="K34" s="6"/>
      <c r="R34" s="11"/>
    </row>
    <row r="35" spans="1:18" ht="19.5" customHeight="1">
      <c r="A35" s="6"/>
      <c r="B35" s="32"/>
      <c r="C35" s="32"/>
      <c r="D35" s="6"/>
      <c r="E35" s="6"/>
      <c r="H35" s="6"/>
      <c r="I35" s="6"/>
      <c r="J35" s="6"/>
      <c r="K35" s="6"/>
      <c r="R35" s="11"/>
    </row>
    <row r="36" spans="1:18" ht="19.5" customHeight="1">
      <c r="A36" s="6"/>
      <c r="B36" s="32"/>
      <c r="C36" s="32"/>
      <c r="D36" s="6"/>
      <c r="E36" s="6"/>
      <c r="H36" s="6"/>
      <c r="I36" s="6"/>
      <c r="J36" s="6"/>
      <c r="K36" s="6"/>
      <c r="R36" s="11"/>
    </row>
    <row r="37" spans="1:18" ht="19.5" customHeight="1">
      <c r="A37" s="6"/>
      <c r="B37" s="32"/>
      <c r="C37" s="32"/>
      <c r="D37" s="6"/>
      <c r="E37" s="6"/>
      <c r="H37" s="6"/>
      <c r="I37" s="6"/>
      <c r="J37" s="6"/>
      <c r="K37" s="6"/>
      <c r="R37" s="11"/>
    </row>
    <row r="38" spans="1:18" ht="19.5" customHeight="1">
      <c r="A38" s="6"/>
      <c r="B38" s="32"/>
      <c r="C38" s="32"/>
      <c r="D38" s="6"/>
      <c r="E38" s="6"/>
      <c r="H38" s="6"/>
      <c r="I38" s="6"/>
      <c r="J38" s="6"/>
      <c r="K38" s="6"/>
      <c r="R38" s="11"/>
    </row>
    <row r="39" spans="1:18" ht="19.5" customHeight="1">
      <c r="A39" s="6"/>
      <c r="B39" s="32"/>
      <c r="C39" s="32"/>
      <c r="D39" s="6"/>
      <c r="E39" s="6"/>
      <c r="H39" s="6"/>
      <c r="I39" s="6"/>
      <c r="J39" s="6"/>
      <c r="K39" s="6"/>
      <c r="R39" s="11"/>
    </row>
    <row r="40" spans="1:18" ht="19.5" customHeight="1">
      <c r="A40" s="6"/>
      <c r="B40" s="32"/>
      <c r="C40" s="32"/>
      <c r="D40" s="6"/>
      <c r="E40" s="6"/>
      <c r="H40" s="6"/>
      <c r="I40" s="6"/>
      <c r="J40" s="6"/>
      <c r="K40" s="6"/>
      <c r="R40" s="11"/>
    </row>
    <row r="41" spans="1:18" ht="19.5" customHeight="1">
      <c r="A41" s="6"/>
      <c r="B41" s="32"/>
      <c r="C41" s="32"/>
      <c r="D41" s="6"/>
      <c r="E41" s="6"/>
      <c r="H41" s="6"/>
      <c r="I41" s="6"/>
      <c r="J41" s="6"/>
      <c r="K41" s="6"/>
      <c r="R41" s="11"/>
    </row>
    <row r="42" spans="1:18" ht="19.5" customHeight="1">
      <c r="A42" s="6"/>
      <c r="B42" s="32"/>
      <c r="C42" s="32"/>
      <c r="D42" s="6"/>
      <c r="E42" s="6"/>
      <c r="H42" s="6"/>
      <c r="I42" s="6"/>
      <c r="J42" s="6"/>
      <c r="K42" s="6"/>
      <c r="R42" s="11"/>
    </row>
  </sheetData>
  <mergeCells count="2">
    <mergeCell ref="A2:D2"/>
    <mergeCell ref="A31:D31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1" sqref="F1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附表1-5</vt:lpstr>
      <vt:lpstr>Sheet2</vt:lpstr>
      <vt:lpstr>Sheet3</vt:lpstr>
      <vt:lpstr>'附表1-5'!Print_Area</vt:lpstr>
      <vt:lpstr>'附表1-5'!Print_Titles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2017-06-21T06:50:19Z</dcterms:modified>
</cp:coreProperties>
</file>