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oneleven.sharepoint.com/engagements/Naxicap/2021_Phase2_BP/4_Work/7_Pipeline/"/>
    </mc:Choice>
  </mc:AlternateContent>
  <xr:revisionPtr revIDLastSave="101" documentId="8_{46F91383-BFD0-46AE-8584-A10FF5058F19}" xr6:coauthVersionLast="46" xr6:coauthVersionMax="46" xr10:uidLastSave="{E10BB9A3-EE33-472E-9795-AE8A698446A1}"/>
  <bookViews>
    <workbookView xWindow="-120" yWindow="-120" windowWidth="29040" windowHeight="15840" activeTab="2" xr2:uid="{00000000-000D-0000-FFFF-FFFF00000000}"/>
  </bookViews>
  <sheets>
    <sheet name="Cover" sheetId="29" r:id="rId1"/>
    <sheet name="Assumptions" sheetId="55" r:id="rId2"/>
    <sheet name="Forecasted pipeline" sheetId="54" r:id="rId3"/>
    <sheet name="Sensitivity" sheetId="56" r:id="rId4"/>
  </sheets>
  <externalReferences>
    <externalReference r:id="rId5"/>
  </externalReferences>
  <definedNames>
    <definedName name="map_abo">[1]Mapping_abonné_Groupe!$A$1:$B$5886</definedName>
    <definedName name="map_DUNS">[1]Mapping_Duns_Groupe!$A$1:$B$3912</definedName>
    <definedName name="map_duns_abo">[1]Mapping_Duns_abonnés!$A$1:$B$866</definedName>
    <definedName name="merge_12_20">#REF!</definedName>
    <definedName name="_xlnm.Print_Area" localSheetId="1">Assumptions!$B$2:$T$53</definedName>
    <definedName name="_xlnm.Print_Area" localSheetId="0">Cover!$B$2:$AC$9</definedName>
    <definedName name="_xlnm.Print_Area" localSheetId="2">'Forecasted pipeline'!$B$2:$U$129</definedName>
    <definedName name="_xlnm.Print_Area" localSheetId="3">Sensitivity!$B$2:$O$71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3" i="54" l="1"/>
  <c r="I125" i="54" s="1"/>
  <c r="I121" i="54"/>
  <c r="I119" i="54"/>
  <c r="I114" i="54"/>
  <c r="I112" i="54"/>
  <c r="I62" i="54"/>
  <c r="I60" i="54" s="1"/>
  <c r="I55" i="54"/>
  <c r="I53" i="54"/>
  <c r="I64" i="54" l="1"/>
  <c r="I66" i="54" s="1"/>
  <c r="L59" i="56" l="1"/>
  <c r="M59" i="56" s="1"/>
  <c r="N59" i="56" s="1"/>
  <c r="K59" i="56"/>
  <c r="I59" i="56"/>
  <c r="H59" i="56"/>
  <c r="G59" i="56" s="1"/>
  <c r="F59" i="56" s="1"/>
  <c r="L14" i="56"/>
  <c r="M14" i="56" s="1"/>
  <c r="N14" i="56" s="1"/>
  <c r="K14" i="56"/>
  <c r="I14" i="56"/>
  <c r="H14" i="56" s="1"/>
  <c r="G14" i="56" s="1"/>
  <c r="F14" i="56" s="1"/>
  <c r="L44" i="56"/>
  <c r="M44" i="56" s="1"/>
  <c r="N44" i="56" s="1"/>
  <c r="K44" i="56"/>
  <c r="I44" i="56"/>
  <c r="H44" i="56" s="1"/>
  <c r="G44" i="56" s="1"/>
  <c r="F44" i="56" s="1"/>
  <c r="K29" i="56"/>
  <c r="L29" i="56"/>
  <c r="M29" i="56" s="1"/>
  <c r="N29" i="56" s="1"/>
  <c r="I29" i="56"/>
  <c r="H29" i="56" s="1"/>
  <c r="G29" i="56" s="1"/>
  <c r="F29" i="56" s="1"/>
  <c r="G17" i="56"/>
  <c r="F17" i="56" s="1"/>
  <c r="H17" i="56"/>
  <c r="I17" i="56"/>
  <c r="K17" i="56"/>
  <c r="L17" i="56" s="1"/>
  <c r="M17" i="56" s="1"/>
  <c r="N17" i="56" s="1"/>
  <c r="I20" i="56"/>
  <c r="H20" i="56" s="1"/>
  <c r="G20" i="56" s="1"/>
  <c r="F20" i="56" s="1"/>
  <c r="K20" i="56"/>
  <c r="L20" i="56"/>
  <c r="M20" i="56"/>
  <c r="N20" i="56" s="1"/>
  <c r="H23" i="56"/>
  <c r="G23" i="56" s="1"/>
  <c r="F23" i="56" s="1"/>
  <c r="I23" i="56"/>
  <c r="K23" i="56"/>
  <c r="L23" i="56"/>
  <c r="M23" i="56" s="1"/>
  <c r="N23" i="56" s="1"/>
  <c r="I32" i="56"/>
  <c r="H32" i="56" s="1"/>
  <c r="G32" i="56" s="1"/>
  <c r="F32" i="56" s="1"/>
  <c r="K32" i="56"/>
  <c r="L32" i="56" s="1"/>
  <c r="M32" i="56" s="1"/>
  <c r="N32" i="56" s="1"/>
  <c r="H35" i="56"/>
  <c r="G35" i="56" s="1"/>
  <c r="F35" i="56" s="1"/>
  <c r="I35" i="56"/>
  <c r="K35" i="56"/>
  <c r="L35" i="56" s="1"/>
  <c r="M35" i="56" s="1"/>
  <c r="N35" i="56" s="1"/>
  <c r="G38" i="56"/>
  <c r="F38" i="56" s="1"/>
  <c r="H38" i="56"/>
  <c r="I38" i="56"/>
  <c r="K38" i="56"/>
  <c r="L38" i="56" s="1"/>
  <c r="M38" i="56" s="1"/>
  <c r="N38" i="56" s="1"/>
  <c r="K114" i="54"/>
  <c r="K112" i="54"/>
  <c r="K109" i="54"/>
  <c r="K55" i="54"/>
  <c r="K53" i="54"/>
  <c r="K50" i="54"/>
  <c r="M119" i="54"/>
  <c r="N119" i="54"/>
  <c r="O119" i="54"/>
  <c r="P119" i="54"/>
  <c r="L119" i="54"/>
  <c r="M112" i="54"/>
  <c r="N112" i="54"/>
  <c r="O112" i="54"/>
  <c r="P112" i="54"/>
  <c r="L112" i="54"/>
  <c r="M109" i="54"/>
  <c r="N109" i="54"/>
  <c r="O109" i="54"/>
  <c r="P109" i="54"/>
  <c r="L109" i="54"/>
  <c r="M106" i="54"/>
  <c r="N106" i="54"/>
  <c r="O106" i="54"/>
  <c r="P106" i="54"/>
  <c r="L106" i="54"/>
  <c r="M97" i="54"/>
  <c r="N97" i="54"/>
  <c r="O97" i="54"/>
  <c r="P97" i="54"/>
  <c r="L97" i="54"/>
  <c r="M91" i="54"/>
  <c r="N91" i="54"/>
  <c r="O91" i="54"/>
  <c r="P91" i="54"/>
  <c r="L91" i="54"/>
  <c r="M84" i="54"/>
  <c r="N84" i="54"/>
  <c r="O84" i="54"/>
  <c r="P84" i="54"/>
  <c r="L84" i="54"/>
  <c r="M81" i="54"/>
  <c r="N81" i="54"/>
  <c r="O81" i="54"/>
  <c r="P81" i="54"/>
  <c r="L81" i="54"/>
  <c r="M78" i="54"/>
  <c r="N78" i="54"/>
  <c r="O78" i="54"/>
  <c r="P78" i="54"/>
  <c r="L78" i="54"/>
  <c r="K34" i="55"/>
  <c r="L34" i="55" s="1"/>
  <c r="M34" i="55" s="1"/>
  <c r="N34" i="55" s="1"/>
  <c r="O34" i="55" s="1"/>
  <c r="P34" i="55" s="1"/>
  <c r="J121" i="54"/>
  <c r="J123" i="54" s="1"/>
  <c r="H121" i="54"/>
  <c r="H123" i="54" s="1"/>
  <c r="J114" i="54"/>
  <c r="H114" i="54"/>
  <c r="J112" i="54"/>
  <c r="H112" i="54"/>
  <c r="J109" i="54"/>
  <c r="J93" i="54"/>
  <c r="J95" i="54" s="1"/>
  <c r="H93" i="54"/>
  <c r="H95" i="54" s="1"/>
  <c r="J86" i="54"/>
  <c r="H86" i="54"/>
  <c r="J84" i="54"/>
  <c r="H84" i="54"/>
  <c r="J81" i="54"/>
  <c r="J72" i="54"/>
  <c r="L72" i="54" s="1"/>
  <c r="M72" i="54" s="1"/>
  <c r="N72" i="54" s="1"/>
  <c r="O72" i="54" s="1"/>
  <c r="P72" i="54" s="1"/>
  <c r="L53" i="54"/>
  <c r="L50" i="54"/>
  <c r="L47" i="54"/>
  <c r="L60" i="54"/>
  <c r="M60" i="54"/>
  <c r="M53" i="54"/>
  <c r="M50" i="54"/>
  <c r="M47" i="54"/>
  <c r="N60" i="54"/>
  <c r="N53" i="54"/>
  <c r="N50" i="54"/>
  <c r="N47" i="54"/>
  <c r="O60" i="54"/>
  <c r="O53" i="54"/>
  <c r="O50" i="54"/>
  <c r="O47" i="54"/>
  <c r="P60" i="54"/>
  <c r="P53" i="54"/>
  <c r="P50" i="54"/>
  <c r="P47" i="54"/>
  <c r="L22" i="54"/>
  <c r="L19" i="54"/>
  <c r="L25" i="54"/>
  <c r="L32" i="54"/>
  <c r="M32" i="54"/>
  <c r="M22" i="54"/>
  <c r="M19" i="54"/>
  <c r="M25" i="54"/>
  <c r="N32" i="54"/>
  <c r="N22" i="54"/>
  <c r="N19" i="54"/>
  <c r="N25" i="54"/>
  <c r="O32" i="54"/>
  <c r="O22" i="54"/>
  <c r="O19" i="54"/>
  <c r="O25" i="54"/>
  <c r="P32" i="54"/>
  <c r="P22" i="54"/>
  <c r="P19" i="54"/>
  <c r="P25" i="54"/>
  <c r="K68" i="56"/>
  <c r="L68" i="56" s="1"/>
  <c r="M68" i="56" s="1"/>
  <c r="N68" i="56" s="1"/>
  <c r="I68" i="56"/>
  <c r="H68" i="56" s="1"/>
  <c r="G68" i="56" s="1"/>
  <c r="F68" i="56" s="1"/>
  <c r="K65" i="56"/>
  <c r="L65" i="56" s="1"/>
  <c r="M65" i="56" s="1"/>
  <c r="N65" i="56" s="1"/>
  <c r="I65" i="56"/>
  <c r="H65" i="56" s="1"/>
  <c r="G65" i="56" s="1"/>
  <c r="F65" i="56" s="1"/>
  <c r="K62" i="56"/>
  <c r="L62" i="56" s="1"/>
  <c r="M62" i="56" s="1"/>
  <c r="N62" i="56" s="1"/>
  <c r="I62" i="56"/>
  <c r="H62" i="56" s="1"/>
  <c r="G62" i="56" s="1"/>
  <c r="F62" i="56" s="1"/>
  <c r="K53" i="56"/>
  <c r="L53" i="56" s="1"/>
  <c r="M53" i="56" s="1"/>
  <c r="N53" i="56" s="1"/>
  <c r="I53" i="56"/>
  <c r="H53" i="56" s="1"/>
  <c r="G53" i="56" s="1"/>
  <c r="F53" i="56" s="1"/>
  <c r="K50" i="56"/>
  <c r="L50" i="56" s="1"/>
  <c r="M50" i="56" s="1"/>
  <c r="N50" i="56" s="1"/>
  <c r="I50" i="56"/>
  <c r="H50" i="56" s="1"/>
  <c r="G50" i="56" s="1"/>
  <c r="F50" i="56" s="1"/>
  <c r="K47" i="56"/>
  <c r="L47" i="56" s="1"/>
  <c r="M47" i="56" s="1"/>
  <c r="N47" i="56" s="1"/>
  <c r="I47" i="56"/>
  <c r="H47" i="56" s="1"/>
  <c r="G47" i="56" s="1"/>
  <c r="F47" i="56" s="1"/>
  <c r="J34" i="54"/>
  <c r="L30" i="54" s="1"/>
  <c r="J27" i="54"/>
  <c r="D8" i="54" a="1"/>
  <c r="D8" i="54" s="1"/>
  <c r="J13" i="54"/>
  <c r="L13" i="54" s="1"/>
  <c r="M13" i="54" s="1"/>
  <c r="N13" i="54" s="1"/>
  <c r="O13" i="54" s="1"/>
  <c r="P13" i="54" s="1"/>
  <c r="J22" i="54"/>
  <c r="H25" i="54"/>
  <c r="J25" i="54"/>
  <c r="H27" i="54"/>
  <c r="H34" i="54"/>
  <c r="H36" i="54" s="1"/>
  <c r="L38" i="54"/>
  <c r="M38" i="54"/>
  <c r="N38" i="54"/>
  <c r="O38" i="54"/>
  <c r="P38" i="54"/>
  <c r="J50" i="54"/>
  <c r="H53" i="54"/>
  <c r="J53" i="54"/>
  <c r="H55" i="54"/>
  <c r="J55" i="54"/>
  <c r="J62" i="54"/>
  <c r="L58" i="54" s="1"/>
  <c r="H62" i="54"/>
  <c r="H64" i="54" s="1"/>
  <c r="D8" i="55" a="1"/>
  <c r="D8" i="55" s="1"/>
  <c r="K13" i="55"/>
  <c r="L13" i="55" s="1"/>
  <c r="M13" i="55" s="1"/>
  <c r="N13" i="55" s="1"/>
  <c r="O13" i="55" s="1"/>
  <c r="P13" i="55" s="1"/>
  <c r="H99" i="54" l="1"/>
  <c r="R47" i="54"/>
  <c r="J64" i="54"/>
  <c r="J66" i="54" s="1"/>
  <c r="R78" i="54"/>
  <c r="R19" i="54"/>
  <c r="H125" i="54"/>
  <c r="R106" i="54"/>
  <c r="K62" i="54"/>
  <c r="K64" i="54" s="1"/>
  <c r="K66" i="54" s="1"/>
  <c r="H66" i="54"/>
  <c r="K121" i="54"/>
  <c r="K123" i="54" s="1"/>
  <c r="K125" i="54" s="1"/>
  <c r="H40" i="54"/>
  <c r="L62" i="54"/>
  <c r="J99" i="54"/>
  <c r="L117" i="54"/>
  <c r="L121" i="54" s="1"/>
  <c r="J125" i="54"/>
  <c r="S106" i="54"/>
  <c r="L80" i="54"/>
  <c r="L83" i="54" s="1"/>
  <c r="L108" i="54"/>
  <c r="L104" i="54" s="1"/>
  <c r="S78" i="54"/>
  <c r="S19" i="54"/>
  <c r="L89" i="54"/>
  <c r="L93" i="54" s="1"/>
  <c r="L34" i="54"/>
  <c r="L36" i="54" s="1"/>
  <c r="J36" i="54"/>
  <c r="J40" i="54" s="1"/>
  <c r="S47" i="54"/>
  <c r="L21" i="54"/>
  <c r="L24" i="54" s="1"/>
  <c r="L49" i="54"/>
  <c r="L123" i="54" l="1"/>
  <c r="L64" i="54"/>
  <c r="K126" i="54"/>
  <c r="J100" i="54"/>
  <c r="K119" i="54"/>
  <c r="J41" i="54"/>
  <c r="J126" i="54"/>
  <c r="J67" i="54"/>
  <c r="K60" i="54"/>
  <c r="K67" i="54"/>
  <c r="L86" i="54"/>
  <c r="L27" i="54"/>
  <c r="L40" i="54" s="1"/>
  <c r="L41" i="54" s="1"/>
  <c r="L111" i="54"/>
  <c r="L76" i="54"/>
  <c r="M80" i="54" s="1"/>
  <c r="M89" i="54"/>
  <c r="L95" i="54"/>
  <c r="M108" i="54"/>
  <c r="L52" i="54"/>
  <c r="L45" i="54"/>
  <c r="M49" i="54" s="1"/>
  <c r="L17" i="54"/>
  <c r="M21" i="54" s="1"/>
  <c r="M30" i="54"/>
  <c r="L114" i="54" l="1"/>
  <c r="L125" i="54" s="1"/>
  <c r="L126" i="54" s="1"/>
  <c r="L55" i="54"/>
  <c r="L66" i="54" s="1"/>
  <c r="L67" i="54" s="1"/>
  <c r="M83" i="54"/>
  <c r="R80" i="54"/>
  <c r="M111" i="54"/>
  <c r="R108" i="54"/>
  <c r="M93" i="54"/>
  <c r="R93" i="54" s="1"/>
  <c r="R89" i="54"/>
  <c r="M52" i="54"/>
  <c r="R49" i="54"/>
  <c r="M24" i="54"/>
  <c r="R21" i="54"/>
  <c r="M34" i="54"/>
  <c r="R34" i="54" s="1"/>
  <c r="R30" i="54"/>
  <c r="L99" i="54"/>
  <c r="L100" i="54" s="1"/>
  <c r="M76" i="54"/>
  <c r="M117" i="54"/>
  <c r="M104" i="54"/>
  <c r="M58" i="54"/>
  <c r="M17" i="54"/>
  <c r="R17" i="54" s="1"/>
  <c r="M45" i="54"/>
  <c r="R45" i="54" s="1"/>
  <c r="M114" i="54" l="1"/>
  <c r="R114" i="54" s="1"/>
  <c r="R24" i="54"/>
  <c r="R83" i="54"/>
  <c r="R111" i="54"/>
  <c r="M86" i="54"/>
  <c r="R86" i="54" s="1"/>
  <c r="N108" i="54"/>
  <c r="N111" i="54" s="1"/>
  <c r="N114" i="54" s="1"/>
  <c r="R104" i="54"/>
  <c r="N80" i="54"/>
  <c r="N83" i="54" s="1"/>
  <c r="N86" i="54" s="1"/>
  <c r="R76" i="54"/>
  <c r="M95" i="54"/>
  <c r="R95" i="54" s="1"/>
  <c r="N89" i="54"/>
  <c r="N93" i="54" s="1"/>
  <c r="M121" i="54"/>
  <c r="R117" i="54"/>
  <c r="M62" i="54"/>
  <c r="R58" i="54"/>
  <c r="M55" i="54"/>
  <c r="R55" i="54" s="1"/>
  <c r="R52" i="54"/>
  <c r="M27" i="54"/>
  <c r="R27" i="54" s="1"/>
  <c r="M36" i="54"/>
  <c r="N30" i="54"/>
  <c r="N34" i="54" s="1"/>
  <c r="N36" i="54" s="1"/>
  <c r="N21" i="54"/>
  <c r="N24" i="54" s="1"/>
  <c r="N27" i="54" s="1"/>
  <c r="N49" i="54"/>
  <c r="N52" i="54" s="1"/>
  <c r="N117" i="54" l="1"/>
  <c r="N121" i="54" s="1"/>
  <c r="N123" i="54" s="1"/>
  <c r="N125" i="54" s="1"/>
  <c r="O89" i="54"/>
  <c r="O93" i="54" s="1"/>
  <c r="N104" i="54"/>
  <c r="O108" i="54" s="1"/>
  <c r="N95" i="54"/>
  <c r="N99" i="54" s="1"/>
  <c r="N76" i="54"/>
  <c r="O80" i="54" s="1"/>
  <c r="M99" i="54"/>
  <c r="R99" i="54" s="1"/>
  <c r="M123" i="54"/>
  <c r="R121" i="54"/>
  <c r="M64" i="54"/>
  <c r="R62" i="54"/>
  <c r="N58" i="54"/>
  <c r="N62" i="54" s="1"/>
  <c r="N64" i="54" s="1"/>
  <c r="M40" i="54"/>
  <c r="R36" i="54"/>
  <c r="N17" i="54"/>
  <c r="O21" i="54" s="1"/>
  <c r="O24" i="54" s="1"/>
  <c r="O27" i="54" s="1"/>
  <c r="N40" i="54"/>
  <c r="O30" i="54"/>
  <c r="O34" i="54" s="1"/>
  <c r="N45" i="54"/>
  <c r="N55" i="54"/>
  <c r="O117" i="54" l="1"/>
  <c r="O121" i="54" s="1"/>
  <c r="M100" i="54"/>
  <c r="N100" i="54"/>
  <c r="M125" i="54"/>
  <c r="R123" i="54"/>
  <c r="O58" i="54"/>
  <c r="O62" i="54" s="1"/>
  <c r="M66" i="54"/>
  <c r="R64" i="54"/>
  <c r="N66" i="54"/>
  <c r="M41" i="54"/>
  <c r="R40" i="54"/>
  <c r="N41" i="54"/>
  <c r="O17" i="54"/>
  <c r="P21" i="54" s="1"/>
  <c r="P17" i="54" s="1"/>
  <c r="S17" i="54" s="1"/>
  <c r="O111" i="54"/>
  <c r="O83" i="54"/>
  <c r="P89" i="54" s="1"/>
  <c r="O95" i="54"/>
  <c r="O36" i="54"/>
  <c r="P30" i="54"/>
  <c r="S30" i="54" s="1"/>
  <c r="O104" i="54"/>
  <c r="O76" i="54"/>
  <c r="O49" i="54"/>
  <c r="E21" i="56" l="1"/>
  <c r="E24" i="56"/>
  <c r="E15" i="56"/>
  <c r="E18" i="56"/>
  <c r="M126" i="54"/>
  <c r="R125" i="54"/>
  <c r="N126" i="54"/>
  <c r="M67" i="54"/>
  <c r="R66" i="54"/>
  <c r="N67" i="54"/>
  <c r="P117" i="54"/>
  <c r="P121" i="54" s="1"/>
  <c r="O86" i="54"/>
  <c r="O114" i="54"/>
  <c r="O64" i="54"/>
  <c r="O52" i="54"/>
  <c r="O55" i="54" s="1"/>
  <c r="O123" i="54"/>
  <c r="O40" i="54"/>
  <c r="P34" i="54"/>
  <c r="S34" i="54" s="1"/>
  <c r="P80" i="54"/>
  <c r="P76" i="54" s="1"/>
  <c r="S76" i="54" s="1"/>
  <c r="S89" i="54"/>
  <c r="P93" i="54"/>
  <c r="P108" i="54"/>
  <c r="P104" i="54" s="1"/>
  <c r="S104" i="54" s="1"/>
  <c r="S21" i="54"/>
  <c r="P24" i="54"/>
  <c r="O45" i="54"/>
  <c r="E36" i="56" l="1"/>
  <c r="E39" i="56"/>
  <c r="E30" i="56"/>
  <c r="E33" i="56"/>
  <c r="S117" i="54"/>
  <c r="O99" i="54"/>
  <c r="P58" i="54"/>
  <c r="S58" i="54" s="1"/>
  <c r="O66" i="54"/>
  <c r="O67" i="54" s="1"/>
  <c r="O125" i="54"/>
  <c r="O41" i="54"/>
  <c r="P36" i="54"/>
  <c r="S36" i="54" s="1"/>
  <c r="P111" i="54"/>
  <c r="S108" i="54"/>
  <c r="S93" i="54"/>
  <c r="P95" i="54"/>
  <c r="S121" i="54"/>
  <c r="P123" i="54"/>
  <c r="S80" i="54"/>
  <c r="P83" i="54"/>
  <c r="S24" i="54"/>
  <c r="P27" i="54"/>
  <c r="P49" i="54"/>
  <c r="P45" i="54" s="1"/>
  <c r="S45" i="54" s="1"/>
  <c r="O100" i="54" l="1"/>
  <c r="P62" i="54"/>
  <c r="S62" i="54" s="1"/>
  <c r="O126" i="54"/>
  <c r="S111" i="54"/>
  <c r="P114" i="54"/>
  <c r="S114" i="54" s="1"/>
  <c r="S83" i="54"/>
  <c r="P86" i="54"/>
  <c r="S86" i="54" s="1"/>
  <c r="S123" i="54"/>
  <c r="S95" i="54"/>
  <c r="S49" i="54"/>
  <c r="P52" i="54"/>
  <c r="S27" i="54"/>
  <c r="P40" i="54"/>
  <c r="P64" i="54" l="1"/>
  <c r="S64" i="54" s="1"/>
  <c r="P99" i="54"/>
  <c r="S99" i="54" s="1"/>
  <c r="P125" i="54"/>
  <c r="P126" i="54" s="1"/>
  <c r="S52" i="54"/>
  <c r="P55" i="54"/>
  <c r="S40" i="54"/>
  <c r="P41" i="54"/>
  <c r="E48" i="56" l="1"/>
  <c r="E45" i="56"/>
  <c r="P100" i="54"/>
  <c r="S125" i="54"/>
  <c r="E51" i="56"/>
  <c r="E54" i="56"/>
  <c r="S55" i="54"/>
  <c r="P66" i="54"/>
  <c r="P67" i="54" l="1"/>
  <c r="S66" i="54"/>
  <c r="E66" i="56" l="1"/>
  <c r="E69" i="56"/>
  <c r="E63" i="56"/>
  <c r="E60" i="5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<sst xmlns="http://schemas.openxmlformats.org/spreadsheetml/2006/main" count="220" uniqueCount="40">
  <si>
    <t>France</t>
  </si>
  <si>
    <t>in €</t>
  </si>
  <si>
    <t>in %</t>
  </si>
  <si>
    <t>CAGR</t>
  </si>
  <si>
    <t>Created pipeline</t>
  </si>
  <si>
    <t>Close rate</t>
  </si>
  <si>
    <t>Won opprtunities</t>
  </si>
  <si>
    <t>Conversion rate</t>
  </si>
  <si>
    <t>BoB NetNew</t>
  </si>
  <si>
    <t>Retention rate</t>
  </si>
  <si>
    <t>Won renewal</t>
  </si>
  <si>
    <t>BoB Renewal</t>
  </si>
  <si>
    <t>BoB Total</t>
  </si>
  <si>
    <t>CAGR (20-25)</t>
  </si>
  <si>
    <t>Open pipeline (as of 31 December)</t>
  </si>
  <si>
    <t xml:space="preserve"> Project Baguette - Forecasted Pipeline Analyses</t>
  </si>
  <si>
    <t>Benelux</t>
  </si>
  <si>
    <t>YoY growth</t>
  </si>
  <si>
    <t>Pay as you go</t>
  </si>
  <si>
    <t>Renewal opportunities</t>
  </si>
  <si>
    <t>Closed NetNew opportunities</t>
  </si>
  <si>
    <t>Impact on CAGR 20-25 France</t>
  </si>
  <si>
    <t>Step</t>
  </si>
  <si>
    <t>€m</t>
  </si>
  <si>
    <t>Initial</t>
  </si>
  <si>
    <t>Unit</t>
  </si>
  <si>
    <t>basis points</t>
  </si>
  <si>
    <t>Impact on CAGR 20-25 BNL</t>
  </si>
  <si>
    <t>Sensitivity plugs for tables</t>
  </si>
  <si>
    <t>Scenario 1: Base case</t>
  </si>
  <si>
    <t>Scenario 2: Targeted case</t>
  </si>
  <si>
    <t>Migration effect</t>
  </si>
  <si>
    <t>2020 rebased from migration</t>
  </si>
  <si>
    <t>CAGR (20-22)</t>
  </si>
  <si>
    <t>Impact on CAGR 20-22 France</t>
  </si>
  <si>
    <t>Impact on CAGR 20-22 BNL</t>
  </si>
  <si>
    <t>(20-22)</t>
  </si>
  <si>
    <t xml:space="preserve"> (20-25)</t>
  </si>
  <si>
    <t>in €M</t>
  </si>
  <si>
    <t>2019 rebased from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</si>
</sst>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(&quot;€&quot;* #,##0.00_);_(&quot;€&quot;* \(#,##0.00\);_(&quot;€&quot;* &quot;-&quot;??_);_(@_)"/>
    <numFmt numFmtId="165" formatCode="_-* #,##0\ &quot;€&quot;_-;\-* #,##0\ &quot;€&quot;_-;_-* &quot;-&quot;??\ &quot;€&quot;_-;_-@_-"/>
    <numFmt numFmtId="166" formatCode="0.0%"/>
    <numFmt numFmtId="167" formatCode="&quot;+&quot;0.0%;&quot;-&quot;0.0%"/>
    <numFmt numFmtId="168" formatCode="0.0"/>
    <numFmt numFmtId="169" formatCode="#,##0.00\ &quot;€&quot;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rgb="FF00B050"/>
      <name val="Trebuchet MS"/>
      <family val="2"/>
    </font>
    <font>
      <b/>
      <sz val="10"/>
      <color theme="0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i/>
      <sz val="11"/>
      <color theme="1"/>
      <name val="Trebuchet MS"/>
      <family val="2"/>
    </font>
    <font>
      <i/>
      <sz val="11"/>
      <color theme="0" tint="-0.499984740745262"/>
      <name val="Trebuchet MS"/>
      <family val="2"/>
    </font>
    <font>
      <sz val="11"/>
      <name val="Calibri"/>
      <family val="2"/>
    </font>
    <font>
      <sz val="26"/>
      <color rgb="FFFF0000"/>
      <name val="Calibri"/>
      <family val="2"/>
      <scheme val="minor"/>
    </font>
    <font>
      <sz val="11"/>
      <name val="Trebuchet MS"/>
      <family val="2"/>
    </font>
    <font>
      <sz val="11"/>
      <name val="Calibri"/>
      <family val="2"/>
      <scheme val="minor"/>
    </font>
    <font>
      <i/>
      <sz val="11"/>
      <color theme="1" tint="0.34998626667073579"/>
      <name val="Trebuchet MS"/>
      <family val="2"/>
    </font>
    <font>
      <sz val="11"/>
      <color theme="1" tint="0.34998626667073579"/>
      <name val="Trebuchet MS"/>
      <family val="2"/>
    </font>
    <font>
      <b/>
      <i/>
      <u/>
      <sz val="11"/>
      <color theme="1"/>
      <name val="Trebuchet MS"/>
      <family val="2"/>
    </font>
    <font>
      <sz val="11"/>
      <color theme="0"/>
      <name val="Trebuchet MS"/>
      <family val="2"/>
    </font>
    <font>
      <b/>
      <sz val="11"/>
      <color theme="0"/>
      <name val="Trebuchet MS"/>
      <family val="2"/>
    </font>
    <font>
      <b/>
      <u/>
      <sz val="11"/>
      <color theme="1"/>
      <name val="Trebuchet MS"/>
      <family val="2"/>
    </font>
    <font>
      <sz val="11"/>
      <color rgb="FFFF0000"/>
      <name val="Trebuchet MS"/>
      <family val="2"/>
    </font>
    <font>
      <b/>
      <i/>
      <sz val="11"/>
      <color theme="1"/>
      <name val="Trebuchet MS"/>
      <family val="2"/>
    </font>
    <font>
      <b/>
      <sz val="11"/>
      <color theme="1"/>
      <name val="Calibri"/>
      <family val="2"/>
      <scheme val="minor"/>
    </font>
    <font>
      <b/>
      <i/>
      <sz val="11"/>
      <color theme="0" tint="-0.499984740745262"/>
      <name val="Trebuchet MS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E742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2" fillId="3" borderId="0" xfId="0" applyFont="1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3" fillId="4" borderId="0" xfId="0" applyFont="1" applyFill="1" applyAlignment="1">
      <alignment vertical="center"/>
    </xf>
    <xf numFmtId="0" fontId="4" fillId="5" borderId="0" xfId="0" applyFont="1" applyFill="1"/>
    <xf numFmtId="0" fontId="5" fillId="5" borderId="0" xfId="0" applyFont="1" applyFill="1"/>
    <xf numFmtId="0" fontId="0" fillId="5" borderId="0" xfId="0" applyFill="1"/>
    <xf numFmtId="0" fontId="5" fillId="3" borderId="0" xfId="0" applyFont="1" applyFill="1"/>
    <xf numFmtId="0" fontId="4" fillId="6" borderId="0" xfId="0" applyFont="1" applyFill="1"/>
    <xf numFmtId="0" fontId="5" fillId="3" borderId="9" xfId="0" applyFont="1" applyFill="1" applyBorder="1"/>
    <xf numFmtId="0" fontId="6" fillId="3" borderId="9" xfId="0" applyFont="1" applyFill="1" applyBorder="1"/>
    <xf numFmtId="0" fontId="6" fillId="3" borderId="0" xfId="0" applyFont="1" applyFill="1"/>
    <xf numFmtId="0" fontId="7" fillId="3" borderId="0" xfId="0" applyFont="1" applyFill="1"/>
    <xf numFmtId="165" fontId="5" fillId="3" borderId="0" xfId="1" applyNumberFormat="1" applyFont="1" applyFill="1"/>
    <xf numFmtId="165" fontId="5" fillId="3" borderId="0" xfId="0" applyNumberFormat="1" applyFont="1" applyFill="1"/>
    <xf numFmtId="0" fontId="0" fillId="2" borderId="0" xfId="0" applyFill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7" xfId="0" applyFill="1" applyBorder="1" applyAlignment="1">
      <alignment horizontal="left"/>
    </xf>
    <xf numFmtId="0" fontId="3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9" xfId="0" applyFont="1" applyFill="1" applyBorder="1" applyAlignment="1">
      <alignment horizontal="left"/>
    </xf>
    <xf numFmtId="9" fontId="5" fillId="3" borderId="0" xfId="2" applyFont="1" applyFill="1"/>
    <xf numFmtId="0" fontId="0" fillId="7" borderId="0" xfId="0" applyFill="1"/>
    <xf numFmtId="0" fontId="9" fillId="3" borderId="0" xfId="0" applyFont="1" applyFill="1"/>
    <xf numFmtId="165" fontId="5" fillId="0" borderId="0" xfId="1" applyNumberFormat="1" applyFont="1" applyFill="1"/>
    <xf numFmtId="9" fontId="5" fillId="8" borderId="0" xfId="2" applyFont="1" applyFill="1"/>
    <xf numFmtId="0" fontId="6" fillId="3" borderId="10" xfId="0" applyFont="1" applyFill="1" applyBorder="1"/>
    <xf numFmtId="0" fontId="7" fillId="3" borderId="10" xfId="0" applyFont="1" applyFill="1" applyBorder="1"/>
    <xf numFmtId="0" fontId="4" fillId="6" borderId="0" xfId="0" applyFont="1" applyFill="1" applyAlignment="1">
      <alignment horizontal="center"/>
    </xf>
    <xf numFmtId="10" fontId="5" fillId="3" borderId="0" xfId="2" applyNumberFormat="1" applyFont="1" applyFill="1"/>
    <xf numFmtId="10" fontId="5" fillId="3" borderId="0" xfId="0" applyNumberFormat="1" applyFont="1" applyFill="1"/>
    <xf numFmtId="0" fontId="11" fillId="3" borderId="4" xfId="0" applyFont="1" applyFill="1" applyBorder="1"/>
    <xf numFmtId="0" fontId="11" fillId="3" borderId="0" xfId="0" applyFont="1" applyFill="1"/>
    <xf numFmtId="0" fontId="10" fillId="3" borderId="0" xfId="0" applyFont="1" applyFill="1"/>
    <xf numFmtId="165" fontId="10" fillId="3" borderId="0" xfId="0" applyNumberFormat="1" applyFont="1" applyFill="1"/>
    <xf numFmtId="0" fontId="11" fillId="3" borderId="5" xfId="0" applyFont="1" applyFill="1" applyBorder="1"/>
    <xf numFmtId="0" fontId="11" fillId="2" borderId="0" xfId="0" applyFont="1" applyFill="1"/>
    <xf numFmtId="165" fontId="10" fillId="0" borderId="0" xfId="1" applyNumberFormat="1" applyFont="1" applyFill="1"/>
    <xf numFmtId="0" fontId="12" fillId="3" borderId="0" xfId="0" applyFont="1" applyFill="1"/>
    <xf numFmtId="165" fontId="13" fillId="3" borderId="0" xfId="1" applyNumberFormat="1" applyFont="1" applyFill="1"/>
    <xf numFmtId="10" fontId="13" fillId="3" borderId="0" xfId="2" applyNumberFormat="1" applyFont="1" applyFill="1"/>
    <xf numFmtId="0" fontId="14" fillId="0" borderId="0" xfId="0" applyFont="1"/>
    <xf numFmtId="0" fontId="5" fillId="0" borderId="0" xfId="0" applyFont="1"/>
    <xf numFmtId="0" fontId="16" fillId="9" borderId="0" xfId="0" applyFont="1" applyFill="1" applyAlignment="1">
      <alignment horizontal="center"/>
    </xf>
    <xf numFmtId="0" fontId="17" fillId="0" borderId="0" xfId="0" applyFont="1"/>
    <xf numFmtId="0" fontId="5" fillId="0" borderId="0" xfId="0" applyFont="1" applyAlignment="1">
      <alignment horizontal="center"/>
    </xf>
    <xf numFmtId="166" fontId="5" fillId="0" borderId="0" xfId="2" applyNumberFormat="1" applyFont="1"/>
    <xf numFmtId="166" fontId="5" fillId="0" borderId="0" xfId="2" applyNumberFormat="1" applyFont="1" applyAlignment="1">
      <alignment horizontal="center"/>
    </xf>
    <xf numFmtId="168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indent="1"/>
    </xf>
    <xf numFmtId="0" fontId="15" fillId="10" borderId="11" xfId="0" applyFont="1" applyFill="1" applyBorder="1" applyAlignment="1">
      <alignment horizontal="center"/>
    </xf>
    <xf numFmtId="0" fontId="15" fillId="10" borderId="12" xfId="0" applyFont="1" applyFill="1" applyBorder="1" applyAlignment="1">
      <alignment horizontal="center"/>
    </xf>
    <xf numFmtId="0" fontId="5" fillId="10" borderId="0" xfId="0" applyFont="1" applyFill="1"/>
    <xf numFmtId="0" fontId="15" fillId="10" borderId="13" xfId="0" applyFont="1" applyFill="1" applyBorder="1" applyAlignment="1">
      <alignment horizontal="left" indent="1"/>
    </xf>
    <xf numFmtId="167" fontId="4" fillId="0" borderId="16" xfId="0" applyNumberFormat="1" applyFont="1" applyBorder="1"/>
    <xf numFmtId="167" fontId="4" fillId="0" borderId="15" xfId="0" applyNumberFormat="1" applyFont="1" applyBorder="1"/>
    <xf numFmtId="167" fontId="4" fillId="11" borderId="14" xfId="0" applyNumberFormat="1" applyFont="1" applyFill="1" applyBorder="1"/>
    <xf numFmtId="167" fontId="4" fillId="0" borderId="17" xfId="0" applyNumberFormat="1" applyFont="1" applyBorder="1"/>
    <xf numFmtId="10" fontId="15" fillId="0" borderId="0" xfId="0" applyNumberFormat="1" applyFont="1"/>
    <xf numFmtId="0" fontId="15" fillId="0" borderId="0" xfId="0" applyFont="1"/>
    <xf numFmtId="0" fontId="18" fillId="0" borderId="0" xfId="0" applyFont="1"/>
    <xf numFmtId="0" fontId="19" fillId="3" borderId="10" xfId="0" applyFont="1" applyFill="1" applyBorder="1"/>
    <xf numFmtId="165" fontId="5" fillId="3" borderId="0" xfId="0" applyNumberFormat="1" applyFont="1" applyFill="1"/>
    <xf numFmtId="10" fontId="5" fillId="8" borderId="0" xfId="1" applyNumberFormat="1" applyFont="1" applyFill="1"/>
    <xf numFmtId="44" fontId="5" fillId="3" borderId="0" xfId="1" applyNumberFormat="1" applyFont="1" applyFill="1"/>
    <xf numFmtId="0" fontId="4" fillId="6" borderId="0" xfId="0" applyFont="1" applyFill="1" applyAlignment="1">
      <alignment horizontal="right"/>
    </xf>
    <xf numFmtId="9" fontId="5" fillId="3" borderId="0" xfId="1" applyNumberFormat="1" applyFont="1" applyFill="1"/>
    <xf numFmtId="165" fontId="5" fillId="12" borderId="0" xfId="1" applyNumberFormat="1" applyFont="1" applyFill="1"/>
    <xf numFmtId="9" fontId="5" fillId="12" borderId="0" xfId="2" applyFont="1" applyFill="1"/>
    <xf numFmtId="10" fontId="5" fillId="12" borderId="0" xfId="2" applyNumberFormat="1" applyFont="1" applyFill="1"/>
    <xf numFmtId="10" fontId="5" fillId="13" borderId="0" xfId="2" applyNumberFormat="1" applyFont="1" applyFill="1"/>
    <xf numFmtId="10" fontId="13" fillId="13" borderId="0" xfId="2" applyNumberFormat="1" applyFont="1" applyFill="1"/>
    <xf numFmtId="0" fontId="20" fillId="3" borderId="0" xfId="0" applyFont="1" applyFill="1" applyAlignment="1">
      <alignment horizontal="centerContinuous"/>
    </xf>
    <xf numFmtId="164" fontId="5" fillId="8" borderId="0" xfId="1" applyNumberFormat="1" applyFont="1" applyFill="1"/>
    <xf numFmtId="44" fontId="5" fillId="0" borderId="0" xfId="1" applyNumberFormat="1" applyFont="1" applyFill="1"/>
    <xf numFmtId="44" fontId="5" fillId="8" borderId="0" xfId="1" applyNumberFormat="1" applyFont="1" applyFill="1"/>
    <xf numFmtId="44" fontId="5" fillId="3" borderId="0" xfId="0" applyNumberFormat="1" applyFont="1" applyFill="1"/>
    <xf numFmtId="2" fontId="5" fillId="3" borderId="0" xfId="0" applyNumberFormat="1" applyFont="1" applyFill="1"/>
    <xf numFmtId="44" fontId="10" fillId="8" borderId="0" xfId="1" applyNumberFormat="1" applyFont="1" applyFill="1"/>
    <xf numFmtId="2" fontId="5" fillId="12" borderId="0" xfId="1" applyNumberFormat="1" applyFont="1" applyFill="1"/>
    <xf numFmtId="2" fontId="5" fillId="3" borderId="0" xfId="1" applyNumberFormat="1" applyFont="1" applyFill="1"/>
    <xf numFmtId="2" fontId="5" fillId="8" borderId="0" xfId="1" applyNumberFormat="1" applyFont="1" applyFill="1"/>
    <xf numFmtId="44" fontId="5" fillId="3" borderId="0" xfId="2" applyNumberFormat="1" applyFont="1" applyFill="1"/>
    <xf numFmtId="44" fontId="5" fillId="12" borderId="0" xfId="2" applyNumberFormat="1" applyFont="1" applyFill="1"/>
    <xf numFmtId="10" fontId="5" fillId="8" borderId="0" xfId="2" applyNumberFormat="1" applyFont="1" applyFill="1"/>
    <xf numFmtId="44" fontId="5" fillId="3" borderId="10" xfId="1" applyNumberFormat="1" applyFont="1" applyFill="1" applyBorder="1"/>
    <xf numFmtId="44" fontId="5" fillId="12" borderId="10" xfId="1" applyNumberFormat="1" applyFont="1" applyFill="1" applyBorder="1"/>
    <xf numFmtId="44" fontId="5" fillId="12" borderId="0" xfId="1" applyNumberFormat="1" applyFont="1" applyFill="1"/>
    <xf numFmtId="44" fontId="4" fillId="12" borderId="10" xfId="1" applyNumberFormat="1" applyFont="1" applyFill="1" applyBorder="1"/>
    <xf numFmtId="2" fontId="5" fillId="0" borderId="0" xfId="1" applyNumberFormat="1" applyFont="1" applyFill="1"/>
    <xf numFmtId="2" fontId="5" fillId="3" borderId="0" xfId="2" applyNumberFormat="1" applyFont="1" applyFill="1"/>
    <xf numFmtId="2" fontId="5" fillId="0" borderId="0" xfId="2" applyNumberFormat="1" applyFont="1" applyFill="1"/>
    <xf numFmtId="2" fontId="5" fillId="3" borderId="10" xfId="1" applyNumberFormat="1" applyFont="1" applyFill="1" applyBorder="1"/>
    <xf numFmtId="2" fontId="5" fillId="13" borderId="0" xfId="1" applyNumberFormat="1" applyFont="1" applyFill="1"/>
    <xf numFmtId="2" fontId="5" fillId="13" borderId="10" xfId="1" applyNumberFormat="1" applyFont="1" applyFill="1" applyBorder="1"/>
    <xf numFmtId="2" fontId="13" fillId="3" borderId="0" xfId="1" applyNumberFormat="1" applyFont="1" applyFill="1"/>
    <xf numFmtId="10" fontId="5" fillId="0" borderId="0" xfId="2" applyNumberFormat="1" applyFont="1" applyFill="1"/>
    <xf numFmtId="44" fontId="10" fillId="0" borderId="0" xfId="1" applyNumberFormat="1" applyFont="1" applyFill="1"/>
    <xf numFmtId="44" fontId="4" fillId="3" borderId="10" xfId="1" applyNumberFormat="1" applyFont="1" applyFill="1" applyBorder="1"/>
    <xf numFmtId="44" fontId="13" fillId="3" borderId="0" xfId="1" applyNumberFormat="1" applyFont="1" applyFill="1"/>
    <xf numFmtId="44" fontId="5" fillId="3" borderId="9" xfId="0" applyNumberFormat="1" applyFont="1" applyFill="1" applyBorder="1"/>
    <xf numFmtId="44" fontId="5" fillId="0" borderId="0" xfId="2" applyNumberFormat="1" applyFont="1" applyFill="1"/>
    <xf numFmtId="44" fontId="5" fillId="13" borderId="0" xfId="1" applyNumberFormat="1" applyFont="1" applyFill="1"/>
    <xf numFmtId="44" fontId="5" fillId="13" borderId="10" xfId="1" applyNumberFormat="1" applyFont="1" applyFill="1" applyBorder="1"/>
    <xf numFmtId="10" fontId="5" fillId="3" borderId="0" xfId="2" applyNumberFormat="1" applyFont="1" applyFill="1"/>
    <xf numFmtId="164" fontId="5" fillId="8" borderId="0" xfId="1" applyFont="1" applyFill="1"/>
    <xf numFmtId="169" fontId="5" fillId="0" borderId="16" xfId="1" applyNumberFormat="1" applyFont="1" applyBorder="1"/>
    <xf numFmtId="169" fontId="5" fillId="11" borderId="14" xfId="1" applyNumberFormat="1" applyFont="1" applyFill="1" applyBorder="1"/>
    <xf numFmtId="0" fontId="21" fillId="3" borderId="10" xfId="0" applyFont="1" applyFill="1" applyBorder="1"/>
    <xf numFmtId="2" fontId="4" fillId="3" borderId="10" xfId="1" applyNumberFormat="1" applyFont="1" applyFill="1" applyBorder="1"/>
    <xf numFmtId="2" fontId="4" fillId="13" borderId="10" xfId="1" applyNumberFormat="1" applyFont="1" applyFill="1" applyBorder="1"/>
    <xf numFmtId="44" fontId="4" fillId="13" borderId="10" xfId="1" applyNumberFormat="1" applyFont="1" applyFill="1" applyBorder="1"/>
  </cellXfs>
  <cellStyles count="11">
    <cellStyle name="Comma 2" xfId="7" xr:uid="{879E67B7-29AF-48BA-A884-973DAC845247}"/>
    <cellStyle name="Comma 2 2" xfId="10" xr:uid="{9C37FE1E-07E9-4281-9B41-22C35A49FD38}"/>
    <cellStyle name="Currency" xfId="1" builtinId="4"/>
    <cellStyle name="Currency 2" xfId="4" xr:uid="{6C1FBA95-6FEF-40ED-89CF-14D98125403F}"/>
    <cellStyle name="Currency 2 2" xfId="6" xr:uid="{850ED147-080F-4E0D-9503-884DAFFA5DD0}"/>
    <cellStyle name="Currency 2 2 2" xfId="9" xr:uid="{3BFA01C4-8337-49FF-8FEE-C44ABB3A64A6}"/>
    <cellStyle name="Currency 3" xfId="5" xr:uid="{68C2F089-349D-4174-AC88-D8D3FA32B293}"/>
    <cellStyle name="Currency 3 2" xfId="8" xr:uid="{5FD68083-C332-449D-82E0-38A74BE0644C}"/>
    <cellStyle name="Normal" xfId="0" builtinId="0"/>
    <cellStyle name="Normal 2" xfId="3" xr:uid="{19BFAC84-1890-4267-8490-8A9F623B680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176358</xdr:colOff>
      <xdr:row>1</xdr:row>
      <xdr:rowOff>69273</xdr:rowOff>
    </xdr:from>
    <xdr:to>
      <xdr:col>2</xdr:col>
      <xdr:colOff>556126</xdr:colOff>
      <xdr:row>3</xdr:row>
      <xdr:rowOff>98803</xdr:rowOff>
    </xdr:to>
    <xdr:pic>
      <xdr:nvPicPr>
        <xdr:cNvPr id="2" name="Picture 2" descr="Image result for logo eleven strategy">
          <a:extLst>
            <a:ext uri="{FF2B5EF4-FFF2-40B4-BE49-F238E27FC236}">
              <a16:creationId xmlns:a16="http://schemas.microsoft.com/office/drawing/2014/main" id="{20516A70-3062-4449-8445-5641F365D12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797"/>
        <a:stretch/>
      </xdr:blipFill>
      <xdr:spPr bwMode="auto">
        <a:xfrm>
          <a:off x="757383" y="269298"/>
          <a:ext cx="968413" cy="44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176358</xdr:colOff>
      <xdr:row>1</xdr:row>
      <xdr:rowOff>69273</xdr:rowOff>
    </xdr:from>
    <xdr:to>
      <xdr:col>2</xdr:col>
      <xdr:colOff>554856</xdr:colOff>
      <xdr:row>3</xdr:row>
      <xdr:rowOff>56259</xdr:rowOff>
    </xdr:to>
    <xdr:pic>
      <xdr:nvPicPr>
        <xdr:cNvPr id="2" name="Picture 2" descr="Image result for logo eleven strategy">
          <a:extLst>
            <a:ext uri="{FF2B5EF4-FFF2-40B4-BE49-F238E27FC236}">
              <a16:creationId xmlns:a16="http://schemas.microsoft.com/office/drawing/2014/main" id="{C691DDD6-322D-459A-A3CA-A21AE405379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797"/>
        <a:stretch/>
      </xdr:blipFill>
      <xdr:spPr bwMode="auto">
        <a:xfrm>
          <a:off x="766908" y="269298"/>
          <a:ext cx="969048" cy="406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176358</xdr:colOff>
      <xdr:row>1</xdr:row>
      <xdr:rowOff>69273</xdr:rowOff>
    </xdr:from>
    <xdr:to>
      <xdr:col>2</xdr:col>
      <xdr:colOff>554856</xdr:colOff>
      <xdr:row>3</xdr:row>
      <xdr:rowOff>56259</xdr:rowOff>
    </xdr:to>
    <xdr:pic>
      <xdr:nvPicPr>
        <xdr:cNvPr id="2" name="Picture 2" descr="Image result for logo eleven strategy">
          <a:extLst>
            <a:ext uri="{FF2B5EF4-FFF2-40B4-BE49-F238E27FC236}">
              <a16:creationId xmlns:a16="http://schemas.microsoft.com/office/drawing/2014/main" id="{826C5D45-A8D8-45F1-992E-D2508A257D3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797"/>
        <a:stretch/>
      </xdr:blipFill>
      <xdr:spPr bwMode="auto">
        <a:xfrm>
          <a:off x="766908" y="269298"/>
          <a:ext cx="969048" cy="406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gagements/Naxicap/2021_Phase2_BP/4_Work/1_Analyses/3_FR/REC_FR_Updater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act base &gt;&gt;&gt;"/>
      <sheetName val="REC"/>
      <sheetName val="Mapping &gt;&gt;&gt;"/>
      <sheetName val="Mapping_product"/>
      <sheetName val="Mapping_products_REC_DEC"/>
      <sheetName val="Mapping_Duns_Groupe"/>
      <sheetName val="Mapping_abonné_Groupe"/>
      <sheetName val="Mapping_Duns_abonnés"/>
      <sheetName val="Input new REC &gt;&gt;&gt;"/>
      <sheetName val="Input_Factu_info"/>
      <sheetName val="Safety check &gt;&gt;&gt;"/>
      <sheetName val="Check_coherence_REC"/>
      <sheetName val="Bridge analyses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DUNS</v>
          </cell>
          <cell r="B1" t="str">
            <v>GROUPE</v>
          </cell>
        </row>
        <row r="2">
          <cell r="A2">
            <v>15252468</v>
          </cell>
          <cell r="B2" t="str">
            <v>ACE EUROPEAN GROUP LIMITED</v>
          </cell>
        </row>
        <row r="3">
          <cell r="A3">
            <v>1368083</v>
          </cell>
          <cell r="B3" t="str">
            <v>IBM</v>
          </cell>
        </row>
        <row r="4">
          <cell r="A4">
            <v>212866154</v>
          </cell>
          <cell r="B4" t="str">
            <v>ACCOR</v>
          </cell>
        </row>
        <row r="5">
          <cell r="A5">
            <v>216274639</v>
          </cell>
          <cell r="B5" t="str">
            <v>IMERYS</v>
          </cell>
        </row>
        <row r="6">
          <cell r="A6">
            <v>221236716</v>
          </cell>
          <cell r="B6" t="str">
            <v>ASSURDEAL LTD</v>
          </cell>
        </row>
        <row r="7">
          <cell r="A7">
            <v>222246760</v>
          </cell>
          <cell r="B7" t="str">
            <v>ACCOR</v>
          </cell>
        </row>
        <row r="8">
          <cell r="A8">
            <v>239920655</v>
          </cell>
          <cell r="B8" t="str">
            <v>EDF</v>
          </cell>
        </row>
        <row r="9">
          <cell r="A9">
            <v>260004250</v>
          </cell>
          <cell r="B9" t="str">
            <v>CERTICORPS</v>
          </cell>
        </row>
        <row r="10">
          <cell r="A10">
            <v>260010362</v>
          </cell>
          <cell r="B10" t="str">
            <v>VINCI</v>
          </cell>
        </row>
        <row r="11">
          <cell r="A11">
            <v>260021206</v>
          </cell>
          <cell r="B11" t="str">
            <v>MINEFI</v>
          </cell>
        </row>
        <row r="12">
          <cell r="A12">
            <v>260022294</v>
          </cell>
          <cell r="B12" t="str">
            <v>LABORATOIRES PHODE</v>
          </cell>
        </row>
        <row r="13">
          <cell r="A13">
            <v>260023262</v>
          </cell>
          <cell r="B13" t="str">
            <v>SIDES SA</v>
          </cell>
        </row>
        <row r="14">
          <cell r="A14">
            <v>260027038</v>
          </cell>
          <cell r="B14" t="str">
            <v>PRO BTP</v>
          </cell>
        </row>
        <row r="15">
          <cell r="A15">
            <v>260034392</v>
          </cell>
          <cell r="B15" t="str">
            <v>CARRIERES MEN ARVOR</v>
          </cell>
        </row>
        <row r="16">
          <cell r="A16">
            <v>260036892</v>
          </cell>
          <cell r="B16" t="str">
            <v>CENTRE AUTOMOBILE DE</v>
          </cell>
        </row>
        <row r="17">
          <cell r="A17">
            <v>260046784</v>
          </cell>
          <cell r="B17" t="str">
            <v>OUTILS PERRIN</v>
          </cell>
        </row>
        <row r="18">
          <cell r="A18">
            <v>260058006</v>
          </cell>
          <cell r="B18" t="str">
            <v>TAKABIO</v>
          </cell>
        </row>
        <row r="19">
          <cell r="A19">
            <v>260059650</v>
          </cell>
          <cell r="B19" t="str">
            <v>TESSI SERVICES</v>
          </cell>
        </row>
        <row r="20">
          <cell r="A20">
            <v>260061066</v>
          </cell>
          <cell r="B20" t="str">
            <v>RESEAU DES ACHETEURS HOSPITALIERS D'ILE DE FRANCE</v>
          </cell>
        </row>
        <row r="21">
          <cell r="A21">
            <v>260062500</v>
          </cell>
          <cell r="B21" t="str">
            <v>SUNDYNE INTERNATIONAL SA</v>
          </cell>
        </row>
        <row r="22">
          <cell r="A22">
            <v>260069406</v>
          </cell>
          <cell r="B22" t="str">
            <v>VALEO</v>
          </cell>
        </row>
        <row r="23">
          <cell r="A23">
            <v>260073065</v>
          </cell>
          <cell r="B23" t="str">
            <v>PROLIDIS</v>
          </cell>
        </row>
        <row r="24">
          <cell r="A24">
            <v>260079199</v>
          </cell>
          <cell r="B24" t="str">
            <v>GUERIN PIERRE SAS</v>
          </cell>
        </row>
        <row r="25">
          <cell r="A25">
            <v>260084027</v>
          </cell>
          <cell r="B25" t="str">
            <v>CREDEXIM FRANCE</v>
          </cell>
        </row>
        <row r="26">
          <cell r="A26">
            <v>260084093</v>
          </cell>
          <cell r="B26" t="str">
            <v>PUBLICIS</v>
          </cell>
        </row>
        <row r="27">
          <cell r="A27">
            <v>260085876</v>
          </cell>
          <cell r="B27" t="str">
            <v>PRINTCORP</v>
          </cell>
        </row>
        <row r="28">
          <cell r="A28">
            <v>260093309</v>
          </cell>
          <cell r="B28" t="str">
            <v>CAISSE DES DEPOTS ET CONSIGNATIONS</v>
          </cell>
        </row>
        <row r="29">
          <cell r="A29">
            <v>260129929</v>
          </cell>
          <cell r="B29" t="str">
            <v>TENTE ROULETTES POLYMERES - BRUANDET</v>
          </cell>
        </row>
        <row r="30">
          <cell r="A30">
            <v>260136517</v>
          </cell>
          <cell r="B30" t="str">
            <v>LBA</v>
          </cell>
        </row>
        <row r="31">
          <cell r="A31">
            <v>260142458</v>
          </cell>
          <cell r="B31" t="str">
            <v>BIGARD</v>
          </cell>
        </row>
        <row r="32">
          <cell r="A32">
            <v>260159620</v>
          </cell>
          <cell r="B32" t="str">
            <v>SCP RUFF BIELER NEBO</v>
          </cell>
        </row>
        <row r="33">
          <cell r="A33">
            <v>260164179</v>
          </cell>
          <cell r="B33" t="str">
            <v>MINISTERE DE L'INTER</v>
          </cell>
        </row>
        <row r="34">
          <cell r="A34">
            <v>260172081</v>
          </cell>
          <cell r="B34" t="str">
            <v>COZIGOU COTES D ARMOR DISTRIBUTION (C10)</v>
          </cell>
        </row>
        <row r="35">
          <cell r="A35">
            <v>260173166</v>
          </cell>
          <cell r="B35" t="str">
            <v>GROUPE SNCF</v>
          </cell>
        </row>
        <row r="36">
          <cell r="A36">
            <v>260174172</v>
          </cell>
          <cell r="B36" t="str">
            <v>SET - HUILLIER - SOCIETE D'ENTREPOSAGE ET DE TRANSPORTS</v>
          </cell>
        </row>
        <row r="37">
          <cell r="A37">
            <v>260175391</v>
          </cell>
          <cell r="B37" t="str">
            <v>COZIGOU COTES D ARMOR DISTRIBUTION (C10)</v>
          </cell>
        </row>
        <row r="38">
          <cell r="A38">
            <v>260176961</v>
          </cell>
          <cell r="B38" t="str">
            <v>SOCIETE GENERALE</v>
          </cell>
        </row>
        <row r="39">
          <cell r="A39">
            <v>260179288</v>
          </cell>
          <cell r="B39" t="str">
            <v>POMAGALSKI</v>
          </cell>
        </row>
        <row r="40">
          <cell r="A40">
            <v>260182050</v>
          </cell>
          <cell r="B40" t="str">
            <v>BOURBON MANAGEMENT</v>
          </cell>
        </row>
        <row r="41">
          <cell r="A41">
            <v>260183397</v>
          </cell>
          <cell r="B41" t="str">
            <v>FIVES</v>
          </cell>
        </row>
        <row r="42">
          <cell r="A42">
            <v>260184095</v>
          </cell>
          <cell r="B42" t="str">
            <v>ND CONSEIL</v>
          </cell>
        </row>
        <row r="43">
          <cell r="A43">
            <v>260184718</v>
          </cell>
          <cell r="B43" t="str">
            <v>CLENET MANUTENTION</v>
          </cell>
        </row>
        <row r="44">
          <cell r="A44">
            <v>260186259</v>
          </cell>
          <cell r="B44" t="str">
            <v>BECTON DICKINSON FRANCE SAS</v>
          </cell>
        </row>
        <row r="45">
          <cell r="A45">
            <v>260186663</v>
          </cell>
          <cell r="B45" t="str">
            <v>SAINT GOBAIN</v>
          </cell>
        </row>
        <row r="46">
          <cell r="A46">
            <v>260186865</v>
          </cell>
          <cell r="B46" t="str">
            <v>PME EXPANSION</v>
          </cell>
        </row>
        <row r="47">
          <cell r="A47">
            <v>260188487</v>
          </cell>
          <cell r="B47" t="str">
            <v>SNEF</v>
          </cell>
        </row>
        <row r="48">
          <cell r="A48">
            <v>260188693</v>
          </cell>
          <cell r="B48" t="str">
            <v>VIVENDI</v>
          </cell>
        </row>
        <row r="49">
          <cell r="A49">
            <v>260189949</v>
          </cell>
          <cell r="B49" t="str">
            <v>LA PROVENCE</v>
          </cell>
        </row>
        <row r="50">
          <cell r="A50">
            <v>260190038</v>
          </cell>
          <cell r="B50" t="str">
            <v>CADBURY FRANCE</v>
          </cell>
        </row>
        <row r="51">
          <cell r="A51">
            <v>260191258</v>
          </cell>
          <cell r="B51" t="str">
            <v>COZIGOU COTES D ARMOR DISTRIBUTION (C10)</v>
          </cell>
        </row>
        <row r="52">
          <cell r="A52">
            <v>260193800</v>
          </cell>
          <cell r="B52" t="str">
            <v>LE DAUPHINE LIBERE</v>
          </cell>
        </row>
        <row r="53">
          <cell r="A53">
            <v>260194675</v>
          </cell>
          <cell r="B53" t="str">
            <v>VICAT</v>
          </cell>
        </row>
        <row r="54">
          <cell r="A54">
            <v>260197138</v>
          </cell>
          <cell r="B54" t="str">
            <v>STATION 7</v>
          </cell>
        </row>
        <row r="55">
          <cell r="A55">
            <v>260197494</v>
          </cell>
          <cell r="B55" t="str">
            <v>CENTRAL COM ENTREPRISES</v>
          </cell>
        </row>
        <row r="56">
          <cell r="A56">
            <v>260197843</v>
          </cell>
          <cell r="B56" t="str">
            <v>ETABLISSEMENTS MILHE ET AVONS</v>
          </cell>
        </row>
        <row r="57">
          <cell r="A57">
            <v>260197995</v>
          </cell>
          <cell r="B57" t="str">
            <v>EBI SA GROUPE ECOBANK</v>
          </cell>
        </row>
        <row r="58">
          <cell r="A58">
            <v>260198627</v>
          </cell>
          <cell r="B58" t="str">
            <v>GRANDS MOULINS DE ST</v>
          </cell>
        </row>
        <row r="59">
          <cell r="A59">
            <v>260198940</v>
          </cell>
          <cell r="B59" t="str">
            <v>VEOLIA</v>
          </cell>
        </row>
        <row r="60">
          <cell r="A60">
            <v>260199427</v>
          </cell>
          <cell r="B60" t="str">
            <v>DELTA ASSURANCES</v>
          </cell>
        </row>
        <row r="61">
          <cell r="A61">
            <v>260203906</v>
          </cell>
          <cell r="B61" t="str">
            <v>BUCHER VASLIN</v>
          </cell>
        </row>
        <row r="62">
          <cell r="A62">
            <v>260206297</v>
          </cell>
          <cell r="B62" t="str">
            <v>SOC DAUPHINOISE POUR L HABITAT</v>
          </cell>
        </row>
        <row r="63">
          <cell r="A63">
            <v>260206307</v>
          </cell>
          <cell r="B63" t="str">
            <v>ITER ORGANIZATION</v>
          </cell>
        </row>
        <row r="64">
          <cell r="A64">
            <v>260206602</v>
          </cell>
          <cell r="B64" t="str">
            <v>STEPAN EUROPE</v>
          </cell>
        </row>
        <row r="65">
          <cell r="A65">
            <v>260215873</v>
          </cell>
          <cell r="B65" t="str">
            <v>MAISON DE L'EMPLOI DU GARD RHODANIEN</v>
          </cell>
        </row>
        <row r="66">
          <cell r="A66">
            <v>260215895</v>
          </cell>
          <cell r="B66" t="str">
            <v>BPI GROUPE</v>
          </cell>
        </row>
        <row r="67">
          <cell r="A67">
            <v>260221221</v>
          </cell>
          <cell r="B67" t="str">
            <v>ONET</v>
          </cell>
        </row>
        <row r="68">
          <cell r="A68">
            <v>260222229</v>
          </cell>
          <cell r="B68" t="str">
            <v>CODEFA - ORCA</v>
          </cell>
        </row>
        <row r="69">
          <cell r="A69">
            <v>260225446</v>
          </cell>
          <cell r="B69" t="str">
            <v>TETRA LAVAL</v>
          </cell>
        </row>
        <row r="70">
          <cell r="A70">
            <v>260245276</v>
          </cell>
          <cell r="B70" t="str">
            <v>CONCEPT OUVERTURE</v>
          </cell>
        </row>
        <row r="71">
          <cell r="A71">
            <v>260251772</v>
          </cell>
          <cell r="B71" t="str">
            <v>SAS BOUCARD EMBALLAGES</v>
          </cell>
        </row>
        <row r="72">
          <cell r="A72">
            <v>260255517</v>
          </cell>
          <cell r="B72" t="str">
            <v>FIP FRANCE</v>
          </cell>
        </row>
        <row r="73">
          <cell r="A73">
            <v>260258439</v>
          </cell>
          <cell r="B73" t="str">
            <v>CMCIC</v>
          </cell>
        </row>
        <row r="74">
          <cell r="A74">
            <v>260258785</v>
          </cell>
          <cell r="B74" t="str">
            <v>PHOCEENNE GENOYER</v>
          </cell>
        </row>
        <row r="75">
          <cell r="A75">
            <v>260289550</v>
          </cell>
          <cell r="B75" t="str">
            <v>ARKEA</v>
          </cell>
        </row>
        <row r="76">
          <cell r="A76">
            <v>260295796</v>
          </cell>
          <cell r="B76" t="str">
            <v>AXESS PATRIMOINE &amp; FINANCE</v>
          </cell>
        </row>
        <row r="77">
          <cell r="A77">
            <v>260308375</v>
          </cell>
          <cell r="B77" t="str">
            <v>MEDIAS ET REGIES EUR</v>
          </cell>
        </row>
        <row r="78">
          <cell r="A78">
            <v>260310913</v>
          </cell>
          <cell r="B78" t="str">
            <v>JOBTEASER</v>
          </cell>
        </row>
        <row r="79">
          <cell r="A79">
            <v>260315203</v>
          </cell>
          <cell r="B79" t="str">
            <v>SP2L</v>
          </cell>
        </row>
        <row r="80">
          <cell r="A80">
            <v>260315646</v>
          </cell>
          <cell r="B80" t="str">
            <v>SSL247</v>
          </cell>
        </row>
        <row r="81">
          <cell r="A81">
            <v>260321948</v>
          </cell>
          <cell r="B81" t="str">
            <v>WARNER ELECTRIC EUROPE SAS</v>
          </cell>
        </row>
        <row r="82">
          <cell r="A82">
            <v>260324520</v>
          </cell>
          <cell r="B82" t="str">
            <v>CHARTREUSE DIFFUSION SA</v>
          </cell>
        </row>
        <row r="83">
          <cell r="A83">
            <v>260324876</v>
          </cell>
          <cell r="B83" t="str">
            <v>TORNIER</v>
          </cell>
        </row>
        <row r="84">
          <cell r="A84">
            <v>260331277</v>
          </cell>
          <cell r="B84" t="str">
            <v>CRUSTIMEX</v>
          </cell>
        </row>
        <row r="85">
          <cell r="A85">
            <v>260341212</v>
          </cell>
          <cell r="B85" t="str">
            <v>TOTAL</v>
          </cell>
        </row>
        <row r="86">
          <cell r="A86">
            <v>260346465</v>
          </cell>
          <cell r="B86" t="str">
            <v>SLAMI SA</v>
          </cell>
        </row>
        <row r="87">
          <cell r="A87">
            <v>260350921</v>
          </cell>
          <cell r="B87" t="str">
            <v>IMER FRANCE</v>
          </cell>
        </row>
        <row r="88">
          <cell r="A88">
            <v>260351629</v>
          </cell>
          <cell r="B88" t="str">
            <v>BOLLORE</v>
          </cell>
        </row>
        <row r="89">
          <cell r="A89">
            <v>260355850</v>
          </cell>
          <cell r="B89" t="str">
            <v>REVIMA GROUP</v>
          </cell>
        </row>
        <row r="90">
          <cell r="A90">
            <v>260356222</v>
          </cell>
          <cell r="B90" t="str">
            <v>GROUPE SNCF</v>
          </cell>
        </row>
        <row r="91">
          <cell r="A91">
            <v>260356491</v>
          </cell>
          <cell r="B91" t="str">
            <v>SALOLA</v>
          </cell>
        </row>
        <row r="92">
          <cell r="A92">
            <v>260372958</v>
          </cell>
          <cell r="B92" t="str">
            <v>SOGETRA</v>
          </cell>
        </row>
        <row r="93">
          <cell r="A93">
            <v>260377302</v>
          </cell>
          <cell r="B93" t="str">
            <v>UNIVERSITE STRASBOURG</v>
          </cell>
        </row>
        <row r="94">
          <cell r="A94">
            <v>260400599</v>
          </cell>
          <cell r="B94" t="str">
            <v>POLE EMPLOI</v>
          </cell>
        </row>
        <row r="95">
          <cell r="A95">
            <v>260411567</v>
          </cell>
          <cell r="B95" t="str">
            <v>OPTO FRANCE</v>
          </cell>
        </row>
        <row r="96">
          <cell r="A96">
            <v>260427588</v>
          </cell>
          <cell r="B96" t="str">
            <v>ALCATEL LUCENT</v>
          </cell>
        </row>
        <row r="97">
          <cell r="A97">
            <v>260431955</v>
          </cell>
          <cell r="B97" t="str">
            <v>LA POSTE</v>
          </cell>
        </row>
        <row r="98">
          <cell r="A98">
            <v>260433662</v>
          </cell>
          <cell r="B98" t="str">
            <v>GROUPE LAZARD</v>
          </cell>
        </row>
        <row r="99">
          <cell r="A99">
            <v>260435138</v>
          </cell>
          <cell r="B99" t="str">
            <v>PICTURE ORGANIC CLOTHING</v>
          </cell>
        </row>
        <row r="100">
          <cell r="A100">
            <v>260435672</v>
          </cell>
          <cell r="B100" t="str">
            <v>JOHN DEERE</v>
          </cell>
        </row>
        <row r="101">
          <cell r="A101">
            <v>260438496</v>
          </cell>
          <cell r="B101" t="str">
            <v>EVOX TRADING</v>
          </cell>
        </row>
        <row r="102">
          <cell r="A102">
            <v>260450751</v>
          </cell>
          <cell r="B102" t="str">
            <v>SELARL-PIQUET-MOLITOR-</v>
          </cell>
        </row>
        <row r="103">
          <cell r="A103">
            <v>260452348</v>
          </cell>
          <cell r="B103" t="str">
            <v>EMBISPHERE SAS</v>
          </cell>
        </row>
        <row r="104">
          <cell r="A104">
            <v>260468483</v>
          </cell>
          <cell r="B104" t="str">
            <v>EXEL INDUSTRIES</v>
          </cell>
        </row>
        <row r="105">
          <cell r="A105">
            <v>260469069</v>
          </cell>
          <cell r="B105" t="str">
            <v>TEREGA</v>
          </cell>
        </row>
        <row r="106">
          <cell r="A106">
            <v>260469501</v>
          </cell>
          <cell r="B106" t="str">
            <v>NAMCO BANDAI PARTENERS</v>
          </cell>
        </row>
        <row r="107">
          <cell r="A107">
            <v>260472261</v>
          </cell>
          <cell r="B107" t="str">
            <v>FREINRAIL SA</v>
          </cell>
        </row>
        <row r="108">
          <cell r="A108">
            <v>260486996</v>
          </cell>
          <cell r="B108" t="str">
            <v>EDF</v>
          </cell>
        </row>
        <row r="109">
          <cell r="A109">
            <v>260504535</v>
          </cell>
          <cell r="B109" t="str">
            <v>VIGNASSE ET DONNEY</v>
          </cell>
        </row>
        <row r="110">
          <cell r="A110">
            <v>260505771</v>
          </cell>
          <cell r="B110" t="str">
            <v>MONTMIRAIL MATERIAUX</v>
          </cell>
        </row>
        <row r="111">
          <cell r="A111">
            <v>260509716</v>
          </cell>
          <cell r="B111" t="str">
            <v>CAISSE DES DEPOTS ET CONSIGNATIONS</v>
          </cell>
        </row>
        <row r="112">
          <cell r="A112">
            <v>260512682</v>
          </cell>
          <cell r="B112" t="str">
            <v>POLE EMPLOI</v>
          </cell>
        </row>
        <row r="113">
          <cell r="A113">
            <v>260512824</v>
          </cell>
          <cell r="B113" t="str">
            <v>POLE EMPLOI</v>
          </cell>
        </row>
        <row r="114">
          <cell r="A114">
            <v>260512929</v>
          </cell>
          <cell r="B114" t="str">
            <v>POLE EMPLOI</v>
          </cell>
        </row>
        <row r="115">
          <cell r="A115">
            <v>260515776</v>
          </cell>
          <cell r="B115" t="str">
            <v>CENTRE FRANCILIEN DE L INNOVATION</v>
          </cell>
        </row>
        <row r="116">
          <cell r="A116">
            <v>260532914</v>
          </cell>
          <cell r="B116" t="str">
            <v>C.I.T.B. CONSTRUCT INDIV TRADITION B</v>
          </cell>
        </row>
        <row r="117">
          <cell r="A117">
            <v>260570528</v>
          </cell>
          <cell r="B117" t="str">
            <v>MINERVA OIL</v>
          </cell>
        </row>
        <row r="118">
          <cell r="A118">
            <v>260583064</v>
          </cell>
          <cell r="B118" t="str">
            <v>GIRAY 5754</v>
          </cell>
        </row>
        <row r="119">
          <cell r="A119">
            <v>260598298</v>
          </cell>
          <cell r="B119" t="str">
            <v>O.B.M. CONSTRUCTION</v>
          </cell>
        </row>
        <row r="120">
          <cell r="A120">
            <v>260609718</v>
          </cell>
          <cell r="B120" t="str">
            <v>CAFPI</v>
          </cell>
        </row>
        <row r="121">
          <cell r="A121">
            <v>260645777</v>
          </cell>
          <cell r="B121" t="str">
            <v>VILLE DE PARIS</v>
          </cell>
        </row>
        <row r="122">
          <cell r="A122">
            <v>260646666</v>
          </cell>
          <cell r="B122" t="str">
            <v>CENTRALE ANTIBOISE DES BOIS</v>
          </cell>
        </row>
        <row r="123">
          <cell r="A123">
            <v>260655471</v>
          </cell>
          <cell r="B123" t="str">
            <v>3E CONCEPT</v>
          </cell>
        </row>
        <row r="124">
          <cell r="A124">
            <v>260665704</v>
          </cell>
          <cell r="B124" t="str">
            <v>BOLLORE</v>
          </cell>
        </row>
        <row r="125">
          <cell r="A125">
            <v>260708821</v>
          </cell>
          <cell r="B125" t="str">
            <v>SAINT GOBAIN</v>
          </cell>
        </row>
        <row r="126">
          <cell r="A126">
            <v>260720479</v>
          </cell>
          <cell r="B126" t="str">
            <v>GINISTY FIL BLANCHET LEROY-DEMOULINS- HEBERT</v>
          </cell>
        </row>
        <row r="127">
          <cell r="A127">
            <v>260727596</v>
          </cell>
          <cell r="B127" t="str">
            <v>PNA PUB AUDIT COM</v>
          </cell>
        </row>
        <row r="128">
          <cell r="A128">
            <v>260738806</v>
          </cell>
          <cell r="B128" t="str">
            <v>ROBERT CHARTIER APPLICATION</v>
          </cell>
        </row>
        <row r="129">
          <cell r="A129">
            <v>260739735</v>
          </cell>
          <cell r="B129" t="str">
            <v>MESSER FRANCE</v>
          </cell>
        </row>
        <row r="130">
          <cell r="A130">
            <v>260745377</v>
          </cell>
          <cell r="B130" t="str">
            <v>PANINI</v>
          </cell>
        </row>
        <row r="131">
          <cell r="A131">
            <v>260752437</v>
          </cell>
          <cell r="B131" t="str">
            <v>BGFIBANK EUROPE</v>
          </cell>
        </row>
        <row r="132">
          <cell r="A132">
            <v>260752780</v>
          </cell>
          <cell r="B132" t="str">
            <v>HYLTEL</v>
          </cell>
        </row>
        <row r="133">
          <cell r="A133">
            <v>260753093</v>
          </cell>
          <cell r="B133" t="str">
            <v>OFIMER</v>
          </cell>
        </row>
        <row r="134">
          <cell r="A134">
            <v>260753094</v>
          </cell>
          <cell r="B134" t="str">
            <v>MINEFI</v>
          </cell>
        </row>
        <row r="135">
          <cell r="A135">
            <v>260753460</v>
          </cell>
          <cell r="B135" t="str">
            <v>MAGIK WEB STUDIO</v>
          </cell>
        </row>
        <row r="136">
          <cell r="A136">
            <v>260758715</v>
          </cell>
          <cell r="B136" t="str">
            <v>FONDATION D ENTREPRISE EDF</v>
          </cell>
        </row>
        <row r="137">
          <cell r="A137">
            <v>260781869</v>
          </cell>
          <cell r="B137" t="str">
            <v>LECTRA</v>
          </cell>
        </row>
        <row r="138">
          <cell r="A138">
            <v>260806021</v>
          </cell>
          <cell r="B138" t="str">
            <v>BNP</v>
          </cell>
        </row>
        <row r="139">
          <cell r="A139">
            <v>260806682</v>
          </cell>
          <cell r="B139" t="str">
            <v>METALLERIE DU FOREZ</v>
          </cell>
        </row>
        <row r="140">
          <cell r="A140">
            <v>260822440</v>
          </cell>
          <cell r="B140" t="str">
            <v>ATELIERS DE VILLETANEUSE</v>
          </cell>
        </row>
        <row r="141">
          <cell r="A141">
            <v>260822539</v>
          </cell>
          <cell r="B141" t="str">
            <v>POLE EMPLOI</v>
          </cell>
        </row>
        <row r="142">
          <cell r="A142">
            <v>260835927</v>
          </cell>
          <cell r="B142" t="str">
            <v>BPI GROUPE</v>
          </cell>
        </row>
        <row r="143">
          <cell r="A143">
            <v>260839989</v>
          </cell>
          <cell r="B143" t="str">
            <v>DRAAF-CPCM</v>
          </cell>
        </row>
        <row r="144">
          <cell r="A144">
            <v>260857610</v>
          </cell>
          <cell r="B144" t="str">
            <v>SAINT GOBAIN</v>
          </cell>
        </row>
        <row r="145">
          <cell r="A145">
            <v>260857685</v>
          </cell>
          <cell r="B145" t="str">
            <v>DSV</v>
          </cell>
        </row>
        <row r="146">
          <cell r="A146">
            <v>260893724</v>
          </cell>
          <cell r="B146" t="str">
            <v>CIMENTS KERCIM</v>
          </cell>
        </row>
        <row r="147">
          <cell r="A147">
            <v>260895000</v>
          </cell>
          <cell r="B147" t="str">
            <v>ODEADOM</v>
          </cell>
        </row>
        <row r="148">
          <cell r="A148">
            <v>260906662</v>
          </cell>
          <cell r="B148" t="str">
            <v>IPDIA</v>
          </cell>
        </row>
        <row r="149">
          <cell r="A149">
            <v>260912928</v>
          </cell>
          <cell r="B149" t="str">
            <v>JOUAN SA</v>
          </cell>
        </row>
        <row r="150">
          <cell r="A150">
            <v>260925532</v>
          </cell>
          <cell r="B150" t="str">
            <v>MARTIN SA</v>
          </cell>
        </row>
        <row r="151">
          <cell r="A151">
            <v>260950263</v>
          </cell>
          <cell r="B151" t="str">
            <v>QUEMCO</v>
          </cell>
        </row>
        <row r="152">
          <cell r="A152">
            <v>260955984</v>
          </cell>
          <cell r="B152" t="str">
            <v>QUARON S.A.S</v>
          </cell>
        </row>
        <row r="153">
          <cell r="A153">
            <v>260962840</v>
          </cell>
          <cell r="B153" t="str">
            <v>MP HYGIENE</v>
          </cell>
        </row>
        <row r="154">
          <cell r="A154">
            <v>260969563</v>
          </cell>
          <cell r="B154" t="str">
            <v>ROVIP</v>
          </cell>
        </row>
        <row r="155">
          <cell r="A155">
            <v>260970578</v>
          </cell>
          <cell r="B155" t="str">
            <v>FONROCHE INVESTISSEMENTS</v>
          </cell>
        </row>
        <row r="156">
          <cell r="A156">
            <v>260988156</v>
          </cell>
          <cell r="B156" t="str">
            <v>LA PERIGOURDINE FINANCES</v>
          </cell>
        </row>
        <row r="157">
          <cell r="A157">
            <v>260992243</v>
          </cell>
          <cell r="B157" t="str">
            <v>RAIN BIRD</v>
          </cell>
        </row>
        <row r="158">
          <cell r="A158">
            <v>260994637</v>
          </cell>
          <cell r="B158" t="str">
            <v>LIEBHERR</v>
          </cell>
        </row>
        <row r="159">
          <cell r="A159">
            <v>260994736</v>
          </cell>
          <cell r="B159" t="str">
            <v>GROUPE DANONE</v>
          </cell>
        </row>
        <row r="160">
          <cell r="A160">
            <v>260995960</v>
          </cell>
          <cell r="B160" t="str">
            <v>EDF</v>
          </cell>
        </row>
        <row r="161">
          <cell r="A161">
            <v>261007383</v>
          </cell>
          <cell r="B161" t="str">
            <v>INTERRA PRO</v>
          </cell>
        </row>
        <row r="162">
          <cell r="A162">
            <v>261014152</v>
          </cell>
          <cell r="B162" t="str">
            <v>ALTA</v>
          </cell>
        </row>
        <row r="163">
          <cell r="A163">
            <v>261023782</v>
          </cell>
          <cell r="B163" t="str">
            <v>DELTA NEU</v>
          </cell>
        </row>
        <row r="164">
          <cell r="A164">
            <v>261023832</v>
          </cell>
          <cell r="B164" t="str">
            <v>FERMOD</v>
          </cell>
        </row>
        <row r="165">
          <cell r="A165">
            <v>261030922</v>
          </cell>
          <cell r="B165" t="str">
            <v>SALFATI SERGE</v>
          </cell>
        </row>
        <row r="166">
          <cell r="A166">
            <v>261033523</v>
          </cell>
          <cell r="B166" t="str">
            <v>GEYM</v>
          </cell>
        </row>
        <row r="167">
          <cell r="A167">
            <v>261043079</v>
          </cell>
          <cell r="B167" t="str">
            <v>BUTACHIMIE</v>
          </cell>
        </row>
        <row r="168">
          <cell r="A168">
            <v>261045946</v>
          </cell>
          <cell r="B168" t="str">
            <v>DECOUVRIR LE SOI</v>
          </cell>
        </row>
        <row r="169">
          <cell r="A169">
            <v>261047835</v>
          </cell>
          <cell r="B169" t="str">
            <v>STE PUBLIQUE REGIONALE DES PAYS DE LA LOIRE</v>
          </cell>
        </row>
        <row r="170">
          <cell r="A170">
            <v>261048739</v>
          </cell>
          <cell r="B170" t="str">
            <v>FTI CONSULTING</v>
          </cell>
        </row>
        <row r="171">
          <cell r="A171">
            <v>261052348</v>
          </cell>
          <cell r="B171" t="str">
            <v>BUSIBOOST</v>
          </cell>
        </row>
        <row r="172">
          <cell r="A172">
            <v>261066070</v>
          </cell>
          <cell r="B172" t="str">
            <v>VINCI</v>
          </cell>
        </row>
        <row r="173">
          <cell r="A173">
            <v>261077827</v>
          </cell>
          <cell r="B173" t="str">
            <v>ULTIMA DISPLAYS FRANCE</v>
          </cell>
        </row>
        <row r="174">
          <cell r="A174">
            <v>261081779</v>
          </cell>
          <cell r="B174" t="str">
            <v>EUROCAST REYRIEUX</v>
          </cell>
        </row>
        <row r="175">
          <cell r="A175">
            <v>261085009</v>
          </cell>
          <cell r="B175" t="str">
            <v>RECOMMERCE SOLUTIONS</v>
          </cell>
        </row>
        <row r="176">
          <cell r="A176">
            <v>261087158</v>
          </cell>
          <cell r="B176" t="str">
            <v>AQUILON IT</v>
          </cell>
        </row>
        <row r="177">
          <cell r="A177">
            <v>261095453</v>
          </cell>
          <cell r="B177" t="str">
            <v>ITM ENTREPRISES SA</v>
          </cell>
        </row>
        <row r="178">
          <cell r="A178">
            <v>261102868</v>
          </cell>
          <cell r="B178" t="str">
            <v>GROUPE SNCF</v>
          </cell>
        </row>
        <row r="179">
          <cell r="A179">
            <v>261103552</v>
          </cell>
          <cell r="B179" t="str">
            <v>CARIDDI MEE RUE</v>
          </cell>
        </row>
        <row r="180">
          <cell r="A180">
            <v>261107710</v>
          </cell>
          <cell r="B180" t="str">
            <v>ACOSS</v>
          </cell>
        </row>
        <row r="181">
          <cell r="A181">
            <v>261136782</v>
          </cell>
          <cell r="B181" t="str">
            <v>CABINET PAYELLE</v>
          </cell>
        </row>
        <row r="182">
          <cell r="A182">
            <v>261145603</v>
          </cell>
          <cell r="B182" t="str">
            <v>NICESTHA</v>
          </cell>
        </row>
        <row r="183">
          <cell r="A183">
            <v>261156511</v>
          </cell>
          <cell r="B183" t="str">
            <v>POLE EMPLOI</v>
          </cell>
        </row>
        <row r="184">
          <cell r="A184">
            <v>261164025</v>
          </cell>
          <cell r="B184" t="str">
            <v>SIGFOX</v>
          </cell>
        </row>
        <row r="185">
          <cell r="A185">
            <v>261165594</v>
          </cell>
          <cell r="B185" t="str">
            <v>MONTEGUT</v>
          </cell>
        </row>
        <row r="186">
          <cell r="A186">
            <v>261166155</v>
          </cell>
          <cell r="B186" t="str">
            <v>LA POSTE BANQUE</v>
          </cell>
        </row>
        <row r="187">
          <cell r="A187">
            <v>261175742</v>
          </cell>
          <cell r="B187" t="str">
            <v>VEOLIA</v>
          </cell>
        </row>
        <row r="188">
          <cell r="A188">
            <v>261189930</v>
          </cell>
          <cell r="B188" t="str">
            <v>FUJITSU SIEMENS COMP</v>
          </cell>
        </row>
        <row r="189">
          <cell r="A189">
            <v>261194868</v>
          </cell>
          <cell r="B189" t="str">
            <v>DEBAUX GUY</v>
          </cell>
        </row>
        <row r="190">
          <cell r="A190">
            <v>261202973</v>
          </cell>
          <cell r="B190" t="str">
            <v>AFPMA FORMATION</v>
          </cell>
        </row>
        <row r="191">
          <cell r="A191">
            <v>261211635</v>
          </cell>
          <cell r="B191" t="str">
            <v>HETTICH FRANCE</v>
          </cell>
        </row>
        <row r="192">
          <cell r="A192">
            <v>261237333</v>
          </cell>
          <cell r="B192" t="str">
            <v>BANQUE THEMIS</v>
          </cell>
        </row>
        <row r="193">
          <cell r="A193">
            <v>261237408</v>
          </cell>
          <cell r="B193" t="str">
            <v>KUBOTA EUROPE SA</v>
          </cell>
        </row>
        <row r="194">
          <cell r="A194">
            <v>261238315</v>
          </cell>
          <cell r="B194" t="str">
            <v>NESTLE</v>
          </cell>
        </row>
        <row r="195">
          <cell r="A195">
            <v>261244636</v>
          </cell>
          <cell r="B195" t="str">
            <v>CLERGERIE</v>
          </cell>
        </row>
        <row r="196">
          <cell r="A196">
            <v>261254238</v>
          </cell>
          <cell r="B196" t="str">
            <v>CPAM</v>
          </cell>
        </row>
        <row r="197">
          <cell r="A197">
            <v>261259224</v>
          </cell>
          <cell r="B197" t="str">
            <v>CPAM</v>
          </cell>
        </row>
        <row r="198">
          <cell r="A198">
            <v>261266686</v>
          </cell>
          <cell r="B198" t="str">
            <v>LEADEO</v>
          </cell>
        </row>
        <row r="199">
          <cell r="A199">
            <v>261266860</v>
          </cell>
          <cell r="B199" t="str">
            <v>STEELCASE SA</v>
          </cell>
        </row>
        <row r="200">
          <cell r="A200">
            <v>261271746</v>
          </cell>
          <cell r="B200" t="str">
            <v>LAMECO</v>
          </cell>
        </row>
        <row r="201">
          <cell r="A201">
            <v>261273908</v>
          </cell>
          <cell r="B201" t="str">
            <v>SOCIETE GENERALE</v>
          </cell>
        </row>
        <row r="202">
          <cell r="A202">
            <v>261282172</v>
          </cell>
          <cell r="B202" t="str">
            <v>PORTAKABIN</v>
          </cell>
        </row>
        <row r="203">
          <cell r="A203">
            <v>261326961</v>
          </cell>
          <cell r="B203" t="str">
            <v>WEST PHARMACEUTICAL SERVICES FRANCE</v>
          </cell>
        </row>
        <row r="204">
          <cell r="A204">
            <v>261348759</v>
          </cell>
          <cell r="B204" t="str">
            <v>VALENTINO COUTURE</v>
          </cell>
        </row>
        <row r="205">
          <cell r="A205">
            <v>261370472</v>
          </cell>
          <cell r="B205" t="str">
            <v>SETAM</v>
          </cell>
        </row>
        <row r="206">
          <cell r="A206">
            <v>261410444</v>
          </cell>
          <cell r="B206" t="str">
            <v>CONSEIL GENERAL DES ARDENNES</v>
          </cell>
        </row>
        <row r="207">
          <cell r="A207">
            <v>261412423</v>
          </cell>
          <cell r="B207" t="str">
            <v>STO</v>
          </cell>
        </row>
        <row r="208">
          <cell r="A208">
            <v>261417737</v>
          </cell>
          <cell r="B208" t="str">
            <v>INNOTHERA SERVICES</v>
          </cell>
        </row>
        <row r="209">
          <cell r="A209">
            <v>261418966</v>
          </cell>
          <cell r="B209" t="str">
            <v>BANQUE BIA</v>
          </cell>
        </row>
        <row r="210">
          <cell r="A210">
            <v>261420186</v>
          </cell>
          <cell r="B210" t="str">
            <v>GESTION CREDIT EXPER</v>
          </cell>
        </row>
        <row r="211">
          <cell r="A211">
            <v>261425326</v>
          </cell>
          <cell r="B211" t="str">
            <v>INTERTEK</v>
          </cell>
        </row>
        <row r="212">
          <cell r="A212">
            <v>261426746</v>
          </cell>
          <cell r="B212" t="str">
            <v>ETABLISSEMENTS CAZALE</v>
          </cell>
        </row>
        <row r="213">
          <cell r="A213">
            <v>261446264</v>
          </cell>
          <cell r="B213" t="str">
            <v>STOLZ SEQUIPAG</v>
          </cell>
        </row>
        <row r="214">
          <cell r="A214">
            <v>261447415</v>
          </cell>
          <cell r="B214" t="str">
            <v>CPAM</v>
          </cell>
        </row>
        <row r="215">
          <cell r="A215">
            <v>261451227</v>
          </cell>
          <cell r="B215" t="str">
            <v>YOUNITED</v>
          </cell>
        </row>
        <row r="216">
          <cell r="A216">
            <v>261457659</v>
          </cell>
          <cell r="B216" t="str">
            <v>KONICA MINOLTA</v>
          </cell>
        </row>
        <row r="217">
          <cell r="A217">
            <v>261466213</v>
          </cell>
          <cell r="B217" t="str">
            <v>VIVESCIA</v>
          </cell>
        </row>
        <row r="218">
          <cell r="A218">
            <v>261497009</v>
          </cell>
          <cell r="B218" t="str">
            <v>OMS SYNERGIE NORD</v>
          </cell>
        </row>
        <row r="219">
          <cell r="A219">
            <v>261499989</v>
          </cell>
          <cell r="B219" t="str">
            <v>VINCI</v>
          </cell>
        </row>
        <row r="220">
          <cell r="A220">
            <v>261500953</v>
          </cell>
          <cell r="B220" t="str">
            <v>OLIVO SA</v>
          </cell>
        </row>
        <row r="221">
          <cell r="A221">
            <v>261524689</v>
          </cell>
          <cell r="B221" t="str">
            <v>AXFLOW SAS</v>
          </cell>
        </row>
        <row r="222">
          <cell r="A222">
            <v>261530984</v>
          </cell>
          <cell r="B222" t="str">
            <v>CREDIT AGRICOLE</v>
          </cell>
        </row>
        <row r="223">
          <cell r="A223">
            <v>261538854</v>
          </cell>
          <cell r="B223" t="str">
            <v>WHITE AND CASE</v>
          </cell>
        </row>
        <row r="224">
          <cell r="A224">
            <v>261580517</v>
          </cell>
          <cell r="B224" t="str">
            <v>MINISTERE SANTE/COHESION SOCIALE/SPORTS</v>
          </cell>
        </row>
        <row r="225">
          <cell r="A225">
            <v>261580525</v>
          </cell>
          <cell r="B225" t="str">
            <v>MINISTERE SANTE/COHESION SOCIALE/SPORTS</v>
          </cell>
        </row>
        <row r="226">
          <cell r="A226">
            <v>261580535</v>
          </cell>
          <cell r="B226" t="str">
            <v>MINISTERE SANTE/COHESION SOCIALE/SPORTS</v>
          </cell>
        </row>
        <row r="227">
          <cell r="A227">
            <v>261586261</v>
          </cell>
          <cell r="B227" t="str">
            <v>GROUPE SNCF</v>
          </cell>
        </row>
        <row r="228">
          <cell r="A228">
            <v>261587851</v>
          </cell>
          <cell r="B228" t="str">
            <v>MANUSUR SFAM</v>
          </cell>
        </row>
        <row r="229">
          <cell r="A229">
            <v>261587943</v>
          </cell>
          <cell r="B229" t="str">
            <v>SOCIETE GENERALE</v>
          </cell>
        </row>
        <row r="230">
          <cell r="A230">
            <v>261594201</v>
          </cell>
          <cell r="B230" t="str">
            <v>AAD PHENIX II</v>
          </cell>
        </row>
        <row r="231">
          <cell r="A231">
            <v>261597629</v>
          </cell>
          <cell r="B231" t="str">
            <v>CMCIC</v>
          </cell>
        </row>
        <row r="232">
          <cell r="A232">
            <v>261602106</v>
          </cell>
          <cell r="B232" t="str">
            <v>RAGNI SAS</v>
          </cell>
        </row>
        <row r="233">
          <cell r="A233">
            <v>261604474</v>
          </cell>
          <cell r="B233" t="str">
            <v>SERETRAM SAS</v>
          </cell>
        </row>
        <row r="234">
          <cell r="A234">
            <v>261605030</v>
          </cell>
          <cell r="B234" t="str">
            <v>POLE EMPLOI</v>
          </cell>
        </row>
        <row r="235">
          <cell r="A235">
            <v>261620166</v>
          </cell>
          <cell r="B235" t="str">
            <v>CONTINENTAL TEVES</v>
          </cell>
        </row>
        <row r="236">
          <cell r="A236">
            <v>261622337</v>
          </cell>
          <cell r="B236" t="str">
            <v>RELOAD SYSTEMS</v>
          </cell>
        </row>
        <row r="237">
          <cell r="A237">
            <v>261624791</v>
          </cell>
          <cell r="B237" t="str">
            <v>EIFFAGE</v>
          </cell>
        </row>
        <row r="238">
          <cell r="A238">
            <v>261625899</v>
          </cell>
          <cell r="B238" t="str">
            <v>AIRBUS GROUP</v>
          </cell>
        </row>
        <row r="239">
          <cell r="A239">
            <v>261626375</v>
          </cell>
          <cell r="B239" t="str">
            <v>GROUPE SNCF</v>
          </cell>
        </row>
        <row r="240">
          <cell r="A240">
            <v>261633766</v>
          </cell>
          <cell r="B240" t="str">
            <v>GROUPE SNCF</v>
          </cell>
        </row>
        <row r="241">
          <cell r="A241">
            <v>261634782</v>
          </cell>
          <cell r="B241" t="str">
            <v>ONIRIS</v>
          </cell>
        </row>
        <row r="242">
          <cell r="A242">
            <v>261636348</v>
          </cell>
          <cell r="B242" t="str">
            <v>FPFP FRANCE</v>
          </cell>
        </row>
        <row r="243">
          <cell r="A243">
            <v>261638490</v>
          </cell>
          <cell r="B243" t="str">
            <v>GROUPE SNCF</v>
          </cell>
        </row>
        <row r="244">
          <cell r="A244">
            <v>261640295</v>
          </cell>
          <cell r="B244" t="str">
            <v>ATI ENVIRONNEMENT</v>
          </cell>
        </row>
        <row r="245">
          <cell r="A245">
            <v>261644842</v>
          </cell>
          <cell r="B245" t="str">
            <v>AAA DATA</v>
          </cell>
        </row>
        <row r="246">
          <cell r="A246">
            <v>261648299</v>
          </cell>
          <cell r="B246" t="str">
            <v>ELIOR</v>
          </cell>
        </row>
        <row r="247">
          <cell r="A247">
            <v>261653993</v>
          </cell>
          <cell r="B247" t="str">
            <v>POLE EMPLOI</v>
          </cell>
        </row>
        <row r="248">
          <cell r="A248">
            <v>261659402</v>
          </cell>
          <cell r="B248" t="str">
            <v>MINEFI</v>
          </cell>
        </row>
        <row r="249">
          <cell r="A249">
            <v>261668133</v>
          </cell>
          <cell r="B249" t="str">
            <v>SERVICES DU 1er MINISTRE</v>
          </cell>
        </row>
        <row r="250">
          <cell r="A250">
            <v>261708797</v>
          </cell>
          <cell r="B250" t="str">
            <v>S2 SERRURERIE</v>
          </cell>
        </row>
        <row r="251">
          <cell r="A251">
            <v>261739238</v>
          </cell>
          <cell r="B251" t="str">
            <v>EPPDCSI</v>
          </cell>
        </row>
        <row r="252">
          <cell r="A252">
            <v>261761049</v>
          </cell>
          <cell r="B252" t="str">
            <v>EPPDCSI</v>
          </cell>
        </row>
        <row r="253">
          <cell r="A253">
            <v>261761323</v>
          </cell>
          <cell r="B253" t="str">
            <v>GROUPE SEBBIN</v>
          </cell>
        </row>
        <row r="254">
          <cell r="A254">
            <v>261771647</v>
          </cell>
          <cell r="B254" t="str">
            <v>DIRECCTE</v>
          </cell>
        </row>
        <row r="255">
          <cell r="A255">
            <v>261774541</v>
          </cell>
          <cell r="B255" t="str">
            <v>BRITISH AMERICAN TOBACCO FRANCE</v>
          </cell>
        </row>
        <row r="256">
          <cell r="A256">
            <v>261774962</v>
          </cell>
          <cell r="B256" t="str">
            <v>CIF</v>
          </cell>
        </row>
        <row r="257">
          <cell r="A257">
            <v>261775608</v>
          </cell>
          <cell r="B257" t="str">
            <v>ALGOREL</v>
          </cell>
        </row>
        <row r="258">
          <cell r="A258">
            <v>261777387</v>
          </cell>
          <cell r="B258" t="str">
            <v>VEOLIA</v>
          </cell>
        </row>
        <row r="259">
          <cell r="A259">
            <v>261791087</v>
          </cell>
          <cell r="B259" t="str">
            <v>MINEFI</v>
          </cell>
        </row>
        <row r="260">
          <cell r="A260">
            <v>261795179</v>
          </cell>
          <cell r="B260" t="str">
            <v>VIRTUO INDUSTRIAL PROPERTY</v>
          </cell>
        </row>
        <row r="261">
          <cell r="A261">
            <v>261797900</v>
          </cell>
          <cell r="B261" t="str">
            <v>CRISTAL GROUPE INTERNATIONAL</v>
          </cell>
        </row>
        <row r="262">
          <cell r="A262">
            <v>261801908</v>
          </cell>
          <cell r="B262" t="str">
            <v>KAPSCH CARRIERCOM FR</v>
          </cell>
        </row>
        <row r="263">
          <cell r="A263">
            <v>261841443</v>
          </cell>
          <cell r="B263" t="str">
            <v>TORNIER</v>
          </cell>
        </row>
        <row r="264">
          <cell r="A264">
            <v>261851208</v>
          </cell>
          <cell r="B264" t="str">
            <v>MOOD MEDIA</v>
          </cell>
        </row>
        <row r="265">
          <cell r="A265">
            <v>261851638</v>
          </cell>
          <cell r="B265" t="str">
            <v>SOMFY SAS</v>
          </cell>
        </row>
        <row r="266">
          <cell r="A266">
            <v>261871554</v>
          </cell>
          <cell r="B266" t="str">
            <v>REPAWAY</v>
          </cell>
        </row>
        <row r="267">
          <cell r="A267">
            <v>261879715</v>
          </cell>
          <cell r="B267" t="str">
            <v>INT FLAVORS &amp; FRAGRANCES IFF (FRANCE</v>
          </cell>
        </row>
        <row r="268">
          <cell r="A268">
            <v>261884672</v>
          </cell>
          <cell r="B268" t="str">
            <v>ADLER</v>
          </cell>
        </row>
        <row r="269">
          <cell r="A269">
            <v>261885444</v>
          </cell>
          <cell r="B269" t="str">
            <v>DIRECCTE</v>
          </cell>
        </row>
        <row r="270">
          <cell r="A270">
            <v>261889698</v>
          </cell>
          <cell r="B270" t="str">
            <v>VEOLIA</v>
          </cell>
        </row>
        <row r="271">
          <cell r="A271">
            <v>261895543</v>
          </cell>
          <cell r="B271" t="str">
            <v>CIF</v>
          </cell>
        </row>
        <row r="272">
          <cell r="A272">
            <v>261900515</v>
          </cell>
          <cell r="B272" t="str">
            <v>MINEFI</v>
          </cell>
        </row>
        <row r="273">
          <cell r="A273">
            <v>261901384</v>
          </cell>
          <cell r="B273" t="str">
            <v>ASSIST RECOUVRE CONTENTIEUX CREANCES</v>
          </cell>
        </row>
        <row r="274">
          <cell r="A274">
            <v>261909009</v>
          </cell>
          <cell r="B274" t="str">
            <v>MEAN SEASON FASHION</v>
          </cell>
        </row>
        <row r="275">
          <cell r="A275">
            <v>261916044</v>
          </cell>
          <cell r="B275" t="str">
            <v>CLICHY VICTOR HUGO</v>
          </cell>
        </row>
        <row r="276">
          <cell r="A276">
            <v>261921904</v>
          </cell>
          <cell r="B276" t="str">
            <v>DIRECCTE</v>
          </cell>
        </row>
        <row r="277">
          <cell r="A277">
            <v>261926356</v>
          </cell>
          <cell r="B277" t="str">
            <v>MARCHE DU PORC BRETO</v>
          </cell>
        </row>
        <row r="278">
          <cell r="A278">
            <v>261955422</v>
          </cell>
          <cell r="B278" t="str">
            <v>MINISTERE DE L'INTER</v>
          </cell>
        </row>
        <row r="279">
          <cell r="A279">
            <v>261968020</v>
          </cell>
          <cell r="B279" t="str">
            <v>ODEOLIS</v>
          </cell>
        </row>
        <row r="280">
          <cell r="A280">
            <v>261969893</v>
          </cell>
          <cell r="B280" t="str">
            <v>SAI STE D ACOUSTIQUE INDUSTRIELLE</v>
          </cell>
        </row>
        <row r="281">
          <cell r="A281">
            <v>261973877</v>
          </cell>
          <cell r="B281" t="str">
            <v>VEOLIA</v>
          </cell>
        </row>
        <row r="282">
          <cell r="A282">
            <v>261984066</v>
          </cell>
          <cell r="B282" t="str">
            <v>CAISSE DES DEPOTS ET CONSIGNATIONS</v>
          </cell>
        </row>
        <row r="283">
          <cell r="A283">
            <v>261984157</v>
          </cell>
          <cell r="B283" t="str">
            <v>GRUTZMACHER GRAVERT VIEGNER</v>
          </cell>
        </row>
        <row r="284">
          <cell r="A284">
            <v>262001233</v>
          </cell>
          <cell r="B284" t="str">
            <v>JACQUES BOGART SA</v>
          </cell>
        </row>
        <row r="285">
          <cell r="A285">
            <v>262002275</v>
          </cell>
          <cell r="B285" t="str">
            <v>POLE EMPLOI</v>
          </cell>
        </row>
        <row r="286">
          <cell r="A286">
            <v>262021279</v>
          </cell>
          <cell r="B286" t="str">
            <v>COZIGOU COTES D ARMOR DISTRIBUTION (C10)</v>
          </cell>
        </row>
        <row r="287">
          <cell r="A287">
            <v>262028366</v>
          </cell>
          <cell r="B287" t="str">
            <v>ARICI SAS</v>
          </cell>
        </row>
        <row r="288">
          <cell r="A288">
            <v>262031791</v>
          </cell>
          <cell r="B288" t="str">
            <v>FONCIERE MAGELLAN</v>
          </cell>
        </row>
        <row r="289">
          <cell r="A289">
            <v>262044726</v>
          </cell>
          <cell r="B289" t="str">
            <v>SH SAINT-ETIENNE AEROPORT</v>
          </cell>
        </row>
        <row r="290">
          <cell r="A290">
            <v>262068662</v>
          </cell>
          <cell r="B290" t="str">
            <v>LE MONDE APRES</v>
          </cell>
        </row>
        <row r="291">
          <cell r="A291">
            <v>262074362</v>
          </cell>
          <cell r="B291" t="str">
            <v>SYSTEME U CENTRALE N</v>
          </cell>
        </row>
        <row r="292">
          <cell r="A292">
            <v>262085213</v>
          </cell>
          <cell r="B292" t="str">
            <v>DIRECCTE</v>
          </cell>
        </row>
        <row r="293">
          <cell r="A293">
            <v>262085392</v>
          </cell>
          <cell r="B293" t="str">
            <v>SOMAFER</v>
          </cell>
        </row>
        <row r="294">
          <cell r="A294">
            <v>262097157</v>
          </cell>
          <cell r="B294" t="str">
            <v>AIR LIQUIDE</v>
          </cell>
        </row>
        <row r="295">
          <cell r="A295">
            <v>262098411</v>
          </cell>
          <cell r="B295" t="str">
            <v>MIROITERIE DU RHONE</v>
          </cell>
        </row>
        <row r="296">
          <cell r="A296">
            <v>262103481</v>
          </cell>
          <cell r="B296" t="str">
            <v>SYNERCIEL SAS</v>
          </cell>
        </row>
        <row r="297">
          <cell r="A297">
            <v>262104342</v>
          </cell>
          <cell r="B297" t="str">
            <v>VINCI</v>
          </cell>
        </row>
        <row r="298">
          <cell r="A298">
            <v>262109732</v>
          </cell>
          <cell r="B298" t="str">
            <v>AGENCE DU SERVICE CIVIQUE</v>
          </cell>
        </row>
        <row r="299">
          <cell r="A299">
            <v>262110261</v>
          </cell>
          <cell r="B299" t="str">
            <v>ECHAFAUTOP</v>
          </cell>
        </row>
        <row r="300">
          <cell r="A300">
            <v>262115546</v>
          </cell>
          <cell r="B300" t="str">
            <v>RENAULT NISSAN</v>
          </cell>
        </row>
        <row r="301">
          <cell r="A301">
            <v>262120710</v>
          </cell>
          <cell r="B301" t="str">
            <v>AGENCE DEVELOPPEMENT ET D URBANISME DE</v>
          </cell>
        </row>
        <row r="302">
          <cell r="A302">
            <v>262131618</v>
          </cell>
          <cell r="B302" t="str">
            <v>WESCO SA</v>
          </cell>
        </row>
        <row r="303">
          <cell r="A303">
            <v>262175540</v>
          </cell>
          <cell r="B303" t="str">
            <v>CIE D'ARMAGNAC</v>
          </cell>
        </row>
        <row r="304">
          <cell r="A304">
            <v>262175797</v>
          </cell>
          <cell r="B304" t="str">
            <v>SOGESTRAN</v>
          </cell>
        </row>
        <row r="305">
          <cell r="A305">
            <v>262207260</v>
          </cell>
          <cell r="B305" t="str">
            <v>TITAGARH WAGONS AFR</v>
          </cell>
        </row>
        <row r="306">
          <cell r="A306">
            <v>262217238</v>
          </cell>
          <cell r="B306" t="str">
            <v>PLANET INVESTMENT SE</v>
          </cell>
        </row>
        <row r="307">
          <cell r="A307">
            <v>262226672</v>
          </cell>
          <cell r="B307" t="str">
            <v>MINEFI</v>
          </cell>
        </row>
        <row r="308">
          <cell r="A308">
            <v>262246651</v>
          </cell>
          <cell r="B308" t="str">
            <v>DEFINOX SAS</v>
          </cell>
        </row>
        <row r="309">
          <cell r="A309">
            <v>262270707</v>
          </cell>
          <cell r="B309" t="str">
            <v>REUNION DES MUSEES N</v>
          </cell>
        </row>
        <row r="310">
          <cell r="A310">
            <v>262286067</v>
          </cell>
          <cell r="B310" t="str">
            <v>RESEAU APRIME</v>
          </cell>
        </row>
        <row r="311">
          <cell r="A311">
            <v>262290803</v>
          </cell>
          <cell r="B311" t="str">
            <v>ENGIE</v>
          </cell>
        </row>
        <row r="312">
          <cell r="A312">
            <v>262301098</v>
          </cell>
          <cell r="B312" t="str">
            <v>INSIDE CONTACTLESS</v>
          </cell>
        </row>
        <row r="313">
          <cell r="A313">
            <v>262304892</v>
          </cell>
          <cell r="B313" t="str">
            <v>ARJOHUNTLEIGH</v>
          </cell>
        </row>
        <row r="314">
          <cell r="A314">
            <v>262310972</v>
          </cell>
          <cell r="B314" t="str">
            <v>HARSCO INFRASTRUCTURE FRANCE</v>
          </cell>
        </row>
        <row r="315">
          <cell r="A315">
            <v>262353009</v>
          </cell>
          <cell r="B315" t="str">
            <v>ENGIE</v>
          </cell>
        </row>
        <row r="316">
          <cell r="A316">
            <v>262361355</v>
          </cell>
          <cell r="B316" t="str">
            <v>GROUPE ASSU 2000</v>
          </cell>
        </row>
        <row r="317">
          <cell r="A317">
            <v>262367451</v>
          </cell>
          <cell r="B317" t="str">
            <v>FEDEX</v>
          </cell>
        </row>
        <row r="318">
          <cell r="A318">
            <v>262369435</v>
          </cell>
          <cell r="B318" t="str">
            <v>EDF</v>
          </cell>
        </row>
        <row r="319">
          <cell r="A319">
            <v>262374846</v>
          </cell>
          <cell r="B319" t="str">
            <v>ROCKWOOL FRANCE SAS</v>
          </cell>
        </row>
        <row r="320">
          <cell r="A320">
            <v>262394010</v>
          </cell>
          <cell r="B320" t="str">
            <v>MINEFI</v>
          </cell>
        </row>
        <row r="321">
          <cell r="A321">
            <v>262415288</v>
          </cell>
          <cell r="B321" t="str">
            <v>KROLL ASSOCIATES SA</v>
          </cell>
        </row>
        <row r="322">
          <cell r="A322">
            <v>262415566</v>
          </cell>
          <cell r="B322" t="str">
            <v>OMER TELECOM LIMITED</v>
          </cell>
        </row>
        <row r="323">
          <cell r="A323">
            <v>262418395</v>
          </cell>
          <cell r="B323" t="str">
            <v>TBWA FRANCE</v>
          </cell>
        </row>
        <row r="324">
          <cell r="A324">
            <v>262427743</v>
          </cell>
          <cell r="B324" t="str">
            <v>SOMEC AVIGNON</v>
          </cell>
        </row>
        <row r="325">
          <cell r="A325">
            <v>262432800</v>
          </cell>
          <cell r="B325" t="str">
            <v>GS1 FRANCE</v>
          </cell>
        </row>
        <row r="326">
          <cell r="A326">
            <v>262445913</v>
          </cell>
          <cell r="B326" t="str">
            <v>FIDAL</v>
          </cell>
        </row>
        <row r="327">
          <cell r="A327">
            <v>262459240</v>
          </cell>
          <cell r="B327" t="str">
            <v>POLE EMPLOI</v>
          </cell>
        </row>
        <row r="328">
          <cell r="A328">
            <v>262464738</v>
          </cell>
          <cell r="B328" t="str">
            <v>COOP.APPROVISIONNEMENT RHONE ALPES</v>
          </cell>
        </row>
        <row r="329">
          <cell r="A329">
            <v>262475226</v>
          </cell>
          <cell r="B329" t="str">
            <v>HV2A TREMBLAYE HOLDING</v>
          </cell>
        </row>
        <row r="330">
          <cell r="A330">
            <v>262484397</v>
          </cell>
          <cell r="B330" t="str">
            <v>SENOBLE</v>
          </cell>
        </row>
        <row r="331">
          <cell r="A331">
            <v>262498512</v>
          </cell>
          <cell r="B331" t="str">
            <v>BRASSERIE MILLES</v>
          </cell>
        </row>
        <row r="332">
          <cell r="A332">
            <v>262508161</v>
          </cell>
          <cell r="B332" t="str">
            <v>SAINT GOBAIN</v>
          </cell>
        </row>
        <row r="333">
          <cell r="A333">
            <v>262510772</v>
          </cell>
          <cell r="B333" t="str">
            <v>APAVE PARISIENNE</v>
          </cell>
        </row>
        <row r="334">
          <cell r="A334">
            <v>262530840</v>
          </cell>
          <cell r="B334" t="str">
            <v>WESCO SA</v>
          </cell>
        </row>
        <row r="335">
          <cell r="A335">
            <v>262533623</v>
          </cell>
          <cell r="B335" t="str">
            <v>LABORATOIRES M&amp;L</v>
          </cell>
        </row>
        <row r="336">
          <cell r="A336">
            <v>262554581</v>
          </cell>
          <cell r="B336" t="str">
            <v>MMC DEVELOPPEMENT.COM</v>
          </cell>
        </row>
        <row r="337">
          <cell r="A337">
            <v>262557649</v>
          </cell>
          <cell r="B337" t="str">
            <v>ATLANTIQ</v>
          </cell>
        </row>
        <row r="338">
          <cell r="A338">
            <v>262563469</v>
          </cell>
          <cell r="B338" t="str">
            <v>ALTYOR</v>
          </cell>
        </row>
        <row r="339">
          <cell r="A339">
            <v>262573844</v>
          </cell>
          <cell r="B339" t="str">
            <v>SCHELFHOUT BAILLEUL</v>
          </cell>
        </row>
        <row r="340">
          <cell r="A340">
            <v>262587696</v>
          </cell>
          <cell r="B340" t="str">
            <v>MINISTERE DE L'INTER</v>
          </cell>
        </row>
        <row r="341">
          <cell r="A341">
            <v>262603685</v>
          </cell>
          <cell r="B341" t="str">
            <v>LEBON</v>
          </cell>
        </row>
        <row r="342">
          <cell r="A342">
            <v>262609327</v>
          </cell>
          <cell r="B342" t="str">
            <v>SYNERGEE FRANCE</v>
          </cell>
        </row>
        <row r="343">
          <cell r="A343">
            <v>262613086</v>
          </cell>
          <cell r="B343" t="str">
            <v>HOWDEN FRANCE</v>
          </cell>
        </row>
        <row r="344">
          <cell r="A344">
            <v>262623450</v>
          </cell>
          <cell r="B344" t="str">
            <v>LA FAMILLE BOUTRAIS</v>
          </cell>
        </row>
        <row r="345">
          <cell r="A345">
            <v>262626125</v>
          </cell>
          <cell r="B345" t="str">
            <v>TH REAL ESTATE</v>
          </cell>
        </row>
        <row r="346">
          <cell r="A346">
            <v>262626519</v>
          </cell>
          <cell r="B346" t="str">
            <v>AQUILA ASSET MANAGEMENT</v>
          </cell>
        </row>
        <row r="347">
          <cell r="A347">
            <v>262626614</v>
          </cell>
          <cell r="B347" t="str">
            <v>POLE EMPLOI</v>
          </cell>
        </row>
        <row r="348">
          <cell r="A348">
            <v>262632549</v>
          </cell>
          <cell r="B348" t="str">
            <v>ALLIANCE AUTO INDUSTRIE</v>
          </cell>
        </row>
        <row r="349">
          <cell r="A349">
            <v>262647323</v>
          </cell>
          <cell r="B349" t="str">
            <v>ALIUTA</v>
          </cell>
        </row>
        <row r="350">
          <cell r="A350">
            <v>262661863</v>
          </cell>
          <cell r="B350" t="str">
            <v>CHBR METIERS ARTISANAT REG BOURGOGNE</v>
          </cell>
        </row>
        <row r="351">
          <cell r="A351">
            <v>262662611</v>
          </cell>
          <cell r="B351" t="str">
            <v>LE JOURNAL DES PROFESSIONNELS</v>
          </cell>
        </row>
        <row r="352">
          <cell r="A352">
            <v>262687155</v>
          </cell>
          <cell r="B352" t="str">
            <v>TANG FRERES SA</v>
          </cell>
        </row>
        <row r="353">
          <cell r="A353">
            <v>262694999</v>
          </cell>
          <cell r="B353" t="str">
            <v>TEMATYS</v>
          </cell>
        </row>
        <row r="354">
          <cell r="A354">
            <v>262703124</v>
          </cell>
          <cell r="B354" t="str">
            <v>SCHNEIDER ELECTRIC</v>
          </cell>
        </row>
        <row r="355">
          <cell r="A355">
            <v>262703669</v>
          </cell>
          <cell r="B355" t="str">
            <v>3I-MEDIAGEST</v>
          </cell>
        </row>
        <row r="356">
          <cell r="A356">
            <v>262713131</v>
          </cell>
          <cell r="B356" t="str">
            <v>AREVA T&amp;D</v>
          </cell>
        </row>
        <row r="357">
          <cell r="A357">
            <v>262720613</v>
          </cell>
          <cell r="B357" t="str">
            <v>HAWKER</v>
          </cell>
        </row>
        <row r="358">
          <cell r="A358">
            <v>262732265</v>
          </cell>
          <cell r="B358" t="str">
            <v>AIR FRANCE</v>
          </cell>
        </row>
        <row r="359">
          <cell r="A359">
            <v>262732776</v>
          </cell>
          <cell r="B359" t="str">
            <v>MUTEX</v>
          </cell>
        </row>
        <row r="360">
          <cell r="A360">
            <v>262739844</v>
          </cell>
          <cell r="B360" t="str">
            <v>EAU DU PONANT</v>
          </cell>
        </row>
        <row r="361">
          <cell r="A361">
            <v>262741770</v>
          </cell>
          <cell r="B361" t="str">
            <v>GESTEL</v>
          </cell>
        </row>
        <row r="362">
          <cell r="A362">
            <v>262742200</v>
          </cell>
          <cell r="B362" t="str">
            <v>FOUNDATION BRAKES France</v>
          </cell>
        </row>
        <row r="363">
          <cell r="A363">
            <v>262779062</v>
          </cell>
          <cell r="B363" t="str">
            <v>CHAMBRE DE COMMERCE ET D INDUSTRIE DE L ARDECHE</v>
          </cell>
        </row>
        <row r="364">
          <cell r="A364">
            <v>262787398</v>
          </cell>
          <cell r="B364" t="str">
            <v>COMMUNAUTE AG VAL DE BIEVRE</v>
          </cell>
        </row>
        <row r="365">
          <cell r="A365">
            <v>262801247</v>
          </cell>
          <cell r="B365" t="str">
            <v>TPF INVEST</v>
          </cell>
        </row>
        <row r="366">
          <cell r="A366">
            <v>262813884</v>
          </cell>
          <cell r="B366" t="str">
            <v>BNP</v>
          </cell>
        </row>
        <row r="367">
          <cell r="A367">
            <v>262820870</v>
          </cell>
          <cell r="B367" t="str">
            <v>P3 LOGISTIC PARKS</v>
          </cell>
        </row>
        <row r="368">
          <cell r="A368">
            <v>262833691</v>
          </cell>
          <cell r="B368" t="str">
            <v>PROVENCE MEDITERRANEE ETANCHEITE</v>
          </cell>
        </row>
        <row r="369">
          <cell r="A369">
            <v>262842153</v>
          </cell>
          <cell r="B369" t="str">
            <v>POLE EMPLOI</v>
          </cell>
        </row>
        <row r="370">
          <cell r="A370">
            <v>262847366</v>
          </cell>
          <cell r="B370" t="str">
            <v>LANDAUER EUROPE</v>
          </cell>
        </row>
        <row r="371">
          <cell r="A371">
            <v>262864044</v>
          </cell>
          <cell r="B371" t="str">
            <v>GROUPE SNCF</v>
          </cell>
        </row>
        <row r="372">
          <cell r="A372">
            <v>262909278</v>
          </cell>
          <cell r="B372" t="str">
            <v>TEES</v>
          </cell>
        </row>
        <row r="373">
          <cell r="A373">
            <v>262921075</v>
          </cell>
          <cell r="B373" t="str">
            <v>ETANDEX</v>
          </cell>
        </row>
        <row r="374">
          <cell r="A374">
            <v>262943129</v>
          </cell>
          <cell r="B374" t="str">
            <v>SKF</v>
          </cell>
        </row>
        <row r="375">
          <cell r="A375">
            <v>262959993</v>
          </cell>
          <cell r="B375" t="str">
            <v>AIR LIQUIDE</v>
          </cell>
        </row>
        <row r="376">
          <cell r="A376">
            <v>262981658</v>
          </cell>
          <cell r="B376" t="str">
            <v>POLE EMPLOI</v>
          </cell>
        </row>
        <row r="377">
          <cell r="A377">
            <v>262991282</v>
          </cell>
          <cell r="B377" t="str">
            <v>GROUPE ALLO-MEDIA</v>
          </cell>
        </row>
        <row r="378">
          <cell r="A378">
            <v>262993898</v>
          </cell>
          <cell r="B378" t="str">
            <v>PRIMONIAL REAL ESTATE INVESTMENT MANAGEMENT</v>
          </cell>
        </row>
        <row r="379">
          <cell r="A379">
            <v>263003609</v>
          </cell>
          <cell r="B379" t="str">
            <v>THESEIS</v>
          </cell>
        </row>
        <row r="380">
          <cell r="A380">
            <v>263017309</v>
          </cell>
          <cell r="B380" t="str">
            <v>BLUEFIELD</v>
          </cell>
        </row>
        <row r="381">
          <cell r="A381">
            <v>263040929</v>
          </cell>
          <cell r="B381" t="str">
            <v>CONGES INTEMPERIES B</v>
          </cell>
        </row>
        <row r="382">
          <cell r="A382">
            <v>263045400</v>
          </cell>
          <cell r="B382" t="str">
            <v>CORUM ASSET MANAGEMENT</v>
          </cell>
        </row>
        <row r="383">
          <cell r="A383">
            <v>263051858</v>
          </cell>
          <cell r="B383" t="str">
            <v>TOTAL</v>
          </cell>
        </row>
        <row r="384">
          <cell r="A384">
            <v>263051859</v>
          </cell>
          <cell r="B384" t="str">
            <v>TOTAL</v>
          </cell>
        </row>
        <row r="385">
          <cell r="A385">
            <v>263061870</v>
          </cell>
          <cell r="B385" t="str">
            <v>SYNGENTA SEEDS</v>
          </cell>
        </row>
        <row r="386">
          <cell r="A386">
            <v>263081984</v>
          </cell>
          <cell r="B386" t="str">
            <v>FRANCOTYP-POSTALIA FRANCE SARL</v>
          </cell>
        </row>
        <row r="387">
          <cell r="A387">
            <v>263083404</v>
          </cell>
          <cell r="B387" t="str">
            <v>ARKOPHARMA</v>
          </cell>
        </row>
        <row r="388">
          <cell r="A388">
            <v>263103265</v>
          </cell>
          <cell r="B388" t="str">
            <v>EQUIPEMENT DES METIERS DE LA DEFENSE</v>
          </cell>
        </row>
        <row r="389">
          <cell r="A389">
            <v>263108452</v>
          </cell>
          <cell r="B389" t="str">
            <v>PADRISK</v>
          </cell>
        </row>
        <row r="390">
          <cell r="A390">
            <v>263150240</v>
          </cell>
          <cell r="B390" t="str">
            <v>BOLLORE</v>
          </cell>
        </row>
        <row r="391">
          <cell r="A391">
            <v>263159304</v>
          </cell>
          <cell r="B391" t="str">
            <v>EIFFAGE</v>
          </cell>
        </row>
        <row r="392">
          <cell r="A392">
            <v>263162906</v>
          </cell>
          <cell r="B392" t="str">
            <v>MSL CIRCUITS</v>
          </cell>
        </row>
        <row r="393">
          <cell r="A393">
            <v>263163037</v>
          </cell>
          <cell r="B393" t="str">
            <v>DBV TECHNOLOGIES</v>
          </cell>
        </row>
        <row r="394">
          <cell r="A394">
            <v>263209258</v>
          </cell>
          <cell r="B394" t="str">
            <v>YENA</v>
          </cell>
        </row>
        <row r="395">
          <cell r="A395">
            <v>263249641</v>
          </cell>
          <cell r="B395" t="str">
            <v>EBERSPACHER</v>
          </cell>
        </row>
        <row r="396">
          <cell r="A396">
            <v>263252747</v>
          </cell>
          <cell r="B396" t="str">
            <v>CEGEREAL</v>
          </cell>
        </row>
        <row r="397">
          <cell r="A397">
            <v>263259218</v>
          </cell>
          <cell r="B397" t="str">
            <v>ESMA</v>
          </cell>
        </row>
        <row r="398">
          <cell r="A398">
            <v>263264281</v>
          </cell>
          <cell r="B398" t="str">
            <v>BOUYGUES</v>
          </cell>
        </row>
        <row r="399">
          <cell r="A399">
            <v>263286916</v>
          </cell>
          <cell r="B399" t="str">
            <v>HNK SERVICE</v>
          </cell>
        </row>
        <row r="400">
          <cell r="A400">
            <v>263318918</v>
          </cell>
          <cell r="B400" t="str">
            <v>DATA PUBLICA</v>
          </cell>
        </row>
        <row r="401">
          <cell r="A401">
            <v>263323155</v>
          </cell>
          <cell r="B401" t="str">
            <v>TANDEM EAGS</v>
          </cell>
        </row>
        <row r="402">
          <cell r="A402">
            <v>263327086</v>
          </cell>
          <cell r="B402" t="str">
            <v>CREDIT MANAGEMENT COURTAGE (C.M.C)</v>
          </cell>
        </row>
        <row r="403">
          <cell r="A403">
            <v>263330937</v>
          </cell>
          <cell r="B403" t="str">
            <v>PHOTONIS TECHNOLOGIES</v>
          </cell>
        </row>
        <row r="404">
          <cell r="A404">
            <v>263335265</v>
          </cell>
          <cell r="B404" t="str">
            <v>EST BOURGOGNE MEDIA</v>
          </cell>
        </row>
        <row r="405">
          <cell r="A405">
            <v>263337347</v>
          </cell>
          <cell r="B405" t="str">
            <v>GROUPE IPSEN</v>
          </cell>
        </row>
        <row r="406">
          <cell r="A406">
            <v>263362405</v>
          </cell>
          <cell r="B406" t="str">
            <v>HOLDING DEWYNTER INTERNATIONALE</v>
          </cell>
        </row>
        <row r="407">
          <cell r="A407">
            <v>263363947</v>
          </cell>
          <cell r="B407" t="str">
            <v>BOLLORE</v>
          </cell>
        </row>
        <row r="408">
          <cell r="A408">
            <v>263365083</v>
          </cell>
          <cell r="B408" t="str">
            <v>WEBDRONE</v>
          </cell>
        </row>
        <row r="409">
          <cell r="A409">
            <v>263375269</v>
          </cell>
          <cell r="B409" t="str">
            <v>FINELINE FRANCE SAS</v>
          </cell>
        </row>
        <row r="410">
          <cell r="A410">
            <v>263375323</v>
          </cell>
          <cell r="B410" t="str">
            <v>OTOKAR EUROPE SAS</v>
          </cell>
        </row>
        <row r="411">
          <cell r="A411">
            <v>263375861</v>
          </cell>
          <cell r="B411" t="str">
            <v>EUROPE FOOD</v>
          </cell>
        </row>
        <row r="412">
          <cell r="A412">
            <v>263382764</v>
          </cell>
          <cell r="B412" t="str">
            <v>GMC   INSTRUMENTS FRANCE SA</v>
          </cell>
        </row>
        <row r="413">
          <cell r="A413">
            <v>263400787</v>
          </cell>
          <cell r="B413" t="str">
            <v>OPEN</v>
          </cell>
        </row>
        <row r="414">
          <cell r="A414">
            <v>263439707</v>
          </cell>
          <cell r="B414" t="str">
            <v>REALISATIONS INOX CARBONE</v>
          </cell>
        </row>
        <row r="415">
          <cell r="A415">
            <v>263450578</v>
          </cell>
          <cell r="B415" t="str">
            <v>NOVULYS</v>
          </cell>
        </row>
        <row r="416">
          <cell r="A416">
            <v>263454458</v>
          </cell>
          <cell r="B416" t="str">
            <v>ANOV FRANCE</v>
          </cell>
        </row>
        <row r="417">
          <cell r="A417">
            <v>263466869</v>
          </cell>
          <cell r="B417" t="str">
            <v>TUYAUTERIE ET RACCOR</v>
          </cell>
        </row>
        <row r="418">
          <cell r="A418">
            <v>263471215</v>
          </cell>
          <cell r="B418" t="str">
            <v>COMMERZ REAL SPEZIALFONDSGESELLSCHAFT MBH</v>
          </cell>
        </row>
        <row r="419">
          <cell r="A419">
            <v>263492950</v>
          </cell>
          <cell r="B419" t="str">
            <v>AIX MARSEILLE UNIVERSITE</v>
          </cell>
        </row>
        <row r="420">
          <cell r="A420">
            <v>263513411</v>
          </cell>
          <cell r="B420" t="str">
            <v>ENGIE</v>
          </cell>
        </row>
        <row r="421">
          <cell r="A421">
            <v>263520566</v>
          </cell>
          <cell r="B421" t="str">
            <v>YAHOO</v>
          </cell>
        </row>
        <row r="422">
          <cell r="A422">
            <v>263548662</v>
          </cell>
          <cell r="B422" t="str">
            <v>OVH</v>
          </cell>
        </row>
        <row r="423">
          <cell r="A423">
            <v>263558359</v>
          </cell>
          <cell r="B423" t="str">
            <v>VEOLIA</v>
          </cell>
        </row>
        <row r="424">
          <cell r="A424">
            <v>263558688</v>
          </cell>
          <cell r="B424" t="str">
            <v>UNIVERSITE DE LORRAINE</v>
          </cell>
        </row>
        <row r="425">
          <cell r="A425">
            <v>263560609</v>
          </cell>
          <cell r="B425" t="str">
            <v>GROUPE CECAB</v>
          </cell>
        </row>
        <row r="426">
          <cell r="A426">
            <v>263566268</v>
          </cell>
          <cell r="B426" t="str">
            <v>INVENTIVA</v>
          </cell>
        </row>
        <row r="427">
          <cell r="A427">
            <v>263593337</v>
          </cell>
          <cell r="B427" t="str">
            <v>L'OREAL</v>
          </cell>
        </row>
        <row r="428">
          <cell r="A428">
            <v>263596223</v>
          </cell>
          <cell r="B428" t="str">
            <v>LOUVRE HOTELS</v>
          </cell>
        </row>
        <row r="429">
          <cell r="A429">
            <v>263606000</v>
          </cell>
          <cell r="B429" t="str">
            <v>HUNE LOCATION FRANCE</v>
          </cell>
        </row>
        <row r="430">
          <cell r="A430">
            <v>263623186</v>
          </cell>
          <cell r="B430" t="str">
            <v>VINCI</v>
          </cell>
        </row>
        <row r="431">
          <cell r="A431">
            <v>263635749</v>
          </cell>
          <cell r="B431" t="str">
            <v>EMGP</v>
          </cell>
        </row>
        <row r="432">
          <cell r="A432">
            <v>263651914</v>
          </cell>
          <cell r="B432" t="str">
            <v>SUNNA DESIGN</v>
          </cell>
        </row>
        <row r="433">
          <cell r="A433">
            <v>263677193</v>
          </cell>
          <cell r="B433" t="str">
            <v>AGEFAFORIA</v>
          </cell>
        </row>
        <row r="434">
          <cell r="A434">
            <v>263678541</v>
          </cell>
          <cell r="B434" t="str">
            <v>AUTODATA SAS</v>
          </cell>
        </row>
        <row r="435">
          <cell r="A435">
            <v>263687644</v>
          </cell>
          <cell r="B435" t="str">
            <v>MJ SYNERGIE - MANDATAIRES JUDICIAIRE</v>
          </cell>
        </row>
        <row r="436">
          <cell r="A436">
            <v>263691990</v>
          </cell>
          <cell r="B436" t="str">
            <v>REXEL</v>
          </cell>
        </row>
        <row r="437">
          <cell r="A437">
            <v>263694615</v>
          </cell>
          <cell r="B437" t="str">
            <v>GROUPE BERTHIER</v>
          </cell>
        </row>
        <row r="438">
          <cell r="A438">
            <v>263704889</v>
          </cell>
          <cell r="B438" t="str">
            <v>B.H.R</v>
          </cell>
        </row>
        <row r="439">
          <cell r="A439">
            <v>263708257</v>
          </cell>
          <cell r="B439" t="str">
            <v>REFFAY</v>
          </cell>
        </row>
        <row r="440">
          <cell r="A440">
            <v>263708782</v>
          </cell>
          <cell r="B440" t="str">
            <v>WEISS FRANCE</v>
          </cell>
        </row>
        <row r="441">
          <cell r="A441">
            <v>263729474</v>
          </cell>
          <cell r="B441" t="str">
            <v>EXAEGIS</v>
          </cell>
        </row>
        <row r="442">
          <cell r="A442">
            <v>263731874</v>
          </cell>
          <cell r="B442" t="str">
            <v>LOGISTIC INVESTISSEMENT</v>
          </cell>
        </row>
        <row r="443">
          <cell r="A443">
            <v>263735939</v>
          </cell>
          <cell r="B443" t="str">
            <v>TALENZ</v>
          </cell>
        </row>
        <row r="444">
          <cell r="A444">
            <v>263741958</v>
          </cell>
          <cell r="B444" t="str">
            <v>SHOWROOMPRIVE.COM</v>
          </cell>
        </row>
        <row r="445">
          <cell r="A445">
            <v>263768687</v>
          </cell>
          <cell r="B445" t="str">
            <v>CREDIT.FR</v>
          </cell>
        </row>
        <row r="446">
          <cell r="A446">
            <v>263773991</v>
          </cell>
          <cell r="B446" t="str">
            <v>FORSEE POWER INDUSTR</v>
          </cell>
        </row>
        <row r="447">
          <cell r="A447">
            <v>263777073</v>
          </cell>
          <cell r="B447" t="str">
            <v>TOTAL</v>
          </cell>
        </row>
        <row r="448">
          <cell r="A448">
            <v>263777124</v>
          </cell>
          <cell r="B448" t="str">
            <v>LAVOREL MEDICARE FRANCE</v>
          </cell>
        </row>
        <row r="449">
          <cell r="A449">
            <v>263777964</v>
          </cell>
          <cell r="B449" t="str">
            <v>TOTAL</v>
          </cell>
        </row>
        <row r="450">
          <cell r="A450">
            <v>263777996</v>
          </cell>
          <cell r="B450" t="str">
            <v>TOTAL</v>
          </cell>
        </row>
        <row r="451">
          <cell r="A451">
            <v>263790487</v>
          </cell>
          <cell r="B451" t="str">
            <v>LGL FRANCE</v>
          </cell>
        </row>
        <row r="452">
          <cell r="A452">
            <v>263793160</v>
          </cell>
          <cell r="B452" t="str">
            <v>CNAPS</v>
          </cell>
        </row>
        <row r="453">
          <cell r="A453">
            <v>263800962</v>
          </cell>
          <cell r="B453" t="str">
            <v>MCKINSEY £ COMPANY I</v>
          </cell>
        </row>
        <row r="454">
          <cell r="A454">
            <v>263815375</v>
          </cell>
          <cell r="B454" t="str">
            <v>DELTA PLUS</v>
          </cell>
        </row>
        <row r="455">
          <cell r="A455">
            <v>263819946</v>
          </cell>
          <cell r="B455" t="str">
            <v>ACCOR</v>
          </cell>
        </row>
        <row r="456">
          <cell r="A456">
            <v>263820436</v>
          </cell>
          <cell r="B456" t="str">
            <v>REGIE MALOUINE DE L EAU</v>
          </cell>
        </row>
        <row r="457">
          <cell r="A457">
            <v>263831229</v>
          </cell>
          <cell r="B457" t="str">
            <v>GA DIVISION INDUSTRIE</v>
          </cell>
        </row>
        <row r="458">
          <cell r="A458">
            <v>263863799</v>
          </cell>
          <cell r="B458" t="str">
            <v>AESIO</v>
          </cell>
        </row>
        <row r="459">
          <cell r="A459">
            <v>263909252</v>
          </cell>
          <cell r="B459" t="str">
            <v>HIMA NEWS</v>
          </cell>
        </row>
        <row r="460">
          <cell r="A460">
            <v>263916183</v>
          </cell>
          <cell r="B460" t="str">
            <v>EQUAPOLE</v>
          </cell>
        </row>
        <row r="461">
          <cell r="A461">
            <v>263918538</v>
          </cell>
          <cell r="B461" t="str">
            <v>GROUPE SNCF</v>
          </cell>
        </row>
        <row r="462">
          <cell r="A462">
            <v>263918693</v>
          </cell>
          <cell r="B462" t="str">
            <v>CFPR GROUPE ROULLIER</v>
          </cell>
        </row>
        <row r="463">
          <cell r="A463">
            <v>263923190</v>
          </cell>
          <cell r="B463" t="str">
            <v>INSEAD OEE DATA SERVICES SA</v>
          </cell>
        </row>
        <row r="464">
          <cell r="A464">
            <v>263926339</v>
          </cell>
          <cell r="B464" t="str">
            <v>COMET ABRASIFS RONTGEN</v>
          </cell>
        </row>
        <row r="465">
          <cell r="A465">
            <v>263966280</v>
          </cell>
          <cell r="B465" t="str">
            <v>DIRECT ENERGIE</v>
          </cell>
        </row>
        <row r="466">
          <cell r="A466">
            <v>263969933</v>
          </cell>
          <cell r="B466" t="str">
            <v>SEI</v>
          </cell>
        </row>
        <row r="467">
          <cell r="A467">
            <v>263998780</v>
          </cell>
          <cell r="B467" t="str">
            <v>ERMO</v>
          </cell>
        </row>
        <row r="468">
          <cell r="A468">
            <v>264003091</v>
          </cell>
          <cell r="B468" t="str">
            <v>PSA</v>
          </cell>
        </row>
        <row r="469">
          <cell r="A469">
            <v>264020455</v>
          </cell>
          <cell r="B469" t="str">
            <v>RELAIS DE L'HERMITAGE SAINT GILLES</v>
          </cell>
        </row>
        <row r="470">
          <cell r="A470">
            <v>264027871</v>
          </cell>
          <cell r="B470" t="str">
            <v>PHILIPS GIRAUD</v>
          </cell>
        </row>
        <row r="471">
          <cell r="A471">
            <v>264037805</v>
          </cell>
          <cell r="B471" t="str">
            <v>BLICKLE FRANCE SA</v>
          </cell>
        </row>
        <row r="472">
          <cell r="A472">
            <v>264042232</v>
          </cell>
          <cell r="B472" t="str">
            <v>NIPPON STEEL &amp; SUMIKIN BUSSAN EUROPE SAS</v>
          </cell>
        </row>
        <row r="473">
          <cell r="A473">
            <v>264077790</v>
          </cell>
          <cell r="B473" t="str">
            <v>AUDIT &amp; COVERAGE</v>
          </cell>
        </row>
        <row r="474">
          <cell r="A474">
            <v>264081837</v>
          </cell>
          <cell r="B474" t="str">
            <v>SECURITE COMMUNICATI</v>
          </cell>
        </row>
        <row r="475">
          <cell r="A475">
            <v>264094669</v>
          </cell>
          <cell r="B475" t="str">
            <v>PHILIPPE VEDIAUD PUBLICITE</v>
          </cell>
        </row>
        <row r="476">
          <cell r="A476">
            <v>264107880</v>
          </cell>
          <cell r="B476" t="str">
            <v>TEKNA PLASMA EUROPE</v>
          </cell>
        </row>
        <row r="477">
          <cell r="A477">
            <v>264114638</v>
          </cell>
          <cell r="B477" t="str">
            <v>SARETEC</v>
          </cell>
        </row>
        <row r="478">
          <cell r="A478">
            <v>264118441</v>
          </cell>
          <cell r="B478" t="str">
            <v>NEWSCO REGIE</v>
          </cell>
        </row>
        <row r="479">
          <cell r="A479">
            <v>264124442</v>
          </cell>
          <cell r="B479" t="str">
            <v>GIE AGIRC ARRCO</v>
          </cell>
        </row>
        <row r="480">
          <cell r="A480">
            <v>264140526</v>
          </cell>
          <cell r="B480" t="str">
            <v>FORT PNEUS</v>
          </cell>
        </row>
        <row r="481">
          <cell r="A481">
            <v>264169477</v>
          </cell>
          <cell r="B481" t="str">
            <v>AKANTE</v>
          </cell>
        </row>
        <row r="482">
          <cell r="A482">
            <v>264184623</v>
          </cell>
          <cell r="B482" t="str">
            <v>BOUYGUES</v>
          </cell>
        </row>
        <row r="483">
          <cell r="A483">
            <v>264185012</v>
          </cell>
          <cell r="B483" t="str">
            <v>MINISTERE SANTE/COHESION SOCIALE/SPORTS</v>
          </cell>
        </row>
        <row r="484">
          <cell r="A484">
            <v>264198474</v>
          </cell>
          <cell r="B484" t="str">
            <v>EAGLEBURGMANN</v>
          </cell>
        </row>
        <row r="485">
          <cell r="A485">
            <v>264205931</v>
          </cell>
          <cell r="B485" t="str">
            <v>DIMOS</v>
          </cell>
        </row>
        <row r="486">
          <cell r="A486">
            <v>264216237</v>
          </cell>
          <cell r="B486" t="str">
            <v>WIRELESS LOGIC SAS</v>
          </cell>
        </row>
        <row r="487">
          <cell r="A487">
            <v>264221784</v>
          </cell>
          <cell r="B487" t="str">
            <v>BCAUTO ENCHERES</v>
          </cell>
        </row>
        <row r="488">
          <cell r="A488">
            <v>264222506</v>
          </cell>
          <cell r="B488" t="str">
            <v>YVES COUGNAUD</v>
          </cell>
        </row>
        <row r="489">
          <cell r="A489">
            <v>264222852</v>
          </cell>
          <cell r="B489" t="str">
            <v>LABORATOIRES DUCASTEL</v>
          </cell>
        </row>
        <row r="490">
          <cell r="A490">
            <v>264223893</v>
          </cell>
          <cell r="B490" t="str">
            <v>RED LIONS</v>
          </cell>
        </row>
        <row r="491">
          <cell r="A491">
            <v>264234053</v>
          </cell>
          <cell r="B491" t="str">
            <v>CCI DE SEINE ET MARNE</v>
          </cell>
        </row>
        <row r="492">
          <cell r="A492">
            <v>264240227</v>
          </cell>
          <cell r="B492" t="str">
            <v>OWENS &amp; MINOR</v>
          </cell>
        </row>
        <row r="493">
          <cell r="A493">
            <v>264240334</v>
          </cell>
          <cell r="B493" t="str">
            <v>KARDEX FRANCE</v>
          </cell>
        </row>
        <row r="494">
          <cell r="A494">
            <v>264257097</v>
          </cell>
          <cell r="B494" t="str">
            <v>EUROCHEM AGRO FRANCE</v>
          </cell>
        </row>
        <row r="495">
          <cell r="A495">
            <v>264259473</v>
          </cell>
          <cell r="B495" t="str">
            <v>ST HUBERT</v>
          </cell>
        </row>
        <row r="496">
          <cell r="A496">
            <v>264267793</v>
          </cell>
          <cell r="B496" t="str">
            <v>SCHNEIDER TRANSPORTS</v>
          </cell>
        </row>
        <row r="497">
          <cell r="A497">
            <v>264286838</v>
          </cell>
          <cell r="B497" t="str">
            <v>FIVES GROUP</v>
          </cell>
        </row>
        <row r="498">
          <cell r="A498">
            <v>264295445</v>
          </cell>
          <cell r="B498" t="str">
            <v>UNION COOPE AGRIC VINIC COTEAUX ALARIC</v>
          </cell>
        </row>
        <row r="499">
          <cell r="A499">
            <v>264321500</v>
          </cell>
          <cell r="B499" t="str">
            <v>MINEFI</v>
          </cell>
        </row>
        <row r="500">
          <cell r="A500">
            <v>264335245</v>
          </cell>
          <cell r="B500" t="str">
            <v>LOGICOR GESTION SAS</v>
          </cell>
        </row>
        <row r="501">
          <cell r="A501">
            <v>264339796</v>
          </cell>
          <cell r="B501" t="str">
            <v>KLESIA</v>
          </cell>
        </row>
        <row r="502">
          <cell r="A502">
            <v>264351396</v>
          </cell>
          <cell r="B502" t="str">
            <v>STRYKER SPINE</v>
          </cell>
        </row>
        <row r="503">
          <cell r="A503">
            <v>264358612</v>
          </cell>
          <cell r="B503" t="str">
            <v>ANTARES TECHNOLOGIE</v>
          </cell>
        </row>
        <row r="504">
          <cell r="A504">
            <v>264367415</v>
          </cell>
          <cell r="B504" t="str">
            <v>WE TRADE CONSULTING</v>
          </cell>
        </row>
        <row r="505">
          <cell r="A505">
            <v>264387713</v>
          </cell>
          <cell r="B505" t="str">
            <v>INTERIOR'S</v>
          </cell>
        </row>
        <row r="506">
          <cell r="A506">
            <v>264421769</v>
          </cell>
          <cell r="B506" t="str">
            <v>ACOSS</v>
          </cell>
        </row>
        <row r="507">
          <cell r="A507">
            <v>264451655</v>
          </cell>
          <cell r="B507" t="str">
            <v>CREDIT M. CONSEILS ASSUR - CMCA</v>
          </cell>
        </row>
        <row r="508">
          <cell r="A508">
            <v>264452397</v>
          </cell>
          <cell r="B508" t="str">
            <v>IFP ENERGIES NOUVELLES</v>
          </cell>
        </row>
        <row r="509">
          <cell r="A509">
            <v>264458571</v>
          </cell>
          <cell r="B509" t="str">
            <v>NEXTINTERACTIVE</v>
          </cell>
        </row>
        <row r="510">
          <cell r="A510">
            <v>264480512</v>
          </cell>
          <cell r="B510" t="str">
            <v>APEC</v>
          </cell>
        </row>
        <row r="511">
          <cell r="A511">
            <v>264485422</v>
          </cell>
          <cell r="B511" t="str">
            <v>CCI DE PARIS IDF</v>
          </cell>
        </row>
        <row r="512">
          <cell r="A512">
            <v>264496422</v>
          </cell>
          <cell r="B512" t="str">
            <v>FINANCIERE NAVIMO</v>
          </cell>
        </row>
        <row r="513">
          <cell r="A513">
            <v>264501479</v>
          </cell>
          <cell r="B513" t="str">
            <v>QUADRIGA FRANCE SAS</v>
          </cell>
        </row>
        <row r="514">
          <cell r="A514">
            <v>264519197</v>
          </cell>
          <cell r="B514" t="str">
            <v>FINEXKAP</v>
          </cell>
        </row>
        <row r="515">
          <cell r="A515">
            <v>264539744</v>
          </cell>
          <cell r="B515" t="str">
            <v>LUMAPPS</v>
          </cell>
        </row>
        <row r="516">
          <cell r="A516">
            <v>264551698</v>
          </cell>
          <cell r="B516" t="str">
            <v>BOUYGUES</v>
          </cell>
        </row>
        <row r="517">
          <cell r="A517">
            <v>264618361</v>
          </cell>
          <cell r="B517" t="str">
            <v>L'OREAL</v>
          </cell>
        </row>
        <row r="518">
          <cell r="A518">
            <v>264630372</v>
          </cell>
          <cell r="B518" t="str">
            <v>BEARINGPOINT FRANCE SAS</v>
          </cell>
        </row>
        <row r="519">
          <cell r="A519">
            <v>264639044</v>
          </cell>
          <cell r="B519" t="str">
            <v>HUIS-ALLIANCE</v>
          </cell>
        </row>
        <row r="520">
          <cell r="A520">
            <v>264655181</v>
          </cell>
          <cell r="B520" t="str">
            <v>COZIGOU COTES D ARMOR DISTRIBUTION (C10)</v>
          </cell>
        </row>
        <row r="521">
          <cell r="A521">
            <v>264676052</v>
          </cell>
          <cell r="B521" t="str">
            <v>VINCI</v>
          </cell>
        </row>
        <row r="522">
          <cell r="A522">
            <v>264680992</v>
          </cell>
          <cell r="B522" t="str">
            <v>SCHENKER</v>
          </cell>
        </row>
        <row r="523">
          <cell r="A523">
            <v>264685043</v>
          </cell>
          <cell r="B523" t="str">
            <v>AEGIR</v>
          </cell>
        </row>
        <row r="524">
          <cell r="A524">
            <v>264691211</v>
          </cell>
          <cell r="B524" t="str">
            <v>COMMUNAUTE DE COMMUNES DE CEZE CEVENNES</v>
          </cell>
        </row>
        <row r="525">
          <cell r="A525">
            <v>264694030</v>
          </cell>
          <cell r="B525" t="str">
            <v>ADEV-AGENCE DE DEVELOPPEMENT ECONOMIQUE VAUCLUSE</v>
          </cell>
        </row>
        <row r="526">
          <cell r="A526">
            <v>264697580</v>
          </cell>
          <cell r="B526" t="str">
            <v>CHATEAUDUN CREDIT</v>
          </cell>
        </row>
        <row r="527">
          <cell r="A527">
            <v>264705109</v>
          </cell>
          <cell r="B527" t="str">
            <v>CAISSE DES DEPOTS ET CONSIGNATIONS</v>
          </cell>
        </row>
        <row r="528">
          <cell r="A528">
            <v>264705714</v>
          </cell>
          <cell r="B528" t="str">
            <v>EDENRED (INCENTIVES &amp; MOTIVATION) LTD</v>
          </cell>
        </row>
        <row r="529">
          <cell r="A529">
            <v>264716041</v>
          </cell>
          <cell r="B529" t="str">
            <v>OLIVIER BERTRAND DISTRIBUTION</v>
          </cell>
        </row>
        <row r="530">
          <cell r="A530">
            <v>264721768</v>
          </cell>
          <cell r="B530" t="str">
            <v>ODA FUTURES</v>
          </cell>
        </row>
        <row r="531">
          <cell r="A531">
            <v>264724529</v>
          </cell>
          <cell r="B531" t="str">
            <v>ISTA SECG</v>
          </cell>
        </row>
        <row r="532">
          <cell r="A532">
            <v>264740913</v>
          </cell>
          <cell r="B532" t="str">
            <v>SEGEFI</v>
          </cell>
        </row>
        <row r="533">
          <cell r="A533">
            <v>264745146</v>
          </cell>
          <cell r="B533" t="str">
            <v>AEC ENERGY SERVICES</v>
          </cell>
        </row>
        <row r="534">
          <cell r="A534">
            <v>264763384</v>
          </cell>
          <cell r="B534" t="str">
            <v>COMAT</v>
          </cell>
        </row>
        <row r="535">
          <cell r="A535">
            <v>264765541</v>
          </cell>
          <cell r="B535" t="str">
            <v>LEE COMPANY SA</v>
          </cell>
        </row>
        <row r="536">
          <cell r="A536">
            <v>264765652</v>
          </cell>
          <cell r="B536" t="str">
            <v>ETHYPHARM SA</v>
          </cell>
        </row>
        <row r="537">
          <cell r="A537">
            <v>264789868</v>
          </cell>
          <cell r="B537" t="str">
            <v>SA GENIA</v>
          </cell>
        </row>
        <row r="538">
          <cell r="A538">
            <v>264793564</v>
          </cell>
          <cell r="B538" t="str">
            <v>INCOMPLIANCE</v>
          </cell>
        </row>
        <row r="539">
          <cell r="A539">
            <v>264813565</v>
          </cell>
          <cell r="B539" t="str">
            <v>SOC FR POUR LE FINANCEMENT AUX PME</v>
          </cell>
        </row>
        <row r="540">
          <cell r="A540">
            <v>264824442</v>
          </cell>
          <cell r="B540" t="str">
            <v>AIR FRANCE</v>
          </cell>
        </row>
        <row r="541">
          <cell r="A541">
            <v>264826000</v>
          </cell>
          <cell r="B541" t="str">
            <v>OLIVIER BERTRAND DISTRIBUTION</v>
          </cell>
        </row>
        <row r="542">
          <cell r="A542">
            <v>264836704</v>
          </cell>
          <cell r="B542" t="str">
            <v>ALVEST</v>
          </cell>
        </row>
        <row r="543">
          <cell r="A543">
            <v>264857775</v>
          </cell>
          <cell r="B543" t="str">
            <v>STEEL FORMING</v>
          </cell>
        </row>
        <row r="544">
          <cell r="A544">
            <v>264870534</v>
          </cell>
          <cell r="B544" t="str">
            <v>EIFFAGE</v>
          </cell>
        </row>
        <row r="545">
          <cell r="A545">
            <v>264873031</v>
          </cell>
          <cell r="B545" t="str">
            <v>1 LIFE SAS</v>
          </cell>
        </row>
        <row r="546">
          <cell r="A546">
            <v>264883596</v>
          </cell>
          <cell r="B546" t="str">
            <v>DNP PHOTO IMAGING EUROPE</v>
          </cell>
        </row>
        <row r="547">
          <cell r="A547">
            <v>264889135</v>
          </cell>
          <cell r="B547" t="str">
            <v>LA POSTE</v>
          </cell>
        </row>
        <row r="548">
          <cell r="A548">
            <v>264907254</v>
          </cell>
          <cell r="B548" t="str">
            <v>SNF FLOERGER</v>
          </cell>
        </row>
        <row r="549">
          <cell r="A549">
            <v>264926320</v>
          </cell>
          <cell r="B549" t="str">
            <v>SAINT GOBAIN</v>
          </cell>
        </row>
        <row r="550">
          <cell r="A550">
            <v>264988506</v>
          </cell>
          <cell r="B550" t="str">
            <v>POLE EMPLOI</v>
          </cell>
        </row>
        <row r="551">
          <cell r="A551">
            <v>265000786</v>
          </cell>
          <cell r="B551" t="str">
            <v>RTI REAMET SA</v>
          </cell>
        </row>
        <row r="552">
          <cell r="A552">
            <v>265022053</v>
          </cell>
          <cell r="B552" t="str">
            <v>SILVER VOYAGES</v>
          </cell>
        </row>
        <row r="553">
          <cell r="A553">
            <v>265024570</v>
          </cell>
          <cell r="B553" t="str">
            <v>SCP  LANDEZ,- BARTET, LOUVEAU-DEZAUNAY-  GAUTHERON</v>
          </cell>
        </row>
        <row r="554">
          <cell r="A554">
            <v>265025205</v>
          </cell>
          <cell r="B554" t="str">
            <v>ETS JEAN ROUTHIAU</v>
          </cell>
        </row>
        <row r="555">
          <cell r="A555">
            <v>265048223</v>
          </cell>
          <cell r="B555" t="str">
            <v>KAEFER WANNER</v>
          </cell>
        </row>
        <row r="556">
          <cell r="A556">
            <v>265073684</v>
          </cell>
          <cell r="B556" t="str">
            <v>CMCIC</v>
          </cell>
        </row>
        <row r="557">
          <cell r="A557">
            <v>265088674</v>
          </cell>
          <cell r="B557" t="str">
            <v>COGEDIS</v>
          </cell>
        </row>
        <row r="558">
          <cell r="A558">
            <v>265092066</v>
          </cell>
          <cell r="B558" t="str">
            <v>MYCERCLE</v>
          </cell>
        </row>
        <row r="559">
          <cell r="A559">
            <v>265098751</v>
          </cell>
          <cell r="B559" t="str">
            <v>JACQUES EDOUARD CATTANEO</v>
          </cell>
        </row>
        <row r="560">
          <cell r="A560">
            <v>265118381</v>
          </cell>
          <cell r="B560" t="str">
            <v>AG2L DEVELOPPEMENT</v>
          </cell>
        </row>
        <row r="561">
          <cell r="A561">
            <v>265133463</v>
          </cell>
          <cell r="B561" t="str">
            <v>PRESTATIONS MANAGEMENT MAIT RISQ COMM</v>
          </cell>
        </row>
        <row r="562">
          <cell r="A562">
            <v>265150250</v>
          </cell>
          <cell r="B562" t="str">
            <v>BISCUITERIE YANNICK</v>
          </cell>
        </row>
        <row r="563">
          <cell r="A563">
            <v>265153468</v>
          </cell>
          <cell r="B563" t="str">
            <v>OXXO</v>
          </cell>
        </row>
        <row r="564">
          <cell r="A564">
            <v>265159086</v>
          </cell>
          <cell r="B564" t="str">
            <v>BOLTON INVESTMENT MANAGEMENT</v>
          </cell>
        </row>
        <row r="565">
          <cell r="A565">
            <v>265189972</v>
          </cell>
          <cell r="B565" t="str">
            <v>COMPOSANTS - ACQUISITION - TRAITEMENT DU SIGNAL</v>
          </cell>
        </row>
        <row r="566">
          <cell r="A566">
            <v>265199259</v>
          </cell>
          <cell r="B566" t="str">
            <v>FOXY'S</v>
          </cell>
        </row>
        <row r="567">
          <cell r="A567">
            <v>265230812</v>
          </cell>
          <cell r="B567" t="str">
            <v>AXISCOPE</v>
          </cell>
        </row>
        <row r="568">
          <cell r="A568">
            <v>265235923</v>
          </cell>
          <cell r="B568" t="str">
            <v>ANDRE STENGER &amp; KAREN DENEUVILLE</v>
          </cell>
        </row>
        <row r="569">
          <cell r="A569">
            <v>265236449</v>
          </cell>
          <cell r="B569" t="str">
            <v>HEXAGONE FINANCE</v>
          </cell>
        </row>
        <row r="570">
          <cell r="A570">
            <v>265236713</v>
          </cell>
          <cell r="B570" t="str">
            <v>ERREDI FRANCE</v>
          </cell>
        </row>
        <row r="571">
          <cell r="A571">
            <v>265239249</v>
          </cell>
          <cell r="B571" t="str">
            <v>HERVE THERMIQUE</v>
          </cell>
        </row>
        <row r="572">
          <cell r="A572">
            <v>265239654</v>
          </cell>
          <cell r="B572" t="str">
            <v>KAPORAL</v>
          </cell>
        </row>
        <row r="573">
          <cell r="A573">
            <v>265248533</v>
          </cell>
          <cell r="B573" t="str">
            <v>LEFT BANK</v>
          </cell>
        </row>
        <row r="574">
          <cell r="A574">
            <v>265269672</v>
          </cell>
          <cell r="B574" t="str">
            <v>SIXT SAS</v>
          </cell>
        </row>
        <row r="575">
          <cell r="A575">
            <v>265271697</v>
          </cell>
          <cell r="B575" t="str">
            <v>SCP F.CHAZEAU CIZERON F.TISSANDIER</v>
          </cell>
        </row>
        <row r="576">
          <cell r="A576">
            <v>265284294</v>
          </cell>
          <cell r="B576" t="str">
            <v>MACIF</v>
          </cell>
        </row>
        <row r="577">
          <cell r="A577">
            <v>265286294</v>
          </cell>
          <cell r="B577" t="str">
            <v>STE MATERIAUX BERCHERES LES PIERRES</v>
          </cell>
        </row>
        <row r="578">
          <cell r="A578">
            <v>265321171</v>
          </cell>
          <cell r="B578" t="str">
            <v>DAKINE EUROPE</v>
          </cell>
        </row>
        <row r="579">
          <cell r="A579">
            <v>265328931</v>
          </cell>
          <cell r="B579" t="str">
            <v>PACCAR FINANCIAL FRANCE SAS</v>
          </cell>
        </row>
        <row r="580">
          <cell r="A580">
            <v>265332371</v>
          </cell>
          <cell r="B580" t="str">
            <v>POMONA</v>
          </cell>
        </row>
        <row r="581">
          <cell r="A581">
            <v>265335178</v>
          </cell>
          <cell r="B581" t="str">
            <v>SILIM ENVIRONNEMENT</v>
          </cell>
        </row>
        <row r="582">
          <cell r="A582">
            <v>265349845</v>
          </cell>
          <cell r="B582" t="str">
            <v>ARCIL</v>
          </cell>
        </row>
        <row r="583">
          <cell r="A583">
            <v>265350504</v>
          </cell>
          <cell r="B583" t="str">
            <v>OTS</v>
          </cell>
        </row>
        <row r="584">
          <cell r="A584">
            <v>265364625</v>
          </cell>
          <cell r="B584" t="str">
            <v>CIE FINANCIERE DE LI</v>
          </cell>
        </row>
        <row r="585">
          <cell r="A585">
            <v>265387571</v>
          </cell>
          <cell r="B585" t="str">
            <v>AMERICAN EXPRESS</v>
          </cell>
        </row>
        <row r="586">
          <cell r="A586">
            <v>265392667</v>
          </cell>
          <cell r="B586" t="str">
            <v>SYNGENTA SEEDS</v>
          </cell>
        </row>
        <row r="587">
          <cell r="A587">
            <v>265414185</v>
          </cell>
          <cell r="B587" t="str">
            <v>VOLKSWAGEN AG GROUP</v>
          </cell>
        </row>
        <row r="588">
          <cell r="A588">
            <v>265415851</v>
          </cell>
          <cell r="B588" t="str">
            <v>STEF</v>
          </cell>
        </row>
        <row r="589">
          <cell r="A589">
            <v>265420612</v>
          </cell>
          <cell r="B589" t="str">
            <v>ALLFLEX EUROPE SAS</v>
          </cell>
        </row>
        <row r="590">
          <cell r="A590">
            <v>265429886</v>
          </cell>
          <cell r="B590" t="str">
            <v>CFPR GROUPE ROULLIER</v>
          </cell>
        </row>
        <row r="591">
          <cell r="A591">
            <v>265435445</v>
          </cell>
          <cell r="B591" t="str">
            <v>SELAS KOEHLER-MAGNE SERRES &amp; ASSOCIES</v>
          </cell>
        </row>
        <row r="592">
          <cell r="A592">
            <v>265447510</v>
          </cell>
          <cell r="B592" t="str">
            <v>ORIGIN SAS</v>
          </cell>
        </row>
        <row r="593">
          <cell r="A593">
            <v>265498642</v>
          </cell>
          <cell r="B593" t="str">
            <v>ETS TREMBLAY</v>
          </cell>
        </row>
        <row r="594">
          <cell r="A594">
            <v>265498845</v>
          </cell>
          <cell r="B594" t="str">
            <v>THYSSENKRUPP SOFEDIT</v>
          </cell>
        </row>
        <row r="595">
          <cell r="A595">
            <v>265509591</v>
          </cell>
          <cell r="B595" t="str">
            <v>NORD ACTIF FONDS DEPART INSERTION EMPL</v>
          </cell>
        </row>
        <row r="596">
          <cell r="A596">
            <v>265518295</v>
          </cell>
          <cell r="B596" t="str">
            <v>ISODIS</v>
          </cell>
        </row>
        <row r="597">
          <cell r="A597">
            <v>265543069</v>
          </cell>
          <cell r="B597" t="str">
            <v>CLESTRA HAUSERMAN</v>
          </cell>
        </row>
        <row r="598">
          <cell r="A598">
            <v>265552785</v>
          </cell>
          <cell r="B598" t="str">
            <v>CC PAYS D'APT-LUBERON</v>
          </cell>
        </row>
        <row r="599">
          <cell r="A599">
            <v>265567558</v>
          </cell>
          <cell r="B599" t="str">
            <v>GRENOBLE-ALPES-METROPOLE</v>
          </cell>
        </row>
        <row r="600">
          <cell r="A600">
            <v>265578902</v>
          </cell>
          <cell r="B600" t="str">
            <v>LABORATOIRES URGO</v>
          </cell>
        </row>
        <row r="601">
          <cell r="A601">
            <v>265588780</v>
          </cell>
          <cell r="B601" t="str">
            <v>POMPES SALMSON</v>
          </cell>
        </row>
        <row r="602">
          <cell r="A602">
            <v>265593269</v>
          </cell>
          <cell r="B602" t="str">
            <v>MAISON LEDA</v>
          </cell>
        </row>
        <row r="603">
          <cell r="A603">
            <v>265597682</v>
          </cell>
          <cell r="B603" t="str">
            <v>CARLO GAVAZZI SARL</v>
          </cell>
        </row>
        <row r="604">
          <cell r="A604">
            <v>265647362</v>
          </cell>
          <cell r="B604" t="str">
            <v>AIR LIQUIDE</v>
          </cell>
        </row>
        <row r="605">
          <cell r="A605">
            <v>265663492</v>
          </cell>
          <cell r="B605" t="str">
            <v>BOUYGUES</v>
          </cell>
        </row>
        <row r="606">
          <cell r="A606">
            <v>265670302</v>
          </cell>
          <cell r="B606" t="str">
            <v>GIP CARIF ILE DE FRANCE</v>
          </cell>
        </row>
        <row r="607">
          <cell r="A607">
            <v>265674935</v>
          </cell>
          <cell r="B607" t="str">
            <v>EURALU</v>
          </cell>
        </row>
        <row r="608">
          <cell r="A608">
            <v>265711858</v>
          </cell>
          <cell r="B608" t="str">
            <v>PSA</v>
          </cell>
        </row>
        <row r="609">
          <cell r="A609">
            <v>265715613</v>
          </cell>
          <cell r="B609" t="str">
            <v>MEDLINE ASSEMBLY FRANCE SAS</v>
          </cell>
        </row>
        <row r="610">
          <cell r="A610">
            <v>265761719</v>
          </cell>
          <cell r="B610" t="str">
            <v>ACM EXPERTS</v>
          </cell>
        </row>
        <row r="611">
          <cell r="A611">
            <v>265772046</v>
          </cell>
          <cell r="B611" t="str">
            <v>TOTAL</v>
          </cell>
        </row>
        <row r="612">
          <cell r="A612">
            <v>265772748</v>
          </cell>
          <cell r="B612" t="str">
            <v>GOGEST</v>
          </cell>
        </row>
        <row r="613">
          <cell r="A613">
            <v>265776245</v>
          </cell>
          <cell r="B613" t="str">
            <v>DANI ALU</v>
          </cell>
        </row>
        <row r="614">
          <cell r="A614">
            <v>265795001</v>
          </cell>
          <cell r="B614" t="str">
            <v>KUBOTA EUROPE SA</v>
          </cell>
        </row>
        <row r="615">
          <cell r="A615">
            <v>265801605</v>
          </cell>
          <cell r="B615" t="str">
            <v>TAKASAGO EUROPE SARL</v>
          </cell>
        </row>
        <row r="616">
          <cell r="A616">
            <v>265806897</v>
          </cell>
          <cell r="B616" t="str">
            <v>OSCAR</v>
          </cell>
        </row>
        <row r="617">
          <cell r="A617">
            <v>265832553</v>
          </cell>
          <cell r="B617" t="str">
            <v>EOVE</v>
          </cell>
        </row>
        <row r="618">
          <cell r="A618">
            <v>265851152</v>
          </cell>
          <cell r="B618" t="str">
            <v>PRYMER SARL</v>
          </cell>
        </row>
        <row r="619">
          <cell r="A619">
            <v>265861450</v>
          </cell>
          <cell r="B619" t="str">
            <v>GROUPE ANDROS</v>
          </cell>
        </row>
        <row r="620">
          <cell r="A620">
            <v>265869651</v>
          </cell>
          <cell r="B620" t="str">
            <v>LIBMANN FRANCOIS</v>
          </cell>
        </row>
        <row r="621">
          <cell r="A621">
            <v>265895073</v>
          </cell>
          <cell r="B621" t="str">
            <v>GENEGLACE SAS</v>
          </cell>
        </row>
        <row r="622">
          <cell r="A622">
            <v>265904974</v>
          </cell>
          <cell r="B622" t="str">
            <v>SFR</v>
          </cell>
        </row>
        <row r="623">
          <cell r="A623">
            <v>265907519</v>
          </cell>
          <cell r="B623" t="str">
            <v>LA POSTE</v>
          </cell>
        </row>
        <row r="624">
          <cell r="A624">
            <v>265916040</v>
          </cell>
          <cell r="B624" t="str">
            <v>NAFILYAN &amp; PARTNERS</v>
          </cell>
        </row>
        <row r="625">
          <cell r="A625">
            <v>265916502</v>
          </cell>
          <cell r="B625" t="str">
            <v>CONTINENTAL TEVES</v>
          </cell>
        </row>
        <row r="626">
          <cell r="A626">
            <v>265922277</v>
          </cell>
          <cell r="B626" t="str">
            <v>TOOLSTATION</v>
          </cell>
        </row>
        <row r="627">
          <cell r="A627">
            <v>265936828</v>
          </cell>
          <cell r="B627" t="str">
            <v>HP</v>
          </cell>
        </row>
        <row r="628">
          <cell r="A628">
            <v>265950350</v>
          </cell>
          <cell r="B628" t="str">
            <v>SOFREGAZ</v>
          </cell>
        </row>
        <row r="629">
          <cell r="A629">
            <v>265965012</v>
          </cell>
          <cell r="B629" t="str">
            <v>GROUPE CBASE</v>
          </cell>
        </row>
        <row r="630">
          <cell r="A630">
            <v>265980194</v>
          </cell>
          <cell r="B630" t="str">
            <v>EFFIGEST</v>
          </cell>
        </row>
        <row r="631">
          <cell r="A631">
            <v>265994042</v>
          </cell>
          <cell r="B631" t="str">
            <v>SYNERGY FRANCE</v>
          </cell>
        </row>
        <row r="632">
          <cell r="A632">
            <v>265998830</v>
          </cell>
          <cell r="B632" t="str">
            <v>ATOSA CATERING EQUIPMENT</v>
          </cell>
        </row>
        <row r="633">
          <cell r="A633">
            <v>266002132</v>
          </cell>
          <cell r="B633" t="str">
            <v>FLOW LINE INTEGRATION</v>
          </cell>
        </row>
        <row r="634">
          <cell r="A634">
            <v>266004552</v>
          </cell>
          <cell r="B634" t="str">
            <v>FINANCIERE AFG</v>
          </cell>
        </row>
        <row r="635">
          <cell r="A635">
            <v>266010536</v>
          </cell>
          <cell r="B635" t="str">
            <v>ORTHO-CLINICAL DIAGNOSTICS FRANCE</v>
          </cell>
        </row>
        <row r="636">
          <cell r="A636">
            <v>266010933</v>
          </cell>
          <cell r="B636" t="str">
            <v>IMPRIMERIE POLLINA</v>
          </cell>
        </row>
        <row r="637">
          <cell r="A637">
            <v>266062561</v>
          </cell>
          <cell r="B637" t="str">
            <v>GE CORP</v>
          </cell>
        </row>
        <row r="638">
          <cell r="A638">
            <v>266071568</v>
          </cell>
          <cell r="B638" t="str">
            <v>MINISTERE DE L'INTER</v>
          </cell>
        </row>
        <row r="639">
          <cell r="A639">
            <v>266080612</v>
          </cell>
          <cell r="B639" t="str">
            <v>MINISTERE DES SOLIDARITES ET DE LA SANTE</v>
          </cell>
        </row>
        <row r="640">
          <cell r="A640">
            <v>266086735</v>
          </cell>
          <cell r="B640" t="str">
            <v>GROUPE SNCF</v>
          </cell>
        </row>
        <row r="641">
          <cell r="A641">
            <v>266090088</v>
          </cell>
          <cell r="B641" t="str">
            <v>VOSSLOH COGIFER</v>
          </cell>
        </row>
        <row r="642">
          <cell r="A642">
            <v>266091425</v>
          </cell>
          <cell r="B642" t="str">
            <v>NEXITY GROUPE</v>
          </cell>
        </row>
        <row r="643">
          <cell r="A643">
            <v>266092328</v>
          </cell>
          <cell r="B643" t="str">
            <v>AG2R LA MONDIALE</v>
          </cell>
        </row>
        <row r="644">
          <cell r="A644">
            <v>266092502</v>
          </cell>
          <cell r="B644" t="str">
            <v>VEOLIA</v>
          </cell>
        </row>
        <row r="645">
          <cell r="A645">
            <v>266105405</v>
          </cell>
          <cell r="B645" t="str">
            <v>ARTELIA HOLDING</v>
          </cell>
        </row>
        <row r="646">
          <cell r="A646">
            <v>266106692</v>
          </cell>
          <cell r="B646" t="str">
            <v>PARIS REGION ENTREPRISES</v>
          </cell>
        </row>
        <row r="647">
          <cell r="A647">
            <v>266107089</v>
          </cell>
          <cell r="B647" t="str">
            <v>ECONOCOM PRODUCTS &amp; SOLUTIONS</v>
          </cell>
        </row>
        <row r="648">
          <cell r="A648">
            <v>266114672</v>
          </cell>
          <cell r="B648" t="str">
            <v>EDF</v>
          </cell>
        </row>
        <row r="649">
          <cell r="A649">
            <v>266128318</v>
          </cell>
          <cell r="B649" t="str">
            <v>AGRIFREEZ</v>
          </cell>
        </row>
        <row r="650">
          <cell r="A650">
            <v>266147222</v>
          </cell>
          <cell r="B650" t="str">
            <v>VULCA SERVICE SAS</v>
          </cell>
        </row>
        <row r="651">
          <cell r="A651">
            <v>266161236</v>
          </cell>
          <cell r="B651" t="str">
            <v>CEPHEID EUROPE SA</v>
          </cell>
        </row>
        <row r="652">
          <cell r="A652">
            <v>266167720</v>
          </cell>
          <cell r="B652" t="str">
            <v>TEREOS SCA</v>
          </cell>
        </row>
        <row r="653">
          <cell r="A653">
            <v>266168432</v>
          </cell>
          <cell r="B653" t="str">
            <v>SEGECO SERVICES</v>
          </cell>
        </row>
        <row r="654">
          <cell r="A654">
            <v>266169543</v>
          </cell>
          <cell r="B654" t="str">
            <v>GROUPE STEVA</v>
          </cell>
        </row>
        <row r="655">
          <cell r="A655">
            <v>266173843</v>
          </cell>
          <cell r="B655" t="str">
            <v>LA POSTE</v>
          </cell>
        </row>
        <row r="656">
          <cell r="A656">
            <v>266176028</v>
          </cell>
          <cell r="B656" t="str">
            <v>ADHE RHONE</v>
          </cell>
        </row>
        <row r="657">
          <cell r="A657">
            <v>266177963</v>
          </cell>
          <cell r="B657" t="str">
            <v>BESNARD SA</v>
          </cell>
        </row>
        <row r="658">
          <cell r="A658">
            <v>266190399</v>
          </cell>
          <cell r="B658" t="str">
            <v>NAVYA</v>
          </cell>
        </row>
        <row r="659">
          <cell r="A659">
            <v>266192418</v>
          </cell>
          <cell r="B659" t="str">
            <v>CENTRES LECLERC</v>
          </cell>
        </row>
        <row r="660">
          <cell r="A660">
            <v>266232268</v>
          </cell>
          <cell r="B660" t="str">
            <v>NOVACAP SAS</v>
          </cell>
        </row>
        <row r="661">
          <cell r="A661">
            <v>266263425</v>
          </cell>
          <cell r="B661" t="str">
            <v>CREDIT AGRICOLE</v>
          </cell>
        </row>
        <row r="662">
          <cell r="A662">
            <v>266282354</v>
          </cell>
          <cell r="B662" t="str">
            <v>IKEA</v>
          </cell>
        </row>
        <row r="663">
          <cell r="A663">
            <v>266294916</v>
          </cell>
          <cell r="B663" t="str">
            <v>SCA AXEREAL</v>
          </cell>
        </row>
        <row r="664">
          <cell r="A664">
            <v>266318702</v>
          </cell>
          <cell r="B664" t="str">
            <v>SCPME</v>
          </cell>
        </row>
        <row r="665">
          <cell r="A665">
            <v>266318940</v>
          </cell>
          <cell r="B665" t="str">
            <v>HARCOUR</v>
          </cell>
        </row>
        <row r="666">
          <cell r="A666">
            <v>266343284</v>
          </cell>
          <cell r="B666" t="str">
            <v>AVIVA FRANCE</v>
          </cell>
        </row>
        <row r="667">
          <cell r="A667">
            <v>266343651</v>
          </cell>
          <cell r="B667" t="str">
            <v>JEUMONT ELECTRIC</v>
          </cell>
        </row>
        <row r="668">
          <cell r="A668">
            <v>266348502</v>
          </cell>
          <cell r="B668" t="str">
            <v>FIVES GROUP</v>
          </cell>
        </row>
        <row r="669">
          <cell r="A669">
            <v>266348585</v>
          </cell>
          <cell r="B669" t="str">
            <v>FIVES GROUP</v>
          </cell>
        </row>
        <row r="670">
          <cell r="A670">
            <v>266348768</v>
          </cell>
          <cell r="B670" t="str">
            <v>FERRERO FRANCE SA</v>
          </cell>
        </row>
        <row r="671">
          <cell r="A671">
            <v>266359830</v>
          </cell>
          <cell r="B671" t="str">
            <v>VEOLIA</v>
          </cell>
        </row>
        <row r="672">
          <cell r="A672">
            <v>266373112</v>
          </cell>
          <cell r="B672" t="str">
            <v>MEDINCELL</v>
          </cell>
        </row>
        <row r="673">
          <cell r="A673">
            <v>266373725</v>
          </cell>
          <cell r="B673" t="str">
            <v>PCM</v>
          </cell>
        </row>
        <row r="674">
          <cell r="A674">
            <v>266374664</v>
          </cell>
          <cell r="B674" t="str">
            <v>EDF</v>
          </cell>
        </row>
        <row r="675">
          <cell r="A675">
            <v>266390108</v>
          </cell>
          <cell r="B675" t="str">
            <v>COMMUN AGGLO HERAULT MEDITERRANEE</v>
          </cell>
        </row>
        <row r="676">
          <cell r="A676">
            <v>266392815</v>
          </cell>
          <cell r="B676" t="str">
            <v>HOIST FINANCE</v>
          </cell>
        </row>
        <row r="677">
          <cell r="A677">
            <v>266396753</v>
          </cell>
          <cell r="B677" t="str">
            <v>NOVACEL</v>
          </cell>
        </row>
        <row r="678">
          <cell r="A678">
            <v>266398820</v>
          </cell>
          <cell r="B678" t="str">
            <v>EDF</v>
          </cell>
        </row>
        <row r="679">
          <cell r="A679">
            <v>266400370</v>
          </cell>
          <cell r="B679" t="str">
            <v>HAUTE AUTORITE POUR LA TRANSPARENCE DE LA VIE PUBLIQUE</v>
          </cell>
        </row>
        <row r="680">
          <cell r="A680">
            <v>266405401</v>
          </cell>
          <cell r="B680" t="str">
            <v>JONES LANG LASALLE</v>
          </cell>
        </row>
        <row r="681">
          <cell r="A681">
            <v>266413835</v>
          </cell>
          <cell r="B681" t="str">
            <v>INNOVACOURRIER</v>
          </cell>
        </row>
        <row r="682">
          <cell r="A682">
            <v>266442230</v>
          </cell>
          <cell r="B682" t="str">
            <v>LE GRAND NARBONNE CO</v>
          </cell>
        </row>
        <row r="683">
          <cell r="A683">
            <v>266465628</v>
          </cell>
          <cell r="B683" t="str">
            <v>MARKLOGIC FRANCE SAS</v>
          </cell>
        </row>
        <row r="684">
          <cell r="A684">
            <v>266549661</v>
          </cell>
          <cell r="B684" t="str">
            <v>EDF</v>
          </cell>
        </row>
        <row r="685">
          <cell r="A685">
            <v>266557284</v>
          </cell>
          <cell r="B685" t="str">
            <v>DXO LABS SAS</v>
          </cell>
        </row>
        <row r="686">
          <cell r="A686">
            <v>266563006</v>
          </cell>
          <cell r="B686" t="str">
            <v>LAGARDERE</v>
          </cell>
        </row>
        <row r="687">
          <cell r="A687">
            <v>266595830</v>
          </cell>
          <cell r="B687" t="str">
            <v>TG FINANCE SAS</v>
          </cell>
        </row>
        <row r="688">
          <cell r="A688">
            <v>266599914</v>
          </cell>
          <cell r="B688" t="str">
            <v>EKINOPS SAS</v>
          </cell>
        </row>
        <row r="689">
          <cell r="A689">
            <v>266618912</v>
          </cell>
          <cell r="B689" t="str">
            <v>COMMUNAUTE COMMUNE VERSAILLES</v>
          </cell>
        </row>
        <row r="690">
          <cell r="A690">
            <v>266623554</v>
          </cell>
          <cell r="B690" t="str">
            <v>GCAJ</v>
          </cell>
        </row>
        <row r="691">
          <cell r="A691">
            <v>266645159</v>
          </cell>
          <cell r="B691" t="str">
            <v>SCHALTBAU FRANCE</v>
          </cell>
        </row>
        <row r="692">
          <cell r="A692">
            <v>266656436</v>
          </cell>
          <cell r="B692" t="str">
            <v>PYTHEAS CAPITAL ADVISORS</v>
          </cell>
        </row>
        <row r="693">
          <cell r="A693">
            <v>266662652</v>
          </cell>
          <cell r="B693" t="str">
            <v>NICE MATIN</v>
          </cell>
        </row>
        <row r="694">
          <cell r="A694">
            <v>266664739</v>
          </cell>
          <cell r="B694" t="str">
            <v>SAINT GOBAIN</v>
          </cell>
        </row>
        <row r="695">
          <cell r="A695">
            <v>266705949</v>
          </cell>
          <cell r="B695" t="str">
            <v>DOMETVIE</v>
          </cell>
        </row>
        <row r="696">
          <cell r="A696">
            <v>266722460</v>
          </cell>
          <cell r="B696" t="str">
            <v>VEOLIA</v>
          </cell>
        </row>
        <row r="697">
          <cell r="A697">
            <v>266726330</v>
          </cell>
          <cell r="B697" t="str">
            <v>QUALIAC</v>
          </cell>
        </row>
        <row r="698">
          <cell r="A698">
            <v>266739502</v>
          </cell>
          <cell r="B698" t="str">
            <v>SIX TELEKURS FRANCE</v>
          </cell>
        </row>
        <row r="699">
          <cell r="A699">
            <v>266743346</v>
          </cell>
          <cell r="B699" t="str">
            <v>MAIKE AUTOMOTIVE SERVICES</v>
          </cell>
        </row>
        <row r="700">
          <cell r="A700">
            <v>266749610</v>
          </cell>
          <cell r="B700" t="str">
            <v>CHOYU EQUIPEMENTS SAS</v>
          </cell>
        </row>
        <row r="701">
          <cell r="A701">
            <v>266754194</v>
          </cell>
          <cell r="B701" t="str">
            <v>YVES ROCHER</v>
          </cell>
        </row>
        <row r="702">
          <cell r="A702">
            <v>266755012</v>
          </cell>
          <cell r="B702" t="str">
            <v>EDF</v>
          </cell>
        </row>
        <row r="703">
          <cell r="A703">
            <v>266755098</v>
          </cell>
          <cell r="B703" t="str">
            <v>EDF</v>
          </cell>
        </row>
        <row r="704">
          <cell r="A704">
            <v>266766739</v>
          </cell>
          <cell r="B704" t="str">
            <v>ADVISO PARTNERS</v>
          </cell>
        </row>
        <row r="705">
          <cell r="A705">
            <v>266780303</v>
          </cell>
          <cell r="B705" t="str">
            <v>DECOUFLE SARL</v>
          </cell>
        </row>
        <row r="706">
          <cell r="A706">
            <v>266794382</v>
          </cell>
          <cell r="B706" t="str">
            <v>CONCEPT EMBALLAGE</v>
          </cell>
        </row>
        <row r="707">
          <cell r="A707">
            <v>266798224</v>
          </cell>
          <cell r="B707" t="str">
            <v>CENTRALESUPELEC</v>
          </cell>
        </row>
        <row r="708">
          <cell r="A708">
            <v>266799107</v>
          </cell>
          <cell r="B708" t="str">
            <v>DSP COURTAGE</v>
          </cell>
        </row>
        <row r="709">
          <cell r="A709">
            <v>266812529</v>
          </cell>
          <cell r="B709" t="str">
            <v>GMD EUROCAST</v>
          </cell>
        </row>
        <row r="710">
          <cell r="A710">
            <v>266828720</v>
          </cell>
          <cell r="B710" t="str">
            <v>ONYX HOLDING</v>
          </cell>
        </row>
        <row r="711">
          <cell r="A711">
            <v>266831109</v>
          </cell>
          <cell r="B711" t="str">
            <v>GRELBEX TECHNOLOGIES</v>
          </cell>
        </row>
        <row r="712">
          <cell r="A712">
            <v>266837219</v>
          </cell>
          <cell r="B712" t="str">
            <v>IAF SERVICES</v>
          </cell>
        </row>
        <row r="713">
          <cell r="A713">
            <v>266888148</v>
          </cell>
          <cell r="B713" t="str">
            <v>PRIPLAK</v>
          </cell>
        </row>
        <row r="714">
          <cell r="A714">
            <v>266890824</v>
          </cell>
          <cell r="B714" t="str">
            <v>BUILD AND SHARE</v>
          </cell>
        </row>
        <row r="715">
          <cell r="A715">
            <v>266899368</v>
          </cell>
          <cell r="B715" t="str">
            <v>NOEL EXPORT SAS</v>
          </cell>
        </row>
        <row r="716">
          <cell r="A716">
            <v>266911168</v>
          </cell>
          <cell r="B716" t="str">
            <v>COMMUNE DE SAINT MAU</v>
          </cell>
        </row>
        <row r="717">
          <cell r="A717">
            <v>266927499</v>
          </cell>
          <cell r="B717" t="str">
            <v>SASU ABC FOOD</v>
          </cell>
        </row>
        <row r="718">
          <cell r="A718">
            <v>266928543</v>
          </cell>
          <cell r="B718" t="str">
            <v>BOLLORE</v>
          </cell>
        </row>
        <row r="719">
          <cell r="A719">
            <v>266975390</v>
          </cell>
          <cell r="B719" t="str">
            <v>SIMAIR</v>
          </cell>
        </row>
        <row r="720">
          <cell r="A720">
            <v>266984742</v>
          </cell>
          <cell r="B720" t="str">
            <v>TG FINANCE SAS</v>
          </cell>
        </row>
        <row r="721">
          <cell r="A721">
            <v>266990128</v>
          </cell>
          <cell r="B721" t="str">
            <v>GROUPE SNCF</v>
          </cell>
        </row>
        <row r="722">
          <cell r="A722">
            <v>267016265</v>
          </cell>
          <cell r="B722" t="str">
            <v>FACILITY CAR COMPAGNIE</v>
          </cell>
        </row>
        <row r="723">
          <cell r="A723">
            <v>267031069</v>
          </cell>
          <cell r="B723" t="str">
            <v>MOBILE DESIGN SOFTWARE</v>
          </cell>
        </row>
        <row r="724">
          <cell r="A724">
            <v>267047029</v>
          </cell>
          <cell r="B724" t="str">
            <v>JINWANG EUROPE</v>
          </cell>
        </row>
        <row r="725">
          <cell r="A725">
            <v>267049512</v>
          </cell>
          <cell r="B725" t="str">
            <v>SOWATT</v>
          </cell>
        </row>
        <row r="726">
          <cell r="A726">
            <v>267069552</v>
          </cell>
          <cell r="B726" t="str">
            <v>ORGANISATION ET DEVELOPPEMENT</v>
          </cell>
        </row>
        <row r="727">
          <cell r="A727">
            <v>267081313</v>
          </cell>
          <cell r="B727" t="str">
            <v>NESTLE</v>
          </cell>
        </row>
        <row r="728">
          <cell r="A728">
            <v>267086120</v>
          </cell>
          <cell r="B728" t="str">
            <v>CONTROLE TRAVAUX FINANCE</v>
          </cell>
        </row>
        <row r="729">
          <cell r="A729">
            <v>267134237</v>
          </cell>
          <cell r="B729" t="str">
            <v>INGENICO SA</v>
          </cell>
        </row>
        <row r="730">
          <cell r="A730">
            <v>267136599</v>
          </cell>
          <cell r="B730" t="str">
            <v>ESCALB INVEST</v>
          </cell>
        </row>
        <row r="731">
          <cell r="A731">
            <v>267152267</v>
          </cell>
          <cell r="B731" t="str">
            <v>AG2R LA MONDIALE</v>
          </cell>
        </row>
        <row r="732">
          <cell r="A732">
            <v>267208209</v>
          </cell>
          <cell r="B732" t="str">
            <v>ALL CIRCUITS</v>
          </cell>
        </row>
        <row r="733">
          <cell r="A733">
            <v>267209745</v>
          </cell>
          <cell r="B733" t="str">
            <v>CENTRE NAT.CHANSON VARIETES</v>
          </cell>
        </row>
        <row r="734">
          <cell r="A734">
            <v>267223102</v>
          </cell>
          <cell r="B734" t="str">
            <v>ARTENIUS PET PACKAGING FRANCE</v>
          </cell>
        </row>
        <row r="735">
          <cell r="A735">
            <v>267236285</v>
          </cell>
          <cell r="B735" t="str">
            <v>PRET STORY</v>
          </cell>
        </row>
        <row r="736">
          <cell r="A736">
            <v>267236982</v>
          </cell>
          <cell r="B736" t="str">
            <v>PSA</v>
          </cell>
        </row>
        <row r="737">
          <cell r="A737">
            <v>267238558</v>
          </cell>
          <cell r="B737" t="str">
            <v>NORMANDIE MANUTENTION</v>
          </cell>
        </row>
        <row r="738">
          <cell r="A738">
            <v>267250542</v>
          </cell>
          <cell r="B738" t="str">
            <v>SERIMAX HOLDINGS</v>
          </cell>
        </row>
        <row r="739">
          <cell r="A739">
            <v>267318012</v>
          </cell>
          <cell r="B739" t="str">
            <v>CMCIC</v>
          </cell>
        </row>
        <row r="740">
          <cell r="A740">
            <v>267330413</v>
          </cell>
          <cell r="B740" t="str">
            <v>SAINT GOBAIN</v>
          </cell>
        </row>
        <row r="741">
          <cell r="A741">
            <v>267337236</v>
          </cell>
          <cell r="B741" t="str">
            <v>ECOFLUIDE</v>
          </cell>
        </row>
        <row r="742">
          <cell r="A742">
            <v>267354077</v>
          </cell>
          <cell r="B742" t="str">
            <v>AERA GROUP</v>
          </cell>
        </row>
        <row r="743">
          <cell r="A743">
            <v>267358133</v>
          </cell>
          <cell r="B743" t="str">
            <v>LRP  SERVICES</v>
          </cell>
        </row>
        <row r="744">
          <cell r="A744">
            <v>267365064</v>
          </cell>
          <cell r="B744" t="str">
            <v>IEC TELECOM EUROPE</v>
          </cell>
        </row>
        <row r="745">
          <cell r="A745">
            <v>267368678</v>
          </cell>
          <cell r="B745" t="str">
            <v>CAB AVOC CAMILLE ET</v>
          </cell>
        </row>
        <row r="746">
          <cell r="A746">
            <v>267369833</v>
          </cell>
          <cell r="B746" t="str">
            <v>KILOUTOU</v>
          </cell>
        </row>
        <row r="747">
          <cell r="A747">
            <v>267406292</v>
          </cell>
          <cell r="B747" t="str">
            <v>C&amp;C AVOCATS</v>
          </cell>
        </row>
        <row r="748">
          <cell r="A748">
            <v>267419919</v>
          </cell>
          <cell r="B748" t="str">
            <v>STOKOCORP</v>
          </cell>
        </row>
        <row r="749">
          <cell r="A749">
            <v>267421112</v>
          </cell>
          <cell r="B749" t="str">
            <v>STEEL FORMING</v>
          </cell>
        </row>
        <row r="750">
          <cell r="A750">
            <v>267421206</v>
          </cell>
          <cell r="B750" t="str">
            <v>NOMADIC LABS  SAS</v>
          </cell>
        </row>
        <row r="751">
          <cell r="A751">
            <v>267437555</v>
          </cell>
          <cell r="B751" t="str">
            <v>GREEN PLASTIQUE SOLUTIONS</v>
          </cell>
        </row>
        <row r="752">
          <cell r="A752">
            <v>267479338</v>
          </cell>
          <cell r="B752" t="str">
            <v>S2C</v>
          </cell>
        </row>
        <row r="753">
          <cell r="A753">
            <v>267504690</v>
          </cell>
          <cell r="B753" t="str">
            <v>REGION OCCITANIE</v>
          </cell>
        </row>
        <row r="754">
          <cell r="A754">
            <v>267523809</v>
          </cell>
          <cell r="B754" t="str">
            <v>E-VALLEY SERVICES 2</v>
          </cell>
        </row>
        <row r="755">
          <cell r="A755">
            <v>267526747</v>
          </cell>
          <cell r="B755" t="str">
            <v>CLAMAGERAN EXPOSITIO</v>
          </cell>
        </row>
        <row r="756">
          <cell r="A756">
            <v>267540792</v>
          </cell>
          <cell r="B756" t="str">
            <v>MINISTERE DE L'INTER</v>
          </cell>
        </row>
        <row r="757">
          <cell r="A757">
            <v>267541539</v>
          </cell>
          <cell r="B757" t="str">
            <v>ALTIXIA REIM</v>
          </cell>
        </row>
        <row r="758">
          <cell r="A758">
            <v>267547671</v>
          </cell>
          <cell r="B758" t="str">
            <v>UNIVERSITE GRENOBLE ALPES</v>
          </cell>
        </row>
        <row r="759">
          <cell r="A759">
            <v>267565503</v>
          </cell>
          <cell r="B759" t="str">
            <v>NORMA CAPITAL</v>
          </cell>
        </row>
        <row r="760">
          <cell r="A760">
            <v>267583360</v>
          </cell>
          <cell r="B760" t="str">
            <v>BNP</v>
          </cell>
        </row>
        <row r="761">
          <cell r="A761">
            <v>267585250</v>
          </cell>
          <cell r="B761" t="str">
            <v>KORIAN</v>
          </cell>
        </row>
        <row r="762">
          <cell r="A762">
            <v>267623682</v>
          </cell>
          <cell r="B762" t="str">
            <v>ROLLERI FRANCE</v>
          </cell>
        </row>
        <row r="763">
          <cell r="A763">
            <v>267635541</v>
          </cell>
          <cell r="B763" t="str">
            <v>VICAT</v>
          </cell>
        </row>
        <row r="764">
          <cell r="A764">
            <v>267646974</v>
          </cell>
          <cell r="B764" t="str">
            <v>MOISON &amp; ASSOCIES</v>
          </cell>
        </row>
        <row r="765">
          <cell r="A765">
            <v>267657478</v>
          </cell>
          <cell r="B765" t="str">
            <v>AIR LIQUIDE</v>
          </cell>
        </row>
        <row r="766">
          <cell r="A766">
            <v>267670933</v>
          </cell>
          <cell r="B766" t="str">
            <v>L'OREAL</v>
          </cell>
        </row>
        <row r="767">
          <cell r="A767">
            <v>267683669</v>
          </cell>
          <cell r="B767" t="str">
            <v>AGRIAL</v>
          </cell>
        </row>
        <row r="768">
          <cell r="A768">
            <v>267685494</v>
          </cell>
          <cell r="B768" t="str">
            <v>CEM'IN'EU</v>
          </cell>
        </row>
        <row r="769">
          <cell r="A769">
            <v>267693299</v>
          </cell>
          <cell r="B769" t="str">
            <v>SCD</v>
          </cell>
        </row>
        <row r="770">
          <cell r="A770">
            <v>267694602</v>
          </cell>
          <cell r="B770" t="str">
            <v>FREMACH DIEPPE</v>
          </cell>
        </row>
        <row r="771">
          <cell r="A771">
            <v>267695153</v>
          </cell>
          <cell r="B771" t="str">
            <v>IBM</v>
          </cell>
        </row>
        <row r="772">
          <cell r="A772">
            <v>267709093</v>
          </cell>
          <cell r="B772" t="str">
            <v>TERRITOIRE 11</v>
          </cell>
        </row>
        <row r="773">
          <cell r="A773">
            <v>267711667</v>
          </cell>
          <cell r="B773" t="str">
            <v>SMART TRESO CONSEIL</v>
          </cell>
        </row>
        <row r="774">
          <cell r="A774">
            <v>267715528</v>
          </cell>
          <cell r="B774" t="str">
            <v>BPI GROUPE</v>
          </cell>
        </row>
        <row r="775">
          <cell r="A775">
            <v>267717056</v>
          </cell>
          <cell r="B775" t="str">
            <v>AIR LIQUIDE</v>
          </cell>
        </row>
        <row r="776">
          <cell r="A776">
            <v>267721713</v>
          </cell>
          <cell r="B776" t="str">
            <v>CCI  SEINE ESTUAIRE</v>
          </cell>
        </row>
        <row r="777">
          <cell r="A777">
            <v>267721714</v>
          </cell>
          <cell r="B777" t="str">
            <v>CHAMBRE DE COMMERCE ET D'INDUSTRIE LYON METROPOLE-SAINT-ETIENNE ROANNE</v>
          </cell>
        </row>
        <row r="778">
          <cell r="A778">
            <v>267780261</v>
          </cell>
          <cell r="B778" t="str">
            <v>HEC PARIS</v>
          </cell>
        </row>
        <row r="779">
          <cell r="A779">
            <v>267803365</v>
          </cell>
          <cell r="B779" t="str">
            <v>BFR EXPERTISE ET SOLUTIONS</v>
          </cell>
        </row>
        <row r="780">
          <cell r="A780">
            <v>267860898</v>
          </cell>
          <cell r="B780" t="str">
            <v>EMGP</v>
          </cell>
        </row>
        <row r="781">
          <cell r="A781">
            <v>267915390</v>
          </cell>
          <cell r="B781" t="str">
            <v>ACEP</v>
          </cell>
        </row>
        <row r="782">
          <cell r="A782">
            <v>267921476</v>
          </cell>
          <cell r="B782" t="str">
            <v>BUREAU VERITAS</v>
          </cell>
        </row>
        <row r="783">
          <cell r="A783">
            <v>267941768</v>
          </cell>
          <cell r="B783" t="str">
            <v>ASTRAZENECA</v>
          </cell>
        </row>
        <row r="784">
          <cell r="A784">
            <v>267953843</v>
          </cell>
          <cell r="B784" t="str">
            <v>ANTARGAZ</v>
          </cell>
        </row>
        <row r="785">
          <cell r="A785">
            <v>267975592</v>
          </cell>
          <cell r="B785" t="str">
            <v>OBJETRAMA</v>
          </cell>
        </row>
        <row r="786">
          <cell r="A786">
            <v>268020153</v>
          </cell>
          <cell r="B786" t="str">
            <v>BUFFALO GRILL</v>
          </cell>
        </row>
        <row r="787">
          <cell r="A787">
            <v>268034455</v>
          </cell>
          <cell r="B787" t="str">
            <v>MIRAN HABITAT</v>
          </cell>
        </row>
        <row r="788">
          <cell r="A788">
            <v>268053515</v>
          </cell>
          <cell r="B788" t="str">
            <v>PERIGONE</v>
          </cell>
        </row>
        <row r="789">
          <cell r="A789">
            <v>268080280</v>
          </cell>
          <cell r="B789" t="str">
            <v>VINCI</v>
          </cell>
        </row>
        <row r="790">
          <cell r="A790">
            <v>268082047</v>
          </cell>
          <cell r="B790" t="str">
            <v>HYDRO LEDUC</v>
          </cell>
        </row>
        <row r="791">
          <cell r="A791">
            <v>268098746</v>
          </cell>
          <cell r="B791" t="str">
            <v>SPIE</v>
          </cell>
        </row>
        <row r="792">
          <cell r="A792">
            <v>268137768</v>
          </cell>
          <cell r="B792" t="str">
            <v>CAUDARD-BREILLE</v>
          </cell>
        </row>
        <row r="793">
          <cell r="A793">
            <v>268257987</v>
          </cell>
          <cell r="B793" t="str">
            <v>METSO AUTOMATION</v>
          </cell>
        </row>
        <row r="794">
          <cell r="A794">
            <v>268266162</v>
          </cell>
          <cell r="B794" t="str">
            <v>BUREAU VERITAS</v>
          </cell>
        </row>
        <row r="795">
          <cell r="A795">
            <v>268310786</v>
          </cell>
          <cell r="B795" t="str">
            <v>BENJAMIN</v>
          </cell>
        </row>
        <row r="796">
          <cell r="A796">
            <v>268312634</v>
          </cell>
          <cell r="B796" t="str">
            <v>GEKATEX</v>
          </cell>
        </row>
        <row r="797">
          <cell r="A797">
            <v>268366018</v>
          </cell>
          <cell r="B797" t="str">
            <v>CARAMBAR AND CO</v>
          </cell>
        </row>
        <row r="798">
          <cell r="A798">
            <v>268391484</v>
          </cell>
          <cell r="B798" t="str">
            <v>DIRECT ENERGIE</v>
          </cell>
        </row>
        <row r="799">
          <cell r="A799">
            <v>268392011</v>
          </cell>
          <cell r="B799" t="str">
            <v>LABORATOIRE FAMAR FFH</v>
          </cell>
        </row>
        <row r="800">
          <cell r="A800">
            <v>268401833</v>
          </cell>
          <cell r="B800" t="str">
            <v>ARKEMA</v>
          </cell>
        </row>
        <row r="801">
          <cell r="A801">
            <v>268405568</v>
          </cell>
          <cell r="B801" t="str">
            <v>CC PAYS DE FONTENAY-VENDEE</v>
          </cell>
        </row>
        <row r="802">
          <cell r="A802">
            <v>268406907</v>
          </cell>
          <cell r="B802" t="str">
            <v>MAPOTEL SA</v>
          </cell>
        </row>
        <row r="803">
          <cell r="A803">
            <v>268439330</v>
          </cell>
          <cell r="B803" t="str">
            <v>CC DE LA CASTAGNICCIA-CASINCA</v>
          </cell>
        </row>
        <row r="804">
          <cell r="A804">
            <v>268471725</v>
          </cell>
          <cell r="B804" t="str">
            <v>SECTRA</v>
          </cell>
        </row>
        <row r="805">
          <cell r="A805">
            <v>268476314</v>
          </cell>
          <cell r="B805" t="str">
            <v>SEITA (GROUPE ALTADIS)</v>
          </cell>
        </row>
        <row r="806">
          <cell r="A806">
            <v>268483824</v>
          </cell>
          <cell r="B806" t="str">
            <v>HISCOX</v>
          </cell>
        </row>
        <row r="807">
          <cell r="A807">
            <v>268484002</v>
          </cell>
          <cell r="B807" t="str">
            <v>GENERALI REAL ESTATE S.P.A.</v>
          </cell>
        </row>
        <row r="808">
          <cell r="A808">
            <v>268484790</v>
          </cell>
          <cell r="B808" t="str">
            <v>MARUBENI</v>
          </cell>
        </row>
        <row r="809">
          <cell r="A809">
            <v>268487164</v>
          </cell>
          <cell r="B809" t="str">
            <v>ATRADIUS</v>
          </cell>
        </row>
        <row r="810">
          <cell r="A810">
            <v>268489480</v>
          </cell>
          <cell r="B810" t="str">
            <v>BANK OF CHINA LIMITED</v>
          </cell>
        </row>
        <row r="811">
          <cell r="A811">
            <v>268492443</v>
          </cell>
          <cell r="B811" t="str">
            <v>ING</v>
          </cell>
        </row>
        <row r="812">
          <cell r="A812">
            <v>268494663</v>
          </cell>
          <cell r="B812" t="str">
            <v>LANXESS</v>
          </cell>
        </row>
        <row r="813">
          <cell r="A813">
            <v>268536651</v>
          </cell>
          <cell r="B813" t="str">
            <v>MCKINSEY £ COMPANY I</v>
          </cell>
        </row>
        <row r="814">
          <cell r="A814">
            <v>268538110</v>
          </cell>
          <cell r="B814" t="str">
            <v>FWU AG</v>
          </cell>
        </row>
        <row r="815">
          <cell r="A815">
            <v>268568776</v>
          </cell>
          <cell r="B815" t="str">
            <v>ADIT</v>
          </cell>
        </row>
        <row r="816">
          <cell r="A816">
            <v>268581645</v>
          </cell>
          <cell r="B816" t="str">
            <v>IREAD</v>
          </cell>
        </row>
        <row r="817">
          <cell r="A817">
            <v>268589306</v>
          </cell>
          <cell r="B817" t="str">
            <v>ANECOOP FRANCE</v>
          </cell>
        </row>
        <row r="818">
          <cell r="A818">
            <v>268595808</v>
          </cell>
          <cell r="B818" t="str">
            <v>S.D.C.C</v>
          </cell>
        </row>
        <row r="819">
          <cell r="A819">
            <v>268617444</v>
          </cell>
          <cell r="B819" t="str">
            <v>EMEDYAT</v>
          </cell>
        </row>
        <row r="820">
          <cell r="A820">
            <v>268624582</v>
          </cell>
          <cell r="B820" t="str">
            <v>GROUPE LUCIEN BARRIERE</v>
          </cell>
        </row>
        <row r="821">
          <cell r="A821">
            <v>268638445</v>
          </cell>
          <cell r="B821" t="str">
            <v>CPI</v>
          </cell>
        </row>
        <row r="822">
          <cell r="A822">
            <v>268647195</v>
          </cell>
          <cell r="B822" t="str">
            <v>IMERYS</v>
          </cell>
        </row>
        <row r="823">
          <cell r="A823">
            <v>268681087</v>
          </cell>
          <cell r="B823" t="str">
            <v>LISI</v>
          </cell>
        </row>
        <row r="824">
          <cell r="A824">
            <v>268703704</v>
          </cell>
          <cell r="B824" t="str">
            <v>SODEXO</v>
          </cell>
        </row>
        <row r="825">
          <cell r="A825">
            <v>268724986</v>
          </cell>
          <cell r="B825" t="str">
            <v>ORSINI</v>
          </cell>
        </row>
        <row r="826">
          <cell r="A826">
            <v>268728571</v>
          </cell>
          <cell r="B826" t="str">
            <v>SIAMP CEDAP</v>
          </cell>
        </row>
        <row r="827">
          <cell r="A827">
            <v>268736477</v>
          </cell>
          <cell r="B827" t="str">
            <v>BPI GROUPE</v>
          </cell>
        </row>
        <row r="828">
          <cell r="A828">
            <v>268757866</v>
          </cell>
          <cell r="B828" t="str">
            <v>TRELEC</v>
          </cell>
        </row>
        <row r="829">
          <cell r="A829">
            <v>268773251</v>
          </cell>
          <cell r="B829" t="str">
            <v>LA POSTE</v>
          </cell>
        </row>
        <row r="830">
          <cell r="A830">
            <v>268777765</v>
          </cell>
          <cell r="B830" t="str">
            <v>BOUYGUES</v>
          </cell>
        </row>
        <row r="831">
          <cell r="A831">
            <v>268784485</v>
          </cell>
          <cell r="B831" t="str">
            <v>TECHNOLOGIE MEDICALE (TM)</v>
          </cell>
        </row>
        <row r="832">
          <cell r="A832">
            <v>268799231</v>
          </cell>
          <cell r="B832" t="str">
            <v>SCP BAUER</v>
          </cell>
        </row>
        <row r="833">
          <cell r="A833">
            <v>268811119</v>
          </cell>
          <cell r="B833" t="str">
            <v>LENY INVESTISSEMENTS</v>
          </cell>
        </row>
        <row r="834">
          <cell r="A834">
            <v>268837618</v>
          </cell>
          <cell r="B834" t="str">
            <v>SALONS DES HAUTS DE FRANCE</v>
          </cell>
        </row>
        <row r="835">
          <cell r="A835">
            <v>268837663</v>
          </cell>
          <cell r="B835" t="str">
            <v>SAINT GOBAIN</v>
          </cell>
        </row>
        <row r="836">
          <cell r="A836">
            <v>268839347</v>
          </cell>
          <cell r="B836" t="str">
            <v>ALCOA EUROPE COMMERCIAL (SAS)</v>
          </cell>
        </row>
        <row r="837">
          <cell r="A837">
            <v>268845725</v>
          </cell>
          <cell r="B837" t="str">
            <v>JOB INTERNATIONAL ONLINE</v>
          </cell>
        </row>
        <row r="838">
          <cell r="A838">
            <v>268874884</v>
          </cell>
          <cell r="B838" t="str">
            <v>B&amp;J COURTAGE</v>
          </cell>
        </row>
        <row r="839">
          <cell r="A839">
            <v>268877365</v>
          </cell>
          <cell r="B839" t="str">
            <v>DIGITAL SMI</v>
          </cell>
        </row>
        <row r="840">
          <cell r="A840">
            <v>268909171</v>
          </cell>
          <cell r="B840" t="str">
            <v>OSRAM</v>
          </cell>
        </row>
        <row r="841">
          <cell r="A841">
            <v>268940888</v>
          </cell>
          <cell r="B841" t="str">
            <v>STE PUBLIQUE O.P.U.S</v>
          </cell>
        </row>
        <row r="842">
          <cell r="A842">
            <v>268941424</v>
          </cell>
          <cell r="B842" t="str">
            <v>WARNER BROS ENTERTAINMENT FRANCE</v>
          </cell>
        </row>
        <row r="843">
          <cell r="A843">
            <v>268968915</v>
          </cell>
          <cell r="B843" t="str">
            <v>ATRADIUS</v>
          </cell>
        </row>
        <row r="844">
          <cell r="A844">
            <v>268970251</v>
          </cell>
          <cell r="B844" t="str">
            <v>CCI DE REGION AUVERGNE-RHONE-ALPES</v>
          </cell>
        </row>
        <row r="845">
          <cell r="A845">
            <v>268988206</v>
          </cell>
          <cell r="B845" t="str">
            <v>EDITIONS ATLAS</v>
          </cell>
        </row>
        <row r="846">
          <cell r="A846">
            <v>269019876</v>
          </cell>
          <cell r="B846" t="str">
            <v>CCI HAUTS DE France</v>
          </cell>
        </row>
        <row r="847">
          <cell r="A847">
            <v>269026926</v>
          </cell>
          <cell r="B847" t="str">
            <v>BERNARD SERVICES</v>
          </cell>
        </row>
        <row r="848">
          <cell r="A848">
            <v>269044850</v>
          </cell>
          <cell r="B848" t="str">
            <v>LDV CREALINK</v>
          </cell>
        </row>
        <row r="849">
          <cell r="A849">
            <v>269045492</v>
          </cell>
          <cell r="B849" t="str">
            <v>TOURISME ET TRANSPORT DE VOYAGEURS</v>
          </cell>
        </row>
        <row r="850">
          <cell r="A850">
            <v>269056950</v>
          </cell>
          <cell r="B850" t="str">
            <v>SIS</v>
          </cell>
        </row>
        <row r="851">
          <cell r="A851">
            <v>269065185</v>
          </cell>
          <cell r="B851" t="str">
            <v>CORIN FRANCE</v>
          </cell>
        </row>
        <row r="852">
          <cell r="A852">
            <v>269082347</v>
          </cell>
          <cell r="B852" t="str">
            <v>ACSO</v>
          </cell>
        </row>
        <row r="853">
          <cell r="A853">
            <v>269159224</v>
          </cell>
          <cell r="B853" t="str">
            <v>BIG BEN INTERACTIVE</v>
          </cell>
        </row>
        <row r="854">
          <cell r="A854">
            <v>269163613</v>
          </cell>
          <cell r="B854" t="str">
            <v>VEOLIA</v>
          </cell>
        </row>
        <row r="855">
          <cell r="A855">
            <v>269166617</v>
          </cell>
          <cell r="B855" t="str">
            <v>BOUYGUES</v>
          </cell>
        </row>
        <row r="856">
          <cell r="A856">
            <v>269191937</v>
          </cell>
          <cell r="B856" t="str">
            <v>VEOLIA</v>
          </cell>
        </row>
        <row r="857">
          <cell r="A857">
            <v>269191966</v>
          </cell>
          <cell r="B857" t="str">
            <v>BENOIT MASSELOT THIERRY SIMON NOTAIR</v>
          </cell>
        </row>
        <row r="858">
          <cell r="A858">
            <v>269251278</v>
          </cell>
          <cell r="B858" t="str">
            <v>HUSSON INTERNATIONAL</v>
          </cell>
        </row>
        <row r="859">
          <cell r="A859">
            <v>269308748</v>
          </cell>
          <cell r="B859" t="str">
            <v>ATALIAN</v>
          </cell>
        </row>
        <row r="860">
          <cell r="A860">
            <v>269313284</v>
          </cell>
          <cell r="B860" t="str">
            <v>SOGEXI GENERAL EXPORT INDUSTRIES</v>
          </cell>
        </row>
        <row r="861">
          <cell r="A861">
            <v>269320813</v>
          </cell>
          <cell r="B861" t="str">
            <v>DIRIGEANTS ET PARTENAIRES</v>
          </cell>
        </row>
        <row r="862">
          <cell r="A862">
            <v>269322764</v>
          </cell>
          <cell r="B862" t="str">
            <v>PORITE EUROPE</v>
          </cell>
        </row>
        <row r="863">
          <cell r="A863">
            <v>269336293</v>
          </cell>
          <cell r="B863" t="str">
            <v>CHRISTEYNS FRANCE SA</v>
          </cell>
        </row>
        <row r="864">
          <cell r="A864">
            <v>269345732</v>
          </cell>
          <cell r="B864" t="str">
            <v>SIGMAPHI</v>
          </cell>
        </row>
        <row r="865">
          <cell r="A865">
            <v>269425885</v>
          </cell>
          <cell r="B865" t="str">
            <v>BOUYGUES</v>
          </cell>
        </row>
        <row r="866">
          <cell r="A866">
            <v>269442973</v>
          </cell>
          <cell r="B866" t="str">
            <v>SHINE</v>
          </cell>
        </row>
        <row r="867">
          <cell r="A867">
            <v>269444583</v>
          </cell>
          <cell r="B867" t="str">
            <v>ARK PROPERTY HOLDINGS</v>
          </cell>
        </row>
        <row r="868">
          <cell r="A868">
            <v>269484754</v>
          </cell>
          <cell r="B868" t="str">
            <v>ECTRA</v>
          </cell>
        </row>
        <row r="869">
          <cell r="A869">
            <v>269489223</v>
          </cell>
          <cell r="B869" t="str">
            <v>LINK MEDIA GROUP</v>
          </cell>
        </row>
        <row r="870">
          <cell r="A870">
            <v>269498469</v>
          </cell>
          <cell r="B870" t="str">
            <v>DOMAINE DE VERGIERES</v>
          </cell>
        </row>
        <row r="871">
          <cell r="A871">
            <v>269499523</v>
          </cell>
          <cell r="B871" t="str">
            <v>GLORY LEASE</v>
          </cell>
        </row>
        <row r="872">
          <cell r="A872">
            <v>269505017</v>
          </cell>
          <cell r="B872" t="str">
            <v>PALUEL-MARMONT VALORISATION</v>
          </cell>
        </row>
        <row r="873">
          <cell r="A873">
            <v>269510330</v>
          </cell>
          <cell r="B873" t="str">
            <v>AASTRA MATRA TELECOM SAS</v>
          </cell>
        </row>
        <row r="874">
          <cell r="A874">
            <v>269518002</v>
          </cell>
          <cell r="B874" t="str">
            <v>SERMA POIDS LOURDS</v>
          </cell>
        </row>
        <row r="875">
          <cell r="A875">
            <v>269566347</v>
          </cell>
          <cell r="B875" t="str">
            <v>SOTRANSLOG</v>
          </cell>
        </row>
        <row r="876">
          <cell r="A876">
            <v>269649490</v>
          </cell>
          <cell r="B876" t="str">
            <v>WANTED</v>
          </cell>
        </row>
        <row r="877">
          <cell r="A877">
            <v>269696695</v>
          </cell>
          <cell r="B877" t="str">
            <v>EDF</v>
          </cell>
        </row>
        <row r="878">
          <cell r="A878">
            <v>269700274</v>
          </cell>
          <cell r="B878" t="str">
            <v>SCP CHARDON TARRADE &amp; ASSOCIES</v>
          </cell>
        </row>
        <row r="879">
          <cell r="A879">
            <v>269734992</v>
          </cell>
          <cell r="B879" t="str">
            <v>ITW SPRAYTEC</v>
          </cell>
        </row>
        <row r="880">
          <cell r="A880">
            <v>269746463</v>
          </cell>
          <cell r="B880" t="str">
            <v>AVANSEO</v>
          </cell>
        </row>
        <row r="881">
          <cell r="A881">
            <v>269754061</v>
          </cell>
          <cell r="B881" t="str">
            <v>NEXANS</v>
          </cell>
        </row>
        <row r="882">
          <cell r="A882">
            <v>269785312</v>
          </cell>
          <cell r="B882" t="str">
            <v>ADIT</v>
          </cell>
        </row>
        <row r="883">
          <cell r="A883">
            <v>269786385</v>
          </cell>
          <cell r="B883" t="str">
            <v>AEROPORT DE PARIS</v>
          </cell>
        </row>
        <row r="884">
          <cell r="A884">
            <v>269787433</v>
          </cell>
          <cell r="B884" t="str">
            <v>AUTORITE DES MARCHES FINANCIERS</v>
          </cell>
        </row>
        <row r="885">
          <cell r="A885">
            <v>269791409</v>
          </cell>
          <cell r="B885" t="str">
            <v>SCORE &amp; SECURE PAYMENT</v>
          </cell>
        </row>
        <row r="886">
          <cell r="A886">
            <v>269798030</v>
          </cell>
          <cell r="B886" t="str">
            <v>FOEDERIS</v>
          </cell>
        </row>
        <row r="887">
          <cell r="A887">
            <v>269823639</v>
          </cell>
          <cell r="B887" t="str">
            <v>G.D.V.</v>
          </cell>
        </row>
        <row r="888">
          <cell r="A888">
            <v>269844379</v>
          </cell>
          <cell r="B888" t="str">
            <v>ETABLISSEMENTS COUSIN</v>
          </cell>
        </row>
        <row r="889">
          <cell r="A889">
            <v>269902602</v>
          </cell>
          <cell r="B889" t="str">
            <v>BIO RAD</v>
          </cell>
        </row>
        <row r="890">
          <cell r="A890">
            <v>269913802</v>
          </cell>
          <cell r="B890" t="str">
            <v>DASSAULT SYSTEMES Inter</v>
          </cell>
        </row>
        <row r="891">
          <cell r="A891">
            <v>269924247</v>
          </cell>
          <cell r="B891" t="str">
            <v>SATM</v>
          </cell>
        </row>
        <row r="892">
          <cell r="A892">
            <v>270006531</v>
          </cell>
          <cell r="B892" t="str">
            <v>ALBATROS BIDCO</v>
          </cell>
        </row>
        <row r="893">
          <cell r="A893">
            <v>270023869</v>
          </cell>
          <cell r="B893" t="str">
            <v>DEHUIT</v>
          </cell>
        </row>
        <row r="894">
          <cell r="A894">
            <v>270026219</v>
          </cell>
          <cell r="B894" t="str">
            <v>VOLKSWAGEN AG GROUP</v>
          </cell>
        </row>
        <row r="895">
          <cell r="A895">
            <v>270085464</v>
          </cell>
          <cell r="B895" t="str">
            <v>UNIVERSITE DE LILLE</v>
          </cell>
        </row>
        <row r="896">
          <cell r="A896">
            <v>270129653</v>
          </cell>
          <cell r="B896" t="str">
            <v>INTERGRAPH FRANCE</v>
          </cell>
        </row>
        <row r="897">
          <cell r="A897">
            <v>270132962</v>
          </cell>
          <cell r="B897" t="str">
            <v>FORLANE</v>
          </cell>
        </row>
        <row r="898">
          <cell r="A898">
            <v>270168920</v>
          </cell>
          <cell r="B898" t="str">
            <v>SEQUANS COMMUNIQCATIONS</v>
          </cell>
        </row>
        <row r="899">
          <cell r="A899">
            <v>270173251</v>
          </cell>
          <cell r="B899" t="str">
            <v>PIETRA FOCH</v>
          </cell>
        </row>
        <row r="900">
          <cell r="A900">
            <v>270184232</v>
          </cell>
          <cell r="B900" t="str">
            <v>TARIN GUILLAUME PHILIPPE</v>
          </cell>
        </row>
        <row r="901">
          <cell r="A901">
            <v>270190379</v>
          </cell>
          <cell r="B901" t="str">
            <v>BNP</v>
          </cell>
        </row>
        <row r="902">
          <cell r="A902">
            <v>270199854</v>
          </cell>
          <cell r="B902" t="str">
            <v>LIMAGRAIN VERNEUIL H</v>
          </cell>
        </row>
        <row r="903">
          <cell r="A903">
            <v>270207164</v>
          </cell>
          <cell r="B903" t="str">
            <v>MINMET S.A.M</v>
          </cell>
        </row>
        <row r="904">
          <cell r="A904">
            <v>270226550</v>
          </cell>
          <cell r="B904" t="str">
            <v>L.M.P. HOLDING</v>
          </cell>
        </row>
        <row r="905">
          <cell r="A905">
            <v>270243120</v>
          </cell>
          <cell r="B905" t="str">
            <v>TRUSTPAIR</v>
          </cell>
        </row>
        <row r="906">
          <cell r="A906">
            <v>270245895</v>
          </cell>
          <cell r="B906" t="str">
            <v>FREMAVI</v>
          </cell>
        </row>
        <row r="907">
          <cell r="A907">
            <v>270285419</v>
          </cell>
          <cell r="B907" t="str">
            <v>CABINET D'AVOCAT OLIVER STEIN</v>
          </cell>
        </row>
        <row r="908">
          <cell r="A908">
            <v>270312403</v>
          </cell>
          <cell r="B908" t="str">
            <v>WALLIX</v>
          </cell>
        </row>
        <row r="909">
          <cell r="A909">
            <v>270327183</v>
          </cell>
          <cell r="B909" t="str">
            <v>GLOBAL K</v>
          </cell>
        </row>
        <row r="910">
          <cell r="A910">
            <v>270342327</v>
          </cell>
          <cell r="B910" t="str">
            <v>SCC</v>
          </cell>
        </row>
        <row r="911">
          <cell r="A911">
            <v>270363943</v>
          </cell>
          <cell r="B911" t="str">
            <v>QUICKSIGN</v>
          </cell>
        </row>
        <row r="912">
          <cell r="A912">
            <v>270395734</v>
          </cell>
          <cell r="B912" t="str">
            <v>JEAN BUSNOT SA</v>
          </cell>
        </row>
        <row r="913">
          <cell r="A913">
            <v>270403389</v>
          </cell>
          <cell r="B913" t="str">
            <v>MEUBLES DEMEYERE</v>
          </cell>
        </row>
        <row r="914">
          <cell r="A914">
            <v>270426299</v>
          </cell>
          <cell r="B914" t="str">
            <v>FROMAGERIE LE CENTURION</v>
          </cell>
        </row>
        <row r="915">
          <cell r="A915">
            <v>270427222</v>
          </cell>
          <cell r="B915" t="str">
            <v>LES AUTOMATISMES APPLIQUES</v>
          </cell>
        </row>
        <row r="916">
          <cell r="A916">
            <v>270428288</v>
          </cell>
          <cell r="B916" t="str">
            <v>B.L.V ASSURANCES</v>
          </cell>
        </row>
        <row r="917">
          <cell r="A917">
            <v>270432239</v>
          </cell>
          <cell r="B917" t="str">
            <v>NEOTISS FRANCE</v>
          </cell>
        </row>
        <row r="918">
          <cell r="A918">
            <v>270490204</v>
          </cell>
          <cell r="B918" t="str">
            <v>FAIVELEY TRANSPORT</v>
          </cell>
        </row>
        <row r="919">
          <cell r="A919">
            <v>270499317</v>
          </cell>
          <cell r="B919" t="str">
            <v>TRENDLAB</v>
          </cell>
        </row>
        <row r="920">
          <cell r="A920">
            <v>270499608</v>
          </cell>
          <cell r="B920" t="str">
            <v>FINACCENT</v>
          </cell>
        </row>
        <row r="921">
          <cell r="A921">
            <v>270518844</v>
          </cell>
          <cell r="B921" t="str">
            <v>SOLIDEO</v>
          </cell>
        </row>
        <row r="922">
          <cell r="A922">
            <v>270526593</v>
          </cell>
          <cell r="B922" t="str">
            <v>ITM ENTREPRISES SA</v>
          </cell>
        </row>
        <row r="923">
          <cell r="A923">
            <v>270542348</v>
          </cell>
          <cell r="B923" t="str">
            <v>ENGIE</v>
          </cell>
        </row>
        <row r="924">
          <cell r="A924">
            <v>270551195</v>
          </cell>
          <cell r="B924" t="str">
            <v>MOULAGE TECHNIQUE SOUFFLAGE</v>
          </cell>
        </row>
        <row r="925">
          <cell r="A925">
            <v>270575948</v>
          </cell>
          <cell r="B925" t="str">
            <v>QARD SAS</v>
          </cell>
        </row>
        <row r="926">
          <cell r="A926">
            <v>270590607</v>
          </cell>
          <cell r="B926" t="str">
            <v>GROUPE SNCF</v>
          </cell>
        </row>
        <row r="927">
          <cell r="A927">
            <v>270596794</v>
          </cell>
          <cell r="B927" t="str">
            <v>THERMOCOAX</v>
          </cell>
        </row>
        <row r="928">
          <cell r="A928">
            <v>270609845</v>
          </cell>
          <cell r="B928" t="str">
            <v>FPEE</v>
          </cell>
        </row>
        <row r="929">
          <cell r="A929">
            <v>270688364</v>
          </cell>
          <cell r="B929" t="str">
            <v>HUGO BOSS FRANCE SAS</v>
          </cell>
        </row>
        <row r="930">
          <cell r="A930">
            <v>270707362</v>
          </cell>
          <cell r="B930" t="str">
            <v>LOXAM</v>
          </cell>
        </row>
        <row r="931">
          <cell r="A931">
            <v>270724649</v>
          </cell>
          <cell r="B931" t="str">
            <v>AIR LIQUIDE</v>
          </cell>
        </row>
        <row r="932">
          <cell r="A932">
            <v>270731150</v>
          </cell>
          <cell r="B932" t="str">
            <v>OCEAN NETWORK EXPRESS (EUROPE) LTD</v>
          </cell>
        </row>
        <row r="933">
          <cell r="A933">
            <v>270748329</v>
          </cell>
          <cell r="B933" t="str">
            <v>KWOTE</v>
          </cell>
        </row>
        <row r="934">
          <cell r="A934">
            <v>270759087</v>
          </cell>
          <cell r="B934" t="str">
            <v>SERVAL</v>
          </cell>
        </row>
        <row r="935">
          <cell r="A935">
            <v>270782233</v>
          </cell>
          <cell r="B935" t="str">
            <v>LA POSTE</v>
          </cell>
        </row>
        <row r="936">
          <cell r="A936">
            <v>270842636</v>
          </cell>
          <cell r="B936" t="str">
            <v>DECOLLETAGE DE VERS GLAY</v>
          </cell>
        </row>
        <row r="937">
          <cell r="A937">
            <v>270898954</v>
          </cell>
          <cell r="B937" t="str">
            <v>SARA</v>
          </cell>
        </row>
        <row r="938">
          <cell r="A938">
            <v>270936573</v>
          </cell>
          <cell r="B938" t="str">
            <v>TAGERIM</v>
          </cell>
        </row>
        <row r="939">
          <cell r="A939">
            <v>270943624</v>
          </cell>
          <cell r="B939" t="str">
            <v>UNIBAIL-RODAMCO</v>
          </cell>
        </row>
        <row r="940">
          <cell r="A940">
            <v>270948300</v>
          </cell>
          <cell r="B940" t="str">
            <v>ETABLISSEMENTS SOGAL</v>
          </cell>
        </row>
        <row r="941">
          <cell r="A941">
            <v>270968231</v>
          </cell>
          <cell r="B941" t="str">
            <v>AGILEGBS</v>
          </cell>
        </row>
        <row r="942">
          <cell r="A942">
            <v>270971189</v>
          </cell>
          <cell r="B942" t="str">
            <v>FRETLINK</v>
          </cell>
        </row>
        <row r="943">
          <cell r="A943">
            <v>270971234</v>
          </cell>
          <cell r="B943" t="str">
            <v>EDF</v>
          </cell>
        </row>
        <row r="944">
          <cell r="A944">
            <v>270973092</v>
          </cell>
          <cell r="B944" t="str">
            <v>REALISATION ENERGIE RATIONNELLE</v>
          </cell>
        </row>
        <row r="945">
          <cell r="A945">
            <v>270985687</v>
          </cell>
          <cell r="B945" t="str">
            <v>COM DE COMMUNES CHAR</v>
          </cell>
        </row>
        <row r="946">
          <cell r="A946">
            <v>271032015</v>
          </cell>
          <cell r="B946" t="str">
            <v>SKANAI</v>
          </cell>
        </row>
        <row r="947">
          <cell r="A947">
            <v>271049079</v>
          </cell>
          <cell r="B947" t="str">
            <v>LAFARGEHOLCIM</v>
          </cell>
        </row>
        <row r="948">
          <cell r="A948">
            <v>271075227</v>
          </cell>
          <cell r="B948" t="str">
            <v>REAM INVEST</v>
          </cell>
        </row>
        <row r="949">
          <cell r="A949">
            <v>271075801</v>
          </cell>
          <cell r="B949" t="str">
            <v>LA POSTE</v>
          </cell>
        </row>
        <row r="950">
          <cell r="A950">
            <v>271079303</v>
          </cell>
          <cell r="B950" t="str">
            <v>TSEIN</v>
          </cell>
        </row>
        <row r="951">
          <cell r="A951">
            <v>271089422</v>
          </cell>
          <cell r="B951" t="str">
            <v>COMMUNAUTE DE COMMUNE DU REOLAIS</v>
          </cell>
        </row>
        <row r="952">
          <cell r="A952">
            <v>271094984</v>
          </cell>
          <cell r="B952" t="str">
            <v>ADECCO</v>
          </cell>
        </row>
        <row r="953">
          <cell r="A953">
            <v>271115020</v>
          </cell>
          <cell r="B953" t="str">
            <v>G.F.O</v>
          </cell>
        </row>
        <row r="954">
          <cell r="A954">
            <v>271120876</v>
          </cell>
          <cell r="B954" t="str">
            <v>LIFESCAN FRANCE SAS</v>
          </cell>
        </row>
        <row r="955">
          <cell r="A955">
            <v>271125742</v>
          </cell>
          <cell r="B955" t="str">
            <v>LAGARDERE</v>
          </cell>
        </row>
        <row r="956">
          <cell r="A956">
            <v>271131681</v>
          </cell>
          <cell r="B956" t="str">
            <v>INFINE</v>
          </cell>
        </row>
        <row r="957">
          <cell r="A957">
            <v>271159377</v>
          </cell>
          <cell r="B957" t="str">
            <v>DELOITTE</v>
          </cell>
        </row>
        <row r="958">
          <cell r="A958">
            <v>271163789</v>
          </cell>
          <cell r="B958" t="str">
            <v>GROUPE DANONE</v>
          </cell>
        </row>
        <row r="959">
          <cell r="A959">
            <v>271199262</v>
          </cell>
          <cell r="B959" t="str">
            <v>ALILA</v>
          </cell>
        </row>
        <row r="960">
          <cell r="A960">
            <v>271205658</v>
          </cell>
          <cell r="B960" t="str">
            <v>SOCIETE NOUVELLE TLM</v>
          </cell>
        </row>
        <row r="961">
          <cell r="A961">
            <v>271210545</v>
          </cell>
          <cell r="B961" t="str">
            <v>LYCOM</v>
          </cell>
        </row>
        <row r="962">
          <cell r="A962">
            <v>271265899</v>
          </cell>
          <cell r="B962" t="str">
            <v>EDITIONS LAROUSSE</v>
          </cell>
        </row>
        <row r="963">
          <cell r="A963">
            <v>271272457</v>
          </cell>
          <cell r="B963" t="str">
            <v>EMERA EXPLOITATIONS</v>
          </cell>
        </row>
        <row r="964">
          <cell r="A964">
            <v>271274688</v>
          </cell>
          <cell r="B964" t="str">
            <v>THIERRY VALLAUD &amp; CO</v>
          </cell>
        </row>
        <row r="965">
          <cell r="A965">
            <v>271275211</v>
          </cell>
          <cell r="B965" t="str">
            <v>NOVO NORDISK</v>
          </cell>
        </row>
        <row r="966">
          <cell r="A966">
            <v>271291440</v>
          </cell>
          <cell r="B966" t="str">
            <v>NOVO NORDISK</v>
          </cell>
        </row>
        <row r="967">
          <cell r="A967">
            <v>271308381</v>
          </cell>
          <cell r="B967" t="str">
            <v>TRADEIN</v>
          </cell>
        </row>
        <row r="968">
          <cell r="A968">
            <v>271320173</v>
          </cell>
          <cell r="B968" t="str">
            <v>BOUYGUES</v>
          </cell>
        </row>
        <row r="969">
          <cell r="A969">
            <v>271372505</v>
          </cell>
          <cell r="B969" t="str">
            <v>GENERAL INDUSTRIES</v>
          </cell>
        </row>
        <row r="970">
          <cell r="A970">
            <v>271426538</v>
          </cell>
          <cell r="B970" t="str">
            <v>EUROPA</v>
          </cell>
        </row>
        <row r="971">
          <cell r="A971">
            <v>271441145</v>
          </cell>
          <cell r="B971" t="str">
            <v>MANUFACTURE DU HAUT RHIN</v>
          </cell>
        </row>
        <row r="972">
          <cell r="A972">
            <v>271446571</v>
          </cell>
          <cell r="B972" t="str">
            <v>VOLKSWAGEN FS France</v>
          </cell>
        </row>
        <row r="973">
          <cell r="A973">
            <v>271454167</v>
          </cell>
          <cell r="B973" t="str">
            <v>ALTAREA FRANCE</v>
          </cell>
        </row>
        <row r="974">
          <cell r="A974">
            <v>271536588</v>
          </cell>
          <cell r="B974" t="str">
            <v>HCP PACKAGING FRANCE</v>
          </cell>
        </row>
        <row r="975">
          <cell r="A975">
            <v>271551406</v>
          </cell>
          <cell r="B975" t="str">
            <v>TPS</v>
          </cell>
        </row>
        <row r="976">
          <cell r="A976">
            <v>271569536</v>
          </cell>
          <cell r="B976" t="str">
            <v>DITTO SERVICES (FRANCE) SAS</v>
          </cell>
        </row>
        <row r="977">
          <cell r="A977">
            <v>271580149</v>
          </cell>
          <cell r="B977" t="str">
            <v>PERSPECTIVES ET ORGANISATION</v>
          </cell>
        </row>
        <row r="978">
          <cell r="A978">
            <v>271595782</v>
          </cell>
          <cell r="B978" t="str">
            <v>SA LES BROYERS</v>
          </cell>
        </row>
        <row r="979">
          <cell r="A979">
            <v>271630790</v>
          </cell>
          <cell r="B979" t="str">
            <v>AIRBUS GROUP</v>
          </cell>
        </row>
        <row r="980">
          <cell r="A980">
            <v>271685286</v>
          </cell>
          <cell r="B980" t="str">
            <v>PHARMAPLAN S.A.S.</v>
          </cell>
        </row>
        <row r="981">
          <cell r="A981">
            <v>271686719</v>
          </cell>
          <cell r="B981" t="str">
            <v>VIALTIS</v>
          </cell>
        </row>
        <row r="982">
          <cell r="A982">
            <v>271694028</v>
          </cell>
          <cell r="B982" t="str">
            <v>NESTLE</v>
          </cell>
        </row>
        <row r="983">
          <cell r="A983">
            <v>271698792</v>
          </cell>
          <cell r="B983" t="str">
            <v>PAYPAL</v>
          </cell>
        </row>
        <row r="984">
          <cell r="A984">
            <v>271704066</v>
          </cell>
          <cell r="B984" t="str">
            <v>L'OREAL</v>
          </cell>
        </row>
        <row r="985">
          <cell r="A985">
            <v>271732120</v>
          </cell>
          <cell r="B985" t="str">
            <v>BPCE</v>
          </cell>
        </row>
        <row r="986">
          <cell r="A986">
            <v>271769960</v>
          </cell>
          <cell r="B986" t="str">
            <v>CMCIC</v>
          </cell>
        </row>
        <row r="987">
          <cell r="A987">
            <v>271780462</v>
          </cell>
          <cell r="B987" t="str">
            <v>REPROAD</v>
          </cell>
        </row>
        <row r="988">
          <cell r="A988">
            <v>271785289</v>
          </cell>
          <cell r="B988" t="str">
            <v>BOLLE PROTECTION</v>
          </cell>
        </row>
        <row r="989">
          <cell r="A989">
            <v>271794641</v>
          </cell>
          <cell r="B989" t="str">
            <v>MAINTLOG</v>
          </cell>
        </row>
        <row r="990">
          <cell r="A990">
            <v>271829061</v>
          </cell>
          <cell r="B990" t="str">
            <v>WITTMANN BATTENFELD FRANCE</v>
          </cell>
        </row>
        <row r="991">
          <cell r="A991">
            <v>271853322</v>
          </cell>
          <cell r="B991" t="str">
            <v>SYND MIXTE DU PAYS DE COUTANCES</v>
          </cell>
        </row>
        <row r="992">
          <cell r="A992">
            <v>271864626</v>
          </cell>
          <cell r="B992" t="str">
            <v>BUSINESS France</v>
          </cell>
        </row>
        <row r="993">
          <cell r="A993">
            <v>271882727</v>
          </cell>
          <cell r="B993" t="str">
            <v>E.M.J.</v>
          </cell>
        </row>
        <row r="994">
          <cell r="A994">
            <v>271886321</v>
          </cell>
          <cell r="B994" t="str">
            <v>HYNAMICS</v>
          </cell>
        </row>
        <row r="995">
          <cell r="A995">
            <v>271907537</v>
          </cell>
          <cell r="B995" t="str">
            <v>SOCIETE GENERALE</v>
          </cell>
        </row>
        <row r="996">
          <cell r="A996">
            <v>271920717</v>
          </cell>
          <cell r="B996" t="str">
            <v>SOCIETE GENERALE</v>
          </cell>
        </row>
        <row r="997">
          <cell r="A997">
            <v>271955076</v>
          </cell>
          <cell r="B997" t="str">
            <v>OCAPIAT</v>
          </cell>
        </row>
        <row r="998">
          <cell r="A998">
            <v>271965949</v>
          </cell>
          <cell r="B998" t="str">
            <v>APOTECNIA LAB TECH APPL</v>
          </cell>
        </row>
        <row r="999">
          <cell r="A999">
            <v>272014560</v>
          </cell>
          <cell r="B999" t="str">
            <v>MELIUS CONSEIL</v>
          </cell>
        </row>
        <row r="1000">
          <cell r="A1000">
            <v>272017592</v>
          </cell>
          <cell r="B1000" t="str">
            <v>COULIBALY  MOUSSA</v>
          </cell>
        </row>
        <row r="1001">
          <cell r="A1001">
            <v>272019506</v>
          </cell>
          <cell r="B1001" t="str">
            <v>CEWE COLOR SA</v>
          </cell>
        </row>
        <row r="1002">
          <cell r="A1002">
            <v>272035643</v>
          </cell>
          <cell r="B1002" t="str">
            <v>STAUBLI</v>
          </cell>
        </row>
        <row r="1003">
          <cell r="A1003">
            <v>272042102</v>
          </cell>
          <cell r="B1003" t="str">
            <v>GROUPE JEAN PAUL GAULTIER</v>
          </cell>
        </row>
        <row r="1004">
          <cell r="A1004">
            <v>272073466</v>
          </cell>
          <cell r="B1004" t="str">
            <v>BNP</v>
          </cell>
        </row>
        <row r="1005">
          <cell r="A1005">
            <v>272100111</v>
          </cell>
          <cell r="B1005" t="str">
            <v>ALAIN BENSOUSSAN SELAS</v>
          </cell>
        </row>
        <row r="1006">
          <cell r="A1006">
            <v>272100173</v>
          </cell>
          <cell r="B1006" t="str">
            <v>SALOMON SA</v>
          </cell>
        </row>
        <row r="1007">
          <cell r="A1007">
            <v>272100306</v>
          </cell>
          <cell r="B1007" t="str">
            <v>NTN-SNR ROULEMENTS</v>
          </cell>
        </row>
        <row r="1008">
          <cell r="A1008">
            <v>272115010</v>
          </cell>
          <cell r="B1008" t="str">
            <v>EASYPICS SAS</v>
          </cell>
        </row>
        <row r="1009">
          <cell r="A1009">
            <v>272116218</v>
          </cell>
          <cell r="B1009" t="str">
            <v>HOIST FINANCE</v>
          </cell>
        </row>
        <row r="1010">
          <cell r="A1010">
            <v>272155651</v>
          </cell>
          <cell r="B1010" t="str">
            <v>FM LOGISTIC</v>
          </cell>
        </row>
        <row r="1011">
          <cell r="A1011">
            <v>272226414</v>
          </cell>
          <cell r="B1011" t="str">
            <v>LE FONCIER COURTAGE</v>
          </cell>
        </row>
        <row r="1012">
          <cell r="A1012">
            <v>272275090</v>
          </cell>
          <cell r="B1012" t="str">
            <v>RADIO FRANCE</v>
          </cell>
        </row>
        <row r="1013">
          <cell r="A1013">
            <v>272279555</v>
          </cell>
          <cell r="B1013" t="str">
            <v>AIRBUS GROUP</v>
          </cell>
        </row>
        <row r="1014">
          <cell r="A1014">
            <v>272339260</v>
          </cell>
          <cell r="B1014" t="str">
            <v>VALEXFY</v>
          </cell>
        </row>
        <row r="1015">
          <cell r="A1015">
            <v>272366295</v>
          </cell>
          <cell r="B1015" t="str">
            <v>BIGNON LEBRAY ET ASSOCIES</v>
          </cell>
        </row>
        <row r="1016">
          <cell r="A1016">
            <v>272378826</v>
          </cell>
          <cell r="B1016" t="str">
            <v>EDF</v>
          </cell>
        </row>
        <row r="1017">
          <cell r="A1017">
            <v>272392473</v>
          </cell>
          <cell r="B1017" t="str">
            <v>SOFICAR</v>
          </cell>
        </row>
        <row r="1018">
          <cell r="A1018">
            <v>272503822</v>
          </cell>
          <cell r="B1018" t="str">
            <v>IVOCLAR VIVADENT</v>
          </cell>
        </row>
        <row r="1019">
          <cell r="A1019">
            <v>272532107</v>
          </cell>
          <cell r="B1019" t="str">
            <v>SOCIETE GENERALE</v>
          </cell>
        </row>
        <row r="1020">
          <cell r="A1020">
            <v>272602640</v>
          </cell>
          <cell r="B1020" t="str">
            <v>M C D PROMOTION</v>
          </cell>
        </row>
        <row r="1021">
          <cell r="A1021">
            <v>272646549</v>
          </cell>
          <cell r="B1021" t="str">
            <v>WALLIANCE FRANCE</v>
          </cell>
        </row>
        <row r="1022">
          <cell r="A1022">
            <v>272751108</v>
          </cell>
          <cell r="B1022" t="str">
            <v>HEXAGON METROLOGY</v>
          </cell>
        </row>
        <row r="1023">
          <cell r="A1023">
            <v>272753112</v>
          </cell>
          <cell r="B1023" t="str">
            <v>SAINT GOBAIN</v>
          </cell>
        </row>
        <row r="1024">
          <cell r="A1024">
            <v>272756573</v>
          </cell>
          <cell r="B1024" t="str">
            <v>TARKETT SAS</v>
          </cell>
        </row>
        <row r="1025">
          <cell r="A1025">
            <v>272762717</v>
          </cell>
          <cell r="B1025" t="str">
            <v>SCHMIDT GROUPE</v>
          </cell>
        </row>
        <row r="1026">
          <cell r="A1026">
            <v>272776006</v>
          </cell>
          <cell r="B1026" t="str">
            <v>TESSI DOCUMENTS SERVICES</v>
          </cell>
        </row>
        <row r="1027">
          <cell r="A1027">
            <v>272786682</v>
          </cell>
          <cell r="B1027" t="str">
            <v>SOPRA GROUP</v>
          </cell>
        </row>
        <row r="1028">
          <cell r="A1028">
            <v>272881181</v>
          </cell>
          <cell r="B1028" t="str">
            <v>CDC MAREMNE ADOUR COTE SUD</v>
          </cell>
        </row>
        <row r="1029">
          <cell r="A1029">
            <v>272894173</v>
          </cell>
          <cell r="B1029" t="str">
            <v>CATELLA HOSPITALITY EUROPE</v>
          </cell>
        </row>
        <row r="1030">
          <cell r="A1030">
            <v>272903712</v>
          </cell>
          <cell r="B1030" t="str">
            <v>SONEPAR France</v>
          </cell>
        </row>
        <row r="1031">
          <cell r="A1031">
            <v>272908760</v>
          </cell>
          <cell r="B1031" t="str">
            <v>LEOSPHERE</v>
          </cell>
        </row>
        <row r="1032">
          <cell r="A1032">
            <v>272965278</v>
          </cell>
          <cell r="B1032" t="str">
            <v>LES CARRIERES DU CHEVAL BLANC</v>
          </cell>
        </row>
        <row r="1033">
          <cell r="A1033">
            <v>272974270</v>
          </cell>
          <cell r="B1033" t="str">
            <v>SILICOM</v>
          </cell>
        </row>
        <row r="1034">
          <cell r="A1034">
            <v>273007830</v>
          </cell>
          <cell r="B1034" t="str">
            <v>LAW-PARTNER</v>
          </cell>
        </row>
        <row r="1035">
          <cell r="A1035">
            <v>273011775</v>
          </cell>
          <cell r="B1035" t="str">
            <v>VERSPIEREN CREDIT MANAGEMENT</v>
          </cell>
        </row>
        <row r="1036">
          <cell r="A1036">
            <v>273032516</v>
          </cell>
          <cell r="B1036" t="str">
            <v>ALTAVIA FRANCE</v>
          </cell>
        </row>
        <row r="1037">
          <cell r="A1037">
            <v>273067520</v>
          </cell>
          <cell r="B1037" t="str">
            <v>MIL'S SAS</v>
          </cell>
        </row>
        <row r="1038">
          <cell r="A1038">
            <v>273069257</v>
          </cell>
          <cell r="B1038" t="str">
            <v>L.R. ASSURANCES ET CREDITS</v>
          </cell>
        </row>
        <row r="1039">
          <cell r="A1039">
            <v>273089227</v>
          </cell>
          <cell r="B1039" t="str">
            <v>SERAPID FRANCE</v>
          </cell>
        </row>
        <row r="1040">
          <cell r="A1040">
            <v>273093734</v>
          </cell>
          <cell r="B1040" t="str">
            <v>RE-AGIR</v>
          </cell>
        </row>
        <row r="1041">
          <cell r="A1041">
            <v>273142588</v>
          </cell>
          <cell r="B1041" t="str">
            <v>DNV GL BUSINESS ASSURANCE FRANCE SARL</v>
          </cell>
        </row>
        <row r="1042">
          <cell r="A1042">
            <v>273145784</v>
          </cell>
          <cell r="B1042" t="str">
            <v>ORAPI</v>
          </cell>
        </row>
        <row r="1043">
          <cell r="A1043">
            <v>273165993</v>
          </cell>
          <cell r="B1043" t="str">
            <v>FEU VERT</v>
          </cell>
        </row>
        <row r="1044">
          <cell r="A1044">
            <v>273186247</v>
          </cell>
          <cell r="B1044" t="str">
            <v>ETS LAMORY SAS</v>
          </cell>
        </row>
        <row r="1045">
          <cell r="A1045">
            <v>273214606</v>
          </cell>
          <cell r="B1045" t="str">
            <v>VALLOUREC</v>
          </cell>
        </row>
        <row r="1046">
          <cell r="A1046">
            <v>273230586</v>
          </cell>
          <cell r="B1046" t="str">
            <v>AQUENT PARTNERS</v>
          </cell>
        </row>
        <row r="1047">
          <cell r="A1047">
            <v>273255307</v>
          </cell>
          <cell r="B1047" t="str">
            <v>BOLLET ET ASSOCIES</v>
          </cell>
        </row>
        <row r="1048">
          <cell r="A1048">
            <v>273265785</v>
          </cell>
          <cell r="B1048" t="str">
            <v>IB REMARKETING</v>
          </cell>
        </row>
        <row r="1049">
          <cell r="A1049">
            <v>273300181</v>
          </cell>
          <cell r="B1049" t="str">
            <v>AUXITEC</v>
          </cell>
        </row>
        <row r="1050">
          <cell r="A1050">
            <v>273307616</v>
          </cell>
          <cell r="B1050" t="str">
            <v>KBC BANK</v>
          </cell>
        </row>
        <row r="1051">
          <cell r="A1051">
            <v>273320726</v>
          </cell>
          <cell r="B1051" t="str">
            <v>UNIVERSITE PARIS DAUPHINE</v>
          </cell>
        </row>
        <row r="1052">
          <cell r="A1052">
            <v>273332853</v>
          </cell>
          <cell r="B1052" t="str">
            <v>CORUDO</v>
          </cell>
        </row>
        <row r="1053">
          <cell r="A1053">
            <v>273367933</v>
          </cell>
          <cell r="B1053" t="str">
            <v>ALKION TERMINALS FISHERS</v>
          </cell>
        </row>
        <row r="1054">
          <cell r="A1054">
            <v>273425546</v>
          </cell>
          <cell r="B1054" t="str">
            <v>MICROSOFT FRANCE</v>
          </cell>
        </row>
        <row r="1055">
          <cell r="A1055">
            <v>273440396</v>
          </cell>
          <cell r="B1055" t="str">
            <v>BELFOR FRANCE</v>
          </cell>
        </row>
        <row r="1056">
          <cell r="A1056">
            <v>273517190</v>
          </cell>
          <cell r="B1056" t="str">
            <v>LCD INTERNATIONAL SARL</v>
          </cell>
        </row>
        <row r="1057">
          <cell r="A1057">
            <v>273543574</v>
          </cell>
          <cell r="B1057" t="str">
            <v>PROTECTIM SECURITY SERVICES SAS</v>
          </cell>
        </row>
        <row r="1058">
          <cell r="A1058">
            <v>273553140</v>
          </cell>
          <cell r="B1058" t="str">
            <v>RENAISSANCE AM</v>
          </cell>
        </row>
        <row r="1059">
          <cell r="A1059">
            <v>273592196</v>
          </cell>
          <cell r="B1059" t="str">
            <v>SAS INSTITUTE SA</v>
          </cell>
        </row>
        <row r="1060">
          <cell r="A1060">
            <v>273600374</v>
          </cell>
          <cell r="B1060" t="str">
            <v>AGENCE NATIONALE RENOVATION URBAINE</v>
          </cell>
        </row>
        <row r="1061">
          <cell r="A1061">
            <v>273613588</v>
          </cell>
          <cell r="B1061" t="str">
            <v>AERECO SA</v>
          </cell>
        </row>
        <row r="1062">
          <cell r="A1062">
            <v>273618769</v>
          </cell>
          <cell r="B1062" t="str">
            <v>SOFTWARE AG FRANCE</v>
          </cell>
        </row>
        <row r="1063">
          <cell r="A1063">
            <v>273629055</v>
          </cell>
          <cell r="B1063" t="str">
            <v>ORANGE</v>
          </cell>
        </row>
        <row r="1064">
          <cell r="A1064">
            <v>273635777</v>
          </cell>
          <cell r="B1064" t="str">
            <v>OPERATEUR DE COMPETENCES DES ENTREPRISES DE PROXIMITE</v>
          </cell>
        </row>
        <row r="1065">
          <cell r="A1065">
            <v>273647420</v>
          </cell>
          <cell r="B1065" t="str">
            <v>GROUPE HORIBA</v>
          </cell>
        </row>
        <row r="1066">
          <cell r="A1066">
            <v>273668642</v>
          </cell>
          <cell r="B1066" t="str">
            <v>SAS BELLE FONTAINE I</v>
          </cell>
        </row>
        <row r="1067">
          <cell r="A1067">
            <v>273687892</v>
          </cell>
          <cell r="B1067" t="str">
            <v>POLE EMPLOI</v>
          </cell>
        </row>
        <row r="1068">
          <cell r="A1068">
            <v>273727400</v>
          </cell>
          <cell r="B1068" t="str">
            <v>SOCIETE DE BANQUE MONACO</v>
          </cell>
        </row>
        <row r="1069">
          <cell r="A1069">
            <v>273742222</v>
          </cell>
          <cell r="B1069" t="str">
            <v>MSP INVEST</v>
          </cell>
        </row>
        <row r="1070">
          <cell r="A1070">
            <v>273752279</v>
          </cell>
          <cell r="B1070" t="str">
            <v>COMESSA SA</v>
          </cell>
        </row>
        <row r="1071">
          <cell r="A1071">
            <v>273893313</v>
          </cell>
          <cell r="B1071" t="str">
            <v>SLI MINIATURE LIGHTING SA</v>
          </cell>
        </row>
        <row r="1072">
          <cell r="A1072">
            <v>273898018</v>
          </cell>
          <cell r="B1072" t="str">
            <v>IVALUA</v>
          </cell>
        </row>
        <row r="1073">
          <cell r="A1073">
            <v>273928397</v>
          </cell>
          <cell r="B1073" t="str">
            <v>SOCIETE EUROPEENNE D'INVESTISSEMENT ET PROMOTION</v>
          </cell>
        </row>
        <row r="1074">
          <cell r="A1074">
            <v>274014092</v>
          </cell>
          <cell r="B1074" t="str">
            <v>ORANGE WHOLESALE INTERNATIONAL NETWORK</v>
          </cell>
        </row>
        <row r="1075">
          <cell r="A1075">
            <v>274081970</v>
          </cell>
          <cell r="B1075" t="str">
            <v>MONTAGNE ET NEIGE DEVELOPPEMENT</v>
          </cell>
        </row>
        <row r="1076">
          <cell r="A1076">
            <v>274095504</v>
          </cell>
          <cell r="B1076" t="str">
            <v>ASSURANCES &amp; CONSEIL</v>
          </cell>
        </row>
        <row r="1077">
          <cell r="A1077">
            <v>274106066</v>
          </cell>
          <cell r="B1077" t="str">
            <v>OREIMA SERVICES</v>
          </cell>
        </row>
        <row r="1078">
          <cell r="A1078">
            <v>274128037</v>
          </cell>
          <cell r="B1078" t="str">
            <v>BOLLORE</v>
          </cell>
        </row>
        <row r="1079">
          <cell r="A1079">
            <v>274143341</v>
          </cell>
          <cell r="B1079" t="str">
            <v>ARGOS CONSTRUCTION</v>
          </cell>
        </row>
        <row r="1080">
          <cell r="A1080">
            <v>274173918</v>
          </cell>
          <cell r="B1080" t="str">
            <v>HARMONIC</v>
          </cell>
        </row>
        <row r="1081">
          <cell r="A1081">
            <v>274180991</v>
          </cell>
          <cell r="B1081" t="str">
            <v>F G E T SA</v>
          </cell>
        </row>
        <row r="1082">
          <cell r="A1082">
            <v>274188024</v>
          </cell>
          <cell r="B1082" t="str">
            <v>BLUERISK CONSEIL</v>
          </cell>
        </row>
        <row r="1083">
          <cell r="A1083">
            <v>274222384</v>
          </cell>
          <cell r="B1083" t="str">
            <v>MAIRIE DE TORCY</v>
          </cell>
        </row>
        <row r="1084">
          <cell r="A1084">
            <v>274228613</v>
          </cell>
          <cell r="B1084" t="str">
            <v>STARTERRE</v>
          </cell>
        </row>
        <row r="1085">
          <cell r="A1085">
            <v>274229566</v>
          </cell>
          <cell r="B1085" t="str">
            <v>GROUPE SNCF</v>
          </cell>
        </row>
        <row r="1086">
          <cell r="A1086">
            <v>274236835</v>
          </cell>
          <cell r="B1086" t="str">
            <v>CHOMARAT</v>
          </cell>
        </row>
        <row r="1087">
          <cell r="A1087">
            <v>274241997</v>
          </cell>
          <cell r="B1087" t="str">
            <v>CENTRE NATIONAL DE LA MUSIQUE</v>
          </cell>
        </row>
        <row r="1088">
          <cell r="A1088">
            <v>274262344</v>
          </cell>
          <cell r="B1088" t="str">
            <v>LAURENT PERRIER DIFF</v>
          </cell>
        </row>
        <row r="1089">
          <cell r="A1089">
            <v>274278915</v>
          </cell>
          <cell r="B1089" t="str">
            <v>HISTOIRE D ADRESSES</v>
          </cell>
        </row>
        <row r="1090">
          <cell r="A1090">
            <v>274291111</v>
          </cell>
          <cell r="B1090" t="str">
            <v>DELAUNAY ET FILS</v>
          </cell>
        </row>
        <row r="1091">
          <cell r="A1091">
            <v>274292622</v>
          </cell>
          <cell r="B1091" t="str">
            <v>BARTHEL FRERES</v>
          </cell>
        </row>
        <row r="1092">
          <cell r="A1092">
            <v>274296656</v>
          </cell>
          <cell r="B1092" t="str">
            <v>BPCE</v>
          </cell>
        </row>
        <row r="1093">
          <cell r="A1093">
            <v>274303205</v>
          </cell>
          <cell r="B1093" t="str">
            <v>ANJAC CSI</v>
          </cell>
        </row>
        <row r="1094">
          <cell r="A1094">
            <v>274304575</v>
          </cell>
          <cell r="B1094" t="str">
            <v>FRANCE TRANSFO SA</v>
          </cell>
        </row>
        <row r="1095">
          <cell r="A1095">
            <v>274327204</v>
          </cell>
          <cell r="B1095" t="str">
            <v>ADVENS</v>
          </cell>
        </row>
        <row r="1096">
          <cell r="A1096">
            <v>274331446</v>
          </cell>
          <cell r="B1096" t="str">
            <v>SLAUR SARDET SAS</v>
          </cell>
        </row>
        <row r="1097">
          <cell r="A1097">
            <v>274337427</v>
          </cell>
          <cell r="B1097" t="str">
            <v>COVIVIO</v>
          </cell>
        </row>
        <row r="1098">
          <cell r="A1098">
            <v>274341338</v>
          </cell>
          <cell r="B1098" t="str">
            <v>TETRA LAVAL</v>
          </cell>
        </row>
        <row r="1099">
          <cell r="A1099">
            <v>274353101</v>
          </cell>
          <cell r="B1099" t="str">
            <v>FM LOGISTIC</v>
          </cell>
        </row>
        <row r="1100">
          <cell r="A1100">
            <v>274359058</v>
          </cell>
          <cell r="B1100" t="str">
            <v>FRANCAISE DE MECANIQUE</v>
          </cell>
        </row>
        <row r="1101">
          <cell r="A1101">
            <v>274360742</v>
          </cell>
          <cell r="B1101" t="str">
            <v>ALKION TERMINAL LE HAVRE</v>
          </cell>
        </row>
        <row r="1102">
          <cell r="A1102">
            <v>274364603</v>
          </cell>
          <cell r="B1102" t="str">
            <v>GROUPE CBASE</v>
          </cell>
        </row>
        <row r="1103">
          <cell r="A1103">
            <v>274374359</v>
          </cell>
          <cell r="B1103" t="str">
            <v>BRONZE ALU</v>
          </cell>
        </row>
        <row r="1104">
          <cell r="A1104">
            <v>274398841</v>
          </cell>
          <cell r="B1104" t="str">
            <v>LES PAPETERIES DU MAUDUIT</v>
          </cell>
        </row>
        <row r="1105">
          <cell r="A1105">
            <v>274424803</v>
          </cell>
          <cell r="B1105" t="str">
            <v>MERMIER LEMARCHAND</v>
          </cell>
        </row>
        <row r="1106">
          <cell r="A1106">
            <v>274444814</v>
          </cell>
          <cell r="B1106" t="str">
            <v>SORIN GROUP FRANCE</v>
          </cell>
        </row>
        <row r="1107">
          <cell r="A1107">
            <v>274448690</v>
          </cell>
          <cell r="B1107" t="str">
            <v>CONVERTEAM</v>
          </cell>
        </row>
        <row r="1108">
          <cell r="A1108">
            <v>274508217</v>
          </cell>
          <cell r="B1108" t="str">
            <v>MAISADOUR</v>
          </cell>
        </row>
        <row r="1109">
          <cell r="A1109">
            <v>274508899</v>
          </cell>
          <cell r="B1109" t="str">
            <v>GROUPE SNCF</v>
          </cell>
        </row>
        <row r="1110">
          <cell r="A1110">
            <v>274543446</v>
          </cell>
          <cell r="B1110" t="str">
            <v>TOTES ISOTONER</v>
          </cell>
        </row>
        <row r="1111">
          <cell r="A1111">
            <v>274581214</v>
          </cell>
          <cell r="B1111" t="str">
            <v>ETS MANE ET FILS</v>
          </cell>
        </row>
        <row r="1112">
          <cell r="A1112">
            <v>274581631</v>
          </cell>
          <cell r="B1112" t="str">
            <v>GAS NATURAL EUROPE</v>
          </cell>
        </row>
        <row r="1113">
          <cell r="A1113">
            <v>274597004</v>
          </cell>
          <cell r="B1113" t="str">
            <v>SARL MUL</v>
          </cell>
        </row>
        <row r="1114">
          <cell r="A1114">
            <v>274603179</v>
          </cell>
          <cell r="B1114" t="str">
            <v>SARL EVEREST ISOLATION</v>
          </cell>
        </row>
        <row r="1115">
          <cell r="A1115">
            <v>274615475</v>
          </cell>
          <cell r="B1115" t="str">
            <v>LES CREATIONS LTN</v>
          </cell>
        </row>
        <row r="1116">
          <cell r="A1116">
            <v>274646876</v>
          </cell>
          <cell r="B1116" t="str">
            <v>SPX FLOW TECHNOLOGY SAS</v>
          </cell>
        </row>
        <row r="1117">
          <cell r="A1117">
            <v>274661946</v>
          </cell>
          <cell r="B1117" t="str">
            <v>GROUPE NOVASEP</v>
          </cell>
        </row>
        <row r="1118">
          <cell r="A1118">
            <v>274707637</v>
          </cell>
          <cell r="B1118" t="str">
            <v>CERCLEUROP INTERNATIONAL</v>
          </cell>
        </row>
        <row r="1119">
          <cell r="A1119">
            <v>274714070</v>
          </cell>
          <cell r="B1119" t="str">
            <v>NORDLYS</v>
          </cell>
        </row>
        <row r="1120">
          <cell r="A1120">
            <v>274722591</v>
          </cell>
          <cell r="B1120" t="str">
            <v>ESTIMAVENIR</v>
          </cell>
        </row>
        <row r="1121">
          <cell r="A1121">
            <v>274733336</v>
          </cell>
          <cell r="B1121" t="str">
            <v>CMCIC</v>
          </cell>
        </row>
        <row r="1122">
          <cell r="A1122">
            <v>274734862</v>
          </cell>
          <cell r="B1122" t="str">
            <v>UNION MATERIAUX</v>
          </cell>
        </row>
        <row r="1123">
          <cell r="A1123">
            <v>274736347</v>
          </cell>
          <cell r="B1123" t="str">
            <v>CVBG - DOURTHE - KRESSMANN</v>
          </cell>
        </row>
        <row r="1124">
          <cell r="A1124">
            <v>274736883</v>
          </cell>
          <cell r="B1124" t="str">
            <v>ALAIN AFFLELOU FRANCHISEUR SAS</v>
          </cell>
        </row>
        <row r="1125">
          <cell r="A1125">
            <v>274738715</v>
          </cell>
          <cell r="B1125" t="str">
            <v>EDF</v>
          </cell>
        </row>
        <row r="1126">
          <cell r="A1126">
            <v>274743178</v>
          </cell>
          <cell r="B1126" t="str">
            <v>JA DELMAS EXPORT</v>
          </cell>
        </row>
        <row r="1127">
          <cell r="A1127">
            <v>274744499</v>
          </cell>
          <cell r="B1127" t="str">
            <v>FEUKA LUMINAIRES</v>
          </cell>
        </row>
        <row r="1128">
          <cell r="A1128">
            <v>274747344</v>
          </cell>
          <cell r="B1128" t="str">
            <v>SARL DOURIEZ BATAILLE FRANCE</v>
          </cell>
        </row>
        <row r="1129">
          <cell r="A1129">
            <v>274748789</v>
          </cell>
          <cell r="B1129" t="str">
            <v>ELBOMA</v>
          </cell>
        </row>
        <row r="1130">
          <cell r="A1130">
            <v>274764703</v>
          </cell>
          <cell r="B1130" t="str">
            <v>BOUEY &amp; FILS SA</v>
          </cell>
        </row>
        <row r="1131">
          <cell r="A1131">
            <v>274804694</v>
          </cell>
          <cell r="B1131" t="str">
            <v>KEYNECTIS</v>
          </cell>
        </row>
        <row r="1132">
          <cell r="A1132">
            <v>274817824</v>
          </cell>
          <cell r="B1132" t="str">
            <v>ASSURANCE CREDIT J. DAGUERRE</v>
          </cell>
        </row>
        <row r="1133">
          <cell r="A1133">
            <v>274819895</v>
          </cell>
          <cell r="B1133" t="str">
            <v>FIVES GROUP</v>
          </cell>
        </row>
        <row r="1134">
          <cell r="A1134">
            <v>274828029</v>
          </cell>
          <cell r="B1134" t="str">
            <v>TRANSPORTS DEPAEUW</v>
          </cell>
        </row>
        <row r="1135">
          <cell r="A1135">
            <v>274835693</v>
          </cell>
          <cell r="B1135" t="str">
            <v>SETINOR</v>
          </cell>
        </row>
        <row r="1136">
          <cell r="A1136">
            <v>274835974</v>
          </cell>
          <cell r="B1136" t="str">
            <v>BATINOREST</v>
          </cell>
        </row>
        <row r="1137">
          <cell r="A1137">
            <v>274854025</v>
          </cell>
          <cell r="B1137" t="str">
            <v>TAPIS SAINT MACLOU</v>
          </cell>
        </row>
        <row r="1138">
          <cell r="A1138">
            <v>274854033</v>
          </cell>
          <cell r="B1138" t="str">
            <v>SOFINOR</v>
          </cell>
        </row>
        <row r="1139">
          <cell r="A1139">
            <v>274875178</v>
          </cell>
          <cell r="B1139" t="str">
            <v>RAMERY SA</v>
          </cell>
        </row>
        <row r="1140">
          <cell r="A1140">
            <v>274878339</v>
          </cell>
          <cell r="B1140" t="str">
            <v>ETABLISSEMENTS PLO PRIMEURS</v>
          </cell>
        </row>
        <row r="1141">
          <cell r="A1141">
            <v>274886720</v>
          </cell>
          <cell r="B1141" t="str">
            <v>SOCATEX SAS</v>
          </cell>
        </row>
        <row r="1142">
          <cell r="A1142">
            <v>274886753</v>
          </cell>
          <cell r="B1142" t="str">
            <v>SADAPS BARDAHL</v>
          </cell>
        </row>
        <row r="1143">
          <cell r="A1143">
            <v>274913540</v>
          </cell>
          <cell r="B1143" t="str">
            <v>SOMFY SAS</v>
          </cell>
        </row>
        <row r="1144">
          <cell r="A1144">
            <v>274929397</v>
          </cell>
          <cell r="B1144" t="str">
            <v>FROMAGERIES HENRI HUTIN</v>
          </cell>
        </row>
        <row r="1145">
          <cell r="A1145">
            <v>274932730</v>
          </cell>
          <cell r="B1145" t="str">
            <v>SAINT GOBAIN</v>
          </cell>
        </row>
        <row r="1146">
          <cell r="A1146">
            <v>274934830</v>
          </cell>
          <cell r="B1146" t="str">
            <v>FRISO FINANCE CONSEIL</v>
          </cell>
        </row>
        <row r="1147">
          <cell r="A1147">
            <v>274950898</v>
          </cell>
          <cell r="B1147" t="str">
            <v>BENETEAU</v>
          </cell>
        </row>
        <row r="1148">
          <cell r="A1148">
            <v>274967244</v>
          </cell>
          <cell r="B1148" t="str">
            <v>EDF</v>
          </cell>
        </row>
        <row r="1149">
          <cell r="A1149">
            <v>275006504</v>
          </cell>
          <cell r="B1149" t="str">
            <v>SENATOR INTERNATIONAL LOGISTICS</v>
          </cell>
        </row>
        <row r="1150">
          <cell r="A1150">
            <v>275025302</v>
          </cell>
          <cell r="B1150" t="str">
            <v>AMMANN FRANCE SAS</v>
          </cell>
        </row>
        <row r="1151">
          <cell r="A1151">
            <v>275039246</v>
          </cell>
          <cell r="B1151" t="str">
            <v>FERRY CAPITAIN</v>
          </cell>
        </row>
        <row r="1152">
          <cell r="A1152">
            <v>275047991</v>
          </cell>
          <cell r="B1152" t="str">
            <v>GROUPE KINDY</v>
          </cell>
        </row>
        <row r="1153">
          <cell r="A1153">
            <v>275061539</v>
          </cell>
          <cell r="B1153" t="str">
            <v>DSM AGRO FRANCE</v>
          </cell>
        </row>
        <row r="1154">
          <cell r="A1154">
            <v>275073286</v>
          </cell>
          <cell r="B1154" t="str">
            <v>ETS CORNILLEAU</v>
          </cell>
        </row>
        <row r="1155">
          <cell r="A1155">
            <v>275073351</v>
          </cell>
          <cell r="B1155" t="str">
            <v>PARIS CARAMELS</v>
          </cell>
        </row>
        <row r="1156">
          <cell r="A1156">
            <v>275100410</v>
          </cell>
          <cell r="B1156" t="str">
            <v>VALAGRO FRANCE</v>
          </cell>
        </row>
        <row r="1157">
          <cell r="A1157">
            <v>275118854</v>
          </cell>
          <cell r="B1157" t="str">
            <v>SUEZ ENVIRONNEMENT</v>
          </cell>
        </row>
        <row r="1158">
          <cell r="A1158">
            <v>275126621</v>
          </cell>
          <cell r="B1158" t="str">
            <v>NESTLE</v>
          </cell>
        </row>
        <row r="1159">
          <cell r="A1159">
            <v>275126852</v>
          </cell>
          <cell r="B1159" t="str">
            <v>CARMINE ET COMPAGNIE SA</v>
          </cell>
        </row>
        <row r="1160">
          <cell r="A1160">
            <v>275127181</v>
          </cell>
          <cell r="B1160" t="str">
            <v>CMCIC</v>
          </cell>
        </row>
        <row r="1161">
          <cell r="A1161">
            <v>275127975</v>
          </cell>
          <cell r="B1161" t="str">
            <v>ALCATEL LUCENT</v>
          </cell>
        </row>
        <row r="1162">
          <cell r="A1162">
            <v>275128569</v>
          </cell>
          <cell r="B1162" t="str">
            <v>GAMMA INDUSTRIES</v>
          </cell>
        </row>
        <row r="1163">
          <cell r="A1163">
            <v>275128676</v>
          </cell>
          <cell r="B1163" t="str">
            <v>SIFA</v>
          </cell>
        </row>
        <row r="1164">
          <cell r="A1164">
            <v>275129187</v>
          </cell>
          <cell r="B1164" t="str">
            <v>BANQUE ESPIRITO SANT</v>
          </cell>
        </row>
        <row r="1165">
          <cell r="A1165">
            <v>275129450</v>
          </cell>
          <cell r="B1165" t="str">
            <v>FIVES GROUP</v>
          </cell>
        </row>
        <row r="1166">
          <cell r="A1166">
            <v>275131233</v>
          </cell>
          <cell r="B1166" t="str">
            <v>BPCE</v>
          </cell>
        </row>
        <row r="1167">
          <cell r="A1167">
            <v>275132504</v>
          </cell>
          <cell r="B1167" t="str">
            <v>TOTAL</v>
          </cell>
        </row>
        <row r="1168">
          <cell r="A1168">
            <v>275132694</v>
          </cell>
          <cell r="B1168" t="str">
            <v>TOTAL</v>
          </cell>
        </row>
        <row r="1169">
          <cell r="A1169">
            <v>275132702</v>
          </cell>
          <cell r="B1169" t="str">
            <v>SEDIVER</v>
          </cell>
        </row>
        <row r="1170">
          <cell r="A1170">
            <v>275135184</v>
          </cell>
          <cell r="B1170" t="str">
            <v>BPCE</v>
          </cell>
        </row>
        <row r="1171">
          <cell r="A1171">
            <v>275135635</v>
          </cell>
          <cell r="B1171" t="str">
            <v>SPECIMAT ANJOU</v>
          </cell>
        </row>
        <row r="1172">
          <cell r="A1172">
            <v>275136315</v>
          </cell>
          <cell r="B1172" t="str">
            <v>GAZ EST DISTRIBUTION</v>
          </cell>
        </row>
        <row r="1173">
          <cell r="A1173">
            <v>275136398</v>
          </cell>
          <cell r="B1173" t="str">
            <v>SCHNEIDER ELECTRIC</v>
          </cell>
        </row>
        <row r="1174">
          <cell r="A1174">
            <v>275136612</v>
          </cell>
          <cell r="B1174" t="str">
            <v>EUROPEENNE DE CAUTIONNEMENT</v>
          </cell>
        </row>
        <row r="1175">
          <cell r="A1175">
            <v>275136893</v>
          </cell>
          <cell r="B1175" t="str">
            <v>GEFCO SA</v>
          </cell>
        </row>
        <row r="1176">
          <cell r="A1176">
            <v>275137164</v>
          </cell>
          <cell r="B1176" t="str">
            <v>TOTAL</v>
          </cell>
        </row>
        <row r="1177">
          <cell r="A1177">
            <v>275137388</v>
          </cell>
          <cell r="B1177" t="str">
            <v>TOTAL</v>
          </cell>
        </row>
        <row r="1178">
          <cell r="A1178">
            <v>275138774</v>
          </cell>
          <cell r="B1178" t="str">
            <v>BOA FLEXIBLE SOLUTIONS</v>
          </cell>
        </row>
        <row r="1179">
          <cell r="A1179">
            <v>275141091</v>
          </cell>
          <cell r="B1179" t="str">
            <v>GROUPAMA SA</v>
          </cell>
        </row>
        <row r="1180">
          <cell r="A1180">
            <v>275141166</v>
          </cell>
          <cell r="B1180" t="str">
            <v>BOUYGUES</v>
          </cell>
        </row>
        <row r="1181">
          <cell r="A1181">
            <v>275141414</v>
          </cell>
          <cell r="B1181" t="str">
            <v>TEGE</v>
          </cell>
        </row>
        <row r="1182">
          <cell r="A1182">
            <v>275141513</v>
          </cell>
          <cell r="B1182" t="str">
            <v>EUROPCAR INTERNATIONAL SA</v>
          </cell>
        </row>
        <row r="1183">
          <cell r="A1183">
            <v>275143006</v>
          </cell>
          <cell r="B1183" t="str">
            <v>LUBRIZOL France</v>
          </cell>
        </row>
        <row r="1184">
          <cell r="A1184">
            <v>275144566</v>
          </cell>
          <cell r="B1184" t="str">
            <v>COFIGEO</v>
          </cell>
        </row>
        <row r="1185">
          <cell r="A1185">
            <v>275144624</v>
          </cell>
          <cell r="B1185" t="str">
            <v>OGF</v>
          </cell>
        </row>
        <row r="1186">
          <cell r="A1186">
            <v>275145076</v>
          </cell>
          <cell r="B1186" t="str">
            <v>3M FRANCE</v>
          </cell>
        </row>
        <row r="1187">
          <cell r="A1187">
            <v>275146660</v>
          </cell>
          <cell r="B1187" t="str">
            <v>SHV GAS SUPPLY &amp; RISK</v>
          </cell>
        </row>
        <row r="1188">
          <cell r="A1188">
            <v>275147148</v>
          </cell>
          <cell r="B1188" t="str">
            <v>UNICO</v>
          </cell>
        </row>
        <row r="1189">
          <cell r="A1189">
            <v>275147726</v>
          </cell>
          <cell r="B1189" t="str">
            <v>FROMAGERIES BEL</v>
          </cell>
        </row>
        <row r="1190">
          <cell r="A1190">
            <v>275149953</v>
          </cell>
          <cell r="B1190" t="str">
            <v>BUTAGAZ</v>
          </cell>
        </row>
        <row r="1191">
          <cell r="A1191">
            <v>275150522</v>
          </cell>
          <cell r="B1191" t="str">
            <v>ENGIE</v>
          </cell>
        </row>
        <row r="1192">
          <cell r="A1192">
            <v>275150563</v>
          </cell>
          <cell r="B1192" t="str">
            <v>CREDIT AGRICOLE</v>
          </cell>
        </row>
        <row r="1193">
          <cell r="A1193">
            <v>275152098</v>
          </cell>
          <cell r="B1193" t="str">
            <v>ARO SAS</v>
          </cell>
        </row>
        <row r="1194">
          <cell r="A1194">
            <v>275152114</v>
          </cell>
          <cell r="B1194" t="str">
            <v>ZODIAC</v>
          </cell>
        </row>
        <row r="1195">
          <cell r="A1195">
            <v>275152536</v>
          </cell>
          <cell r="B1195" t="str">
            <v>BPCE</v>
          </cell>
        </row>
        <row r="1196">
          <cell r="A1196">
            <v>275152551</v>
          </cell>
          <cell r="B1196" t="str">
            <v>VEOLIA</v>
          </cell>
        </row>
        <row r="1197">
          <cell r="A1197">
            <v>275152932</v>
          </cell>
          <cell r="B1197" t="str">
            <v>LAFARGEHOLCIM</v>
          </cell>
        </row>
        <row r="1198">
          <cell r="A1198">
            <v>275153401</v>
          </cell>
          <cell r="B1198" t="str">
            <v>ENGIE</v>
          </cell>
        </row>
        <row r="1199">
          <cell r="A1199">
            <v>275153476</v>
          </cell>
          <cell r="B1199" t="str">
            <v>UTC</v>
          </cell>
        </row>
        <row r="1200">
          <cell r="A1200">
            <v>275153567</v>
          </cell>
          <cell r="B1200" t="str">
            <v>SOCIETE GENERALE</v>
          </cell>
        </row>
        <row r="1201">
          <cell r="A1201">
            <v>275161057</v>
          </cell>
          <cell r="B1201" t="str">
            <v>SPECIALITES ELECTRO MECANIQUE AUTOMOBILE</v>
          </cell>
        </row>
        <row r="1202">
          <cell r="A1202">
            <v>275163525</v>
          </cell>
          <cell r="B1202" t="str">
            <v>SCHENKER</v>
          </cell>
        </row>
        <row r="1203">
          <cell r="A1203">
            <v>275165330</v>
          </cell>
          <cell r="B1203" t="str">
            <v>UTC</v>
          </cell>
        </row>
        <row r="1204">
          <cell r="A1204">
            <v>275179609</v>
          </cell>
          <cell r="B1204" t="str">
            <v>PATRIZIA FRANCE SAS</v>
          </cell>
        </row>
        <row r="1205">
          <cell r="A1205">
            <v>275182749</v>
          </cell>
          <cell r="B1205" t="str">
            <v>HUHTAMAKI LA ROCHELLE</v>
          </cell>
        </row>
        <row r="1206">
          <cell r="A1206">
            <v>275182756</v>
          </cell>
          <cell r="B1206" t="str">
            <v>TETRA LAVAL</v>
          </cell>
        </row>
        <row r="1207">
          <cell r="A1207">
            <v>275196140</v>
          </cell>
          <cell r="B1207" t="str">
            <v>FLEXITECH EUROPE SAS</v>
          </cell>
        </row>
        <row r="1208">
          <cell r="A1208">
            <v>275205904</v>
          </cell>
          <cell r="B1208" t="str">
            <v>JEAN BOUVIER SAS</v>
          </cell>
        </row>
        <row r="1209">
          <cell r="A1209">
            <v>275209153</v>
          </cell>
          <cell r="B1209" t="str">
            <v>SOCOMEC SA</v>
          </cell>
        </row>
        <row r="1210">
          <cell r="A1210">
            <v>275209757</v>
          </cell>
          <cell r="B1210" t="str">
            <v>AIR PRODUCTS</v>
          </cell>
        </row>
        <row r="1211">
          <cell r="A1211">
            <v>275215911</v>
          </cell>
          <cell r="B1211" t="str">
            <v>SCHENKER</v>
          </cell>
        </row>
        <row r="1212">
          <cell r="A1212">
            <v>275230548</v>
          </cell>
          <cell r="B1212" t="str">
            <v>BOLLORE</v>
          </cell>
        </row>
        <row r="1213">
          <cell r="A1213">
            <v>275233195</v>
          </cell>
          <cell r="B1213" t="str">
            <v>EIFFAGE</v>
          </cell>
        </row>
        <row r="1214">
          <cell r="A1214">
            <v>275233740</v>
          </cell>
          <cell r="B1214" t="str">
            <v>BPCE</v>
          </cell>
        </row>
        <row r="1215">
          <cell r="A1215">
            <v>275233914</v>
          </cell>
          <cell r="B1215" t="str">
            <v>SAINT GOBAIN</v>
          </cell>
        </row>
        <row r="1216">
          <cell r="A1216">
            <v>275234862</v>
          </cell>
          <cell r="B1216" t="str">
            <v>TOTAL</v>
          </cell>
        </row>
        <row r="1217">
          <cell r="A1217">
            <v>275235422</v>
          </cell>
          <cell r="B1217" t="str">
            <v>SOCIETE BIC</v>
          </cell>
        </row>
        <row r="1218">
          <cell r="A1218">
            <v>275236511</v>
          </cell>
          <cell r="B1218" t="str">
            <v>ROCHE</v>
          </cell>
        </row>
        <row r="1219">
          <cell r="A1219">
            <v>275237188</v>
          </cell>
          <cell r="B1219" t="str">
            <v>NECOTRANS AATA</v>
          </cell>
        </row>
        <row r="1220">
          <cell r="A1220">
            <v>275237642</v>
          </cell>
          <cell r="B1220" t="str">
            <v>REGULATEURS GEORGIN</v>
          </cell>
        </row>
        <row r="1221">
          <cell r="A1221">
            <v>275237931</v>
          </cell>
          <cell r="B1221" t="str">
            <v>AEROPORT DE PARIS</v>
          </cell>
        </row>
        <row r="1222">
          <cell r="A1222">
            <v>275237980</v>
          </cell>
          <cell r="B1222" t="str">
            <v>LIEBHERR</v>
          </cell>
        </row>
        <row r="1223">
          <cell r="A1223">
            <v>275238327</v>
          </cell>
          <cell r="B1223" t="str">
            <v>TEAM (SOCIETE)</v>
          </cell>
        </row>
        <row r="1224">
          <cell r="A1224">
            <v>275240539</v>
          </cell>
          <cell r="B1224" t="str">
            <v>BOUYGUES</v>
          </cell>
        </row>
        <row r="1225">
          <cell r="A1225">
            <v>275242634</v>
          </cell>
          <cell r="B1225" t="str">
            <v>GROUPE DANONE</v>
          </cell>
        </row>
        <row r="1226">
          <cell r="A1226">
            <v>275242717</v>
          </cell>
          <cell r="B1226" t="str">
            <v>VILLE DE PARIS</v>
          </cell>
        </row>
        <row r="1227">
          <cell r="A1227">
            <v>275244358</v>
          </cell>
          <cell r="B1227" t="str">
            <v>VINCI</v>
          </cell>
        </row>
        <row r="1228">
          <cell r="A1228">
            <v>275245363</v>
          </cell>
          <cell r="B1228" t="str">
            <v>STE FONCIERE LYONNAISE</v>
          </cell>
        </row>
        <row r="1229">
          <cell r="A1229">
            <v>275246155</v>
          </cell>
          <cell r="B1229" t="str">
            <v>POTEL ET CHABOT</v>
          </cell>
        </row>
        <row r="1230">
          <cell r="A1230">
            <v>275246486</v>
          </cell>
          <cell r="B1230" t="str">
            <v>POMONA</v>
          </cell>
        </row>
        <row r="1231">
          <cell r="A1231">
            <v>275246767</v>
          </cell>
          <cell r="B1231" t="str">
            <v>BOUYGUES</v>
          </cell>
        </row>
        <row r="1232">
          <cell r="A1232">
            <v>275247088</v>
          </cell>
          <cell r="B1232" t="str">
            <v>ENGIE</v>
          </cell>
        </row>
        <row r="1233">
          <cell r="A1233">
            <v>275247351</v>
          </cell>
          <cell r="B1233" t="str">
            <v>GROUPE SNCF</v>
          </cell>
        </row>
        <row r="1234">
          <cell r="A1234">
            <v>275247567</v>
          </cell>
          <cell r="B1234" t="str">
            <v>SKF</v>
          </cell>
        </row>
        <row r="1235">
          <cell r="A1235">
            <v>275247807</v>
          </cell>
          <cell r="B1235" t="str">
            <v>GROUPE SNCF</v>
          </cell>
        </row>
        <row r="1236">
          <cell r="A1236">
            <v>275250553</v>
          </cell>
          <cell r="B1236" t="str">
            <v>THALES</v>
          </cell>
        </row>
        <row r="1237">
          <cell r="A1237">
            <v>275251502</v>
          </cell>
          <cell r="B1237" t="str">
            <v>GENERALI FRANCE</v>
          </cell>
        </row>
        <row r="1238">
          <cell r="A1238">
            <v>275252476</v>
          </cell>
          <cell r="B1238" t="str">
            <v>COMPTOIR FRANCAIS INTERCHIMIE</v>
          </cell>
        </row>
        <row r="1239">
          <cell r="A1239">
            <v>275253524</v>
          </cell>
          <cell r="B1239" t="str">
            <v>BPCE</v>
          </cell>
        </row>
        <row r="1240">
          <cell r="A1240">
            <v>275254464</v>
          </cell>
          <cell r="B1240" t="str">
            <v>L'ASSURANCE UNIVERSE</v>
          </cell>
        </row>
        <row r="1241">
          <cell r="A1241">
            <v>275254944</v>
          </cell>
          <cell r="B1241" t="str">
            <v>KERING</v>
          </cell>
        </row>
        <row r="1242">
          <cell r="A1242">
            <v>275255123</v>
          </cell>
          <cell r="B1242" t="str">
            <v>ETABLISSEMENTS CAILLAU</v>
          </cell>
        </row>
        <row r="1243">
          <cell r="A1243">
            <v>275256642</v>
          </cell>
          <cell r="B1243" t="str">
            <v>EDF</v>
          </cell>
        </row>
        <row r="1244">
          <cell r="A1244">
            <v>275259638</v>
          </cell>
          <cell r="B1244" t="str">
            <v>BPCE</v>
          </cell>
        </row>
        <row r="1245">
          <cell r="A1245">
            <v>275259927</v>
          </cell>
          <cell r="B1245" t="str">
            <v>CAVIAR VOLGA</v>
          </cell>
        </row>
        <row r="1246">
          <cell r="A1246">
            <v>275260909</v>
          </cell>
          <cell r="B1246" t="str">
            <v>AIR LIQUIDE</v>
          </cell>
        </row>
        <row r="1247">
          <cell r="A1247">
            <v>275262475</v>
          </cell>
          <cell r="B1247" t="str">
            <v>SGS</v>
          </cell>
        </row>
        <row r="1248">
          <cell r="A1248">
            <v>275263168</v>
          </cell>
          <cell r="B1248" t="str">
            <v>MITSUI</v>
          </cell>
        </row>
        <row r="1249">
          <cell r="A1249">
            <v>275265320</v>
          </cell>
          <cell r="B1249" t="str">
            <v>GROUPE SNCF</v>
          </cell>
        </row>
        <row r="1250">
          <cell r="A1250">
            <v>275266070</v>
          </cell>
          <cell r="B1250" t="str">
            <v>THALES</v>
          </cell>
        </row>
        <row r="1251">
          <cell r="A1251">
            <v>275266450</v>
          </cell>
          <cell r="B1251" t="str">
            <v>CENTAURE</v>
          </cell>
        </row>
        <row r="1252">
          <cell r="A1252">
            <v>275267227</v>
          </cell>
          <cell r="B1252" t="str">
            <v>IBM</v>
          </cell>
        </row>
        <row r="1253">
          <cell r="A1253">
            <v>275267813</v>
          </cell>
          <cell r="B1253" t="str">
            <v>SOCIETE GENERALE</v>
          </cell>
        </row>
        <row r="1254">
          <cell r="A1254">
            <v>275268365</v>
          </cell>
          <cell r="B1254" t="str">
            <v>HELVETIA</v>
          </cell>
        </row>
        <row r="1255">
          <cell r="A1255">
            <v>275269231</v>
          </cell>
          <cell r="B1255" t="str">
            <v>RADIALL SA</v>
          </cell>
        </row>
        <row r="1256">
          <cell r="A1256">
            <v>275269314</v>
          </cell>
          <cell r="B1256" t="str">
            <v>OCE FRANCE</v>
          </cell>
        </row>
        <row r="1257">
          <cell r="A1257">
            <v>275273795</v>
          </cell>
          <cell r="B1257" t="str">
            <v>SEPTODONT</v>
          </cell>
        </row>
        <row r="1258">
          <cell r="A1258">
            <v>275274272</v>
          </cell>
          <cell r="B1258" t="str">
            <v>IMMOBILIERE 3F</v>
          </cell>
        </row>
        <row r="1259">
          <cell r="A1259">
            <v>275276806</v>
          </cell>
          <cell r="B1259" t="str">
            <v>PKB</v>
          </cell>
        </row>
        <row r="1260">
          <cell r="A1260">
            <v>275278695</v>
          </cell>
          <cell r="B1260" t="str">
            <v>BOLLORE</v>
          </cell>
        </row>
        <row r="1261">
          <cell r="A1261">
            <v>275288413</v>
          </cell>
          <cell r="B1261" t="str">
            <v>TOTAL</v>
          </cell>
        </row>
        <row r="1262">
          <cell r="A1262">
            <v>275323624</v>
          </cell>
          <cell r="B1262" t="str">
            <v>EDF</v>
          </cell>
        </row>
        <row r="1263">
          <cell r="A1263">
            <v>275340367</v>
          </cell>
          <cell r="B1263" t="str">
            <v>BODEMER</v>
          </cell>
        </row>
        <row r="1264">
          <cell r="A1264">
            <v>275349249</v>
          </cell>
          <cell r="B1264" t="str">
            <v>TRIPETTE &amp; RENAUD</v>
          </cell>
        </row>
        <row r="1265">
          <cell r="A1265">
            <v>275351328</v>
          </cell>
          <cell r="B1265" t="str">
            <v>IMERYS</v>
          </cell>
        </row>
        <row r="1266">
          <cell r="A1266">
            <v>275352532</v>
          </cell>
          <cell r="B1266" t="str">
            <v>GROUPE TREVES</v>
          </cell>
        </row>
        <row r="1267">
          <cell r="A1267">
            <v>275356723</v>
          </cell>
          <cell r="B1267" t="str">
            <v>CMA CGM SA</v>
          </cell>
        </row>
        <row r="1268">
          <cell r="A1268">
            <v>275357820</v>
          </cell>
          <cell r="B1268" t="str">
            <v>LA MAISON DU PARQUET</v>
          </cell>
        </row>
        <row r="1269">
          <cell r="A1269">
            <v>275358067</v>
          </cell>
          <cell r="B1269" t="str">
            <v>NMPP</v>
          </cell>
        </row>
        <row r="1270">
          <cell r="A1270">
            <v>275359057</v>
          </cell>
          <cell r="B1270" t="str">
            <v>SAINT GOBAIN</v>
          </cell>
        </row>
        <row r="1271">
          <cell r="A1271">
            <v>275359289</v>
          </cell>
          <cell r="B1271" t="str">
            <v>JOHNSON &amp;JOHNSON</v>
          </cell>
        </row>
        <row r="1272">
          <cell r="A1272">
            <v>275359362</v>
          </cell>
          <cell r="B1272" t="str">
            <v>SCOR</v>
          </cell>
        </row>
        <row r="1273">
          <cell r="A1273">
            <v>275360485</v>
          </cell>
          <cell r="B1273" t="str">
            <v>GROUPE CAT</v>
          </cell>
        </row>
        <row r="1274">
          <cell r="A1274">
            <v>275361996</v>
          </cell>
          <cell r="B1274" t="str">
            <v>VOSSLOH COGIFER</v>
          </cell>
        </row>
        <row r="1275">
          <cell r="A1275">
            <v>275363018</v>
          </cell>
          <cell r="B1275" t="str">
            <v>PITNEY BOWES SOFTWARE</v>
          </cell>
        </row>
        <row r="1276">
          <cell r="A1276">
            <v>275365484</v>
          </cell>
          <cell r="B1276" t="str">
            <v>UPS</v>
          </cell>
        </row>
        <row r="1277">
          <cell r="A1277">
            <v>275367498</v>
          </cell>
          <cell r="B1277" t="str">
            <v>CHEVRON ORONITE</v>
          </cell>
        </row>
        <row r="1278">
          <cell r="A1278">
            <v>275368322</v>
          </cell>
          <cell r="B1278" t="str">
            <v>PHARCOR</v>
          </cell>
        </row>
        <row r="1279">
          <cell r="A1279">
            <v>275368439</v>
          </cell>
          <cell r="B1279" t="str">
            <v>SITOUR</v>
          </cell>
        </row>
        <row r="1280">
          <cell r="A1280">
            <v>275370869</v>
          </cell>
          <cell r="B1280" t="str">
            <v>CLAAS</v>
          </cell>
        </row>
        <row r="1281">
          <cell r="A1281">
            <v>275371755</v>
          </cell>
          <cell r="B1281" t="str">
            <v>GEISMAR</v>
          </cell>
        </row>
        <row r="1282">
          <cell r="A1282">
            <v>275372175</v>
          </cell>
          <cell r="B1282" t="str">
            <v>LES PUBLICATIONS CONDE NAST SA</v>
          </cell>
        </row>
        <row r="1283">
          <cell r="A1283">
            <v>275372308</v>
          </cell>
          <cell r="B1283" t="str">
            <v>VEOLIA</v>
          </cell>
        </row>
        <row r="1284">
          <cell r="A1284">
            <v>275374015</v>
          </cell>
          <cell r="B1284" t="str">
            <v>SAFRAN</v>
          </cell>
        </row>
        <row r="1285">
          <cell r="A1285">
            <v>275374403</v>
          </cell>
          <cell r="B1285" t="str">
            <v>PERNOD RICARD</v>
          </cell>
        </row>
        <row r="1286">
          <cell r="A1286">
            <v>275375574</v>
          </cell>
          <cell r="B1286" t="str">
            <v>MANPOWER</v>
          </cell>
        </row>
        <row r="1287">
          <cell r="A1287">
            <v>275376697</v>
          </cell>
          <cell r="B1287" t="str">
            <v>BOUYGUES</v>
          </cell>
        </row>
        <row r="1288">
          <cell r="A1288">
            <v>275377646</v>
          </cell>
          <cell r="B1288" t="str">
            <v>ARCELOR MITTAL</v>
          </cell>
        </row>
        <row r="1289">
          <cell r="A1289">
            <v>275379410</v>
          </cell>
          <cell r="B1289" t="str">
            <v>KLEPIERRE</v>
          </cell>
        </row>
        <row r="1290">
          <cell r="A1290">
            <v>275380087</v>
          </cell>
          <cell r="B1290" t="str">
            <v>RECKITT BENCKISER FRANCE</v>
          </cell>
        </row>
        <row r="1291">
          <cell r="A1291">
            <v>275382513</v>
          </cell>
          <cell r="B1291" t="str">
            <v>BWT FRANCE</v>
          </cell>
        </row>
        <row r="1292">
          <cell r="A1292">
            <v>275383404</v>
          </cell>
          <cell r="B1292" t="str">
            <v>GEMALTO SA</v>
          </cell>
        </row>
        <row r="1293">
          <cell r="A1293">
            <v>275389153</v>
          </cell>
          <cell r="B1293" t="str">
            <v>VINCI</v>
          </cell>
        </row>
        <row r="1294">
          <cell r="A1294">
            <v>275393833</v>
          </cell>
          <cell r="B1294" t="str">
            <v>R BOURGEOIS</v>
          </cell>
        </row>
        <row r="1295">
          <cell r="A1295">
            <v>275394583</v>
          </cell>
          <cell r="B1295" t="str">
            <v>DEVANLAY</v>
          </cell>
        </row>
        <row r="1296">
          <cell r="A1296">
            <v>275402196</v>
          </cell>
          <cell r="B1296" t="str">
            <v>LA DIFFUSION TECHNIQUE FRANCAISE</v>
          </cell>
        </row>
        <row r="1297">
          <cell r="A1297">
            <v>275416956</v>
          </cell>
          <cell r="B1297" t="str">
            <v>ARKEA</v>
          </cell>
        </row>
        <row r="1298">
          <cell r="A1298">
            <v>275417111</v>
          </cell>
          <cell r="B1298" t="str">
            <v>BNP</v>
          </cell>
        </row>
        <row r="1299">
          <cell r="A1299">
            <v>275417520</v>
          </cell>
          <cell r="B1299" t="str">
            <v>EDF</v>
          </cell>
        </row>
        <row r="1300">
          <cell r="A1300">
            <v>275420826</v>
          </cell>
          <cell r="B1300" t="str">
            <v>FUSELLA</v>
          </cell>
        </row>
        <row r="1301">
          <cell r="A1301">
            <v>275422665</v>
          </cell>
          <cell r="B1301" t="str">
            <v>KSB SAS</v>
          </cell>
        </row>
        <row r="1302">
          <cell r="A1302">
            <v>275425924</v>
          </cell>
          <cell r="B1302" t="str">
            <v>DEREN ET CIE</v>
          </cell>
        </row>
        <row r="1303">
          <cell r="A1303">
            <v>275444511</v>
          </cell>
          <cell r="B1303" t="str">
            <v>LYRECO FRANCE</v>
          </cell>
        </row>
        <row r="1304">
          <cell r="A1304">
            <v>275449726</v>
          </cell>
          <cell r="B1304" t="str">
            <v>REPETTO SA</v>
          </cell>
        </row>
        <row r="1305">
          <cell r="A1305">
            <v>275452980</v>
          </cell>
          <cell r="B1305" t="str">
            <v>DSV</v>
          </cell>
        </row>
        <row r="1306">
          <cell r="A1306">
            <v>275454429</v>
          </cell>
          <cell r="B1306" t="str">
            <v>BOUYGUES</v>
          </cell>
        </row>
        <row r="1307">
          <cell r="A1307">
            <v>275457661</v>
          </cell>
          <cell r="B1307" t="str">
            <v>VEOLIA</v>
          </cell>
        </row>
        <row r="1308">
          <cell r="A1308">
            <v>275457968</v>
          </cell>
          <cell r="B1308" t="str">
            <v>SVP</v>
          </cell>
        </row>
        <row r="1309">
          <cell r="A1309">
            <v>275463404</v>
          </cell>
          <cell r="B1309" t="str">
            <v>GENERALI FRANCE</v>
          </cell>
        </row>
        <row r="1310">
          <cell r="A1310">
            <v>275466829</v>
          </cell>
          <cell r="B1310" t="str">
            <v>DAUCHEZ ADMINISTRATEURS DE BIENS</v>
          </cell>
        </row>
        <row r="1311">
          <cell r="A1311">
            <v>275467710</v>
          </cell>
          <cell r="B1311" t="str">
            <v>SIACI SAINT HONORE</v>
          </cell>
        </row>
        <row r="1312">
          <cell r="A1312">
            <v>275467793</v>
          </cell>
          <cell r="B1312" t="str">
            <v>SAINT GOBAIN</v>
          </cell>
        </row>
        <row r="1313">
          <cell r="A1313">
            <v>275467801</v>
          </cell>
          <cell r="B1313" t="str">
            <v>CARBONE LORRAINE</v>
          </cell>
        </row>
        <row r="1314">
          <cell r="A1314">
            <v>275468791</v>
          </cell>
          <cell r="B1314" t="str">
            <v>MERCEDES</v>
          </cell>
        </row>
        <row r="1315">
          <cell r="A1315">
            <v>275471258</v>
          </cell>
          <cell r="B1315" t="str">
            <v>ARTUS</v>
          </cell>
        </row>
        <row r="1316">
          <cell r="A1316">
            <v>275473122</v>
          </cell>
          <cell r="B1316" t="str">
            <v>AXA</v>
          </cell>
        </row>
        <row r="1317">
          <cell r="A1317">
            <v>275476554</v>
          </cell>
          <cell r="B1317" t="str">
            <v>AIRBUS GROUP</v>
          </cell>
        </row>
        <row r="1318">
          <cell r="A1318">
            <v>275480994</v>
          </cell>
          <cell r="B1318" t="str">
            <v>BANQUE DE FRANCE</v>
          </cell>
        </row>
        <row r="1319">
          <cell r="A1319">
            <v>275484954</v>
          </cell>
          <cell r="B1319" t="str">
            <v>ZARGAL</v>
          </cell>
        </row>
        <row r="1320">
          <cell r="A1320">
            <v>275485225</v>
          </cell>
          <cell r="B1320" t="str">
            <v>SUCRES ET DENREES</v>
          </cell>
        </row>
        <row r="1321">
          <cell r="A1321">
            <v>275486884</v>
          </cell>
          <cell r="B1321" t="str">
            <v>ISEO</v>
          </cell>
        </row>
        <row r="1322">
          <cell r="A1322">
            <v>275487171</v>
          </cell>
          <cell r="B1322" t="str">
            <v>ANTARGAZ</v>
          </cell>
        </row>
        <row r="1323">
          <cell r="A1323">
            <v>275489342</v>
          </cell>
          <cell r="B1323" t="str">
            <v>SCOR</v>
          </cell>
        </row>
        <row r="1324">
          <cell r="A1324">
            <v>275497030</v>
          </cell>
          <cell r="B1324" t="str">
            <v>JET TOURS</v>
          </cell>
        </row>
        <row r="1325">
          <cell r="A1325">
            <v>275498798</v>
          </cell>
          <cell r="B1325" t="str">
            <v>L'UNION DES FORGERONS</v>
          </cell>
        </row>
        <row r="1326">
          <cell r="A1326">
            <v>275502615</v>
          </cell>
          <cell r="B1326" t="str">
            <v>DOMAINE CLARENCE DILLON SAS</v>
          </cell>
        </row>
        <row r="1327">
          <cell r="A1327">
            <v>275503274</v>
          </cell>
          <cell r="B1327" t="str">
            <v>ATALIAN</v>
          </cell>
        </row>
        <row r="1328">
          <cell r="A1328">
            <v>275508471</v>
          </cell>
          <cell r="B1328" t="str">
            <v>ALLIANZ FRANCE</v>
          </cell>
        </row>
        <row r="1329">
          <cell r="A1329">
            <v>275508588</v>
          </cell>
          <cell r="B1329" t="str">
            <v>RAFAUT</v>
          </cell>
        </row>
        <row r="1330">
          <cell r="A1330">
            <v>275515047</v>
          </cell>
          <cell r="B1330" t="str">
            <v>VEOLIA</v>
          </cell>
        </row>
        <row r="1331">
          <cell r="A1331">
            <v>275518066</v>
          </cell>
          <cell r="B1331" t="str">
            <v>ETABLISSEMENTS P P K</v>
          </cell>
        </row>
        <row r="1332">
          <cell r="A1332">
            <v>275518447</v>
          </cell>
          <cell r="B1332" t="str">
            <v>SIKA SA</v>
          </cell>
        </row>
        <row r="1333">
          <cell r="A1333">
            <v>275526341</v>
          </cell>
          <cell r="B1333" t="str">
            <v>HUGOL ET COMPAGNIE</v>
          </cell>
        </row>
        <row r="1334">
          <cell r="A1334">
            <v>275542256</v>
          </cell>
          <cell r="B1334" t="str">
            <v>ARC INTERNATIONAL</v>
          </cell>
        </row>
        <row r="1335">
          <cell r="A1335">
            <v>275543726</v>
          </cell>
          <cell r="B1335" t="str">
            <v>SICAL</v>
          </cell>
        </row>
        <row r="1336">
          <cell r="A1336">
            <v>275578334</v>
          </cell>
          <cell r="B1336" t="str">
            <v>SMITH ET NEPHEW SAS</v>
          </cell>
        </row>
        <row r="1337">
          <cell r="A1337">
            <v>275586857</v>
          </cell>
          <cell r="B1337" t="str">
            <v>COMATELEC</v>
          </cell>
        </row>
        <row r="1338">
          <cell r="A1338">
            <v>275601961</v>
          </cell>
          <cell r="B1338" t="str">
            <v>NOLLET SAS</v>
          </cell>
        </row>
        <row r="1339">
          <cell r="A1339">
            <v>275602019</v>
          </cell>
          <cell r="B1339" t="str">
            <v>LINCOLN ELECTRIC FRANCE</v>
          </cell>
        </row>
        <row r="1340">
          <cell r="A1340">
            <v>275632388</v>
          </cell>
          <cell r="B1340" t="str">
            <v>LA MAISON DU DECOLLETAGE ET DU PIVOTAGE</v>
          </cell>
        </row>
        <row r="1341">
          <cell r="A1341">
            <v>275634384</v>
          </cell>
          <cell r="B1341" t="str">
            <v>CHOMETTE FAVOR</v>
          </cell>
        </row>
        <row r="1342">
          <cell r="A1342">
            <v>275637023</v>
          </cell>
          <cell r="B1342" t="str">
            <v>NESTLE</v>
          </cell>
        </row>
        <row r="1343">
          <cell r="A1343">
            <v>275638047</v>
          </cell>
          <cell r="B1343" t="str">
            <v>FOODS INTERNATIONAL</v>
          </cell>
        </row>
        <row r="1344">
          <cell r="A1344">
            <v>275644631</v>
          </cell>
          <cell r="B1344" t="str">
            <v>METRA SA</v>
          </cell>
        </row>
        <row r="1345">
          <cell r="A1345">
            <v>275650224</v>
          </cell>
          <cell r="B1345" t="str">
            <v>Adminiz</v>
          </cell>
        </row>
        <row r="1346">
          <cell r="A1346">
            <v>275653186</v>
          </cell>
          <cell r="B1346" t="str">
            <v>BOUYGUES</v>
          </cell>
        </row>
        <row r="1347">
          <cell r="A1347">
            <v>275655116</v>
          </cell>
          <cell r="B1347" t="str">
            <v>LVMH</v>
          </cell>
        </row>
        <row r="1348">
          <cell r="A1348">
            <v>275655272</v>
          </cell>
          <cell r="B1348" t="str">
            <v>COOPERATION ET FAMIL</v>
          </cell>
        </row>
        <row r="1349">
          <cell r="A1349">
            <v>275655843</v>
          </cell>
          <cell r="B1349" t="str">
            <v>EXACOMPTA</v>
          </cell>
        </row>
        <row r="1350">
          <cell r="A1350">
            <v>275658292</v>
          </cell>
          <cell r="B1350" t="str">
            <v>HAMON</v>
          </cell>
        </row>
        <row r="1351">
          <cell r="A1351">
            <v>275667772</v>
          </cell>
          <cell r="B1351" t="str">
            <v>LONGCHAMP</v>
          </cell>
        </row>
        <row r="1352">
          <cell r="A1352">
            <v>275668440</v>
          </cell>
          <cell r="B1352" t="str">
            <v>SOCIETE PROFESSIONNELLE DES PAPIERS</v>
          </cell>
        </row>
        <row r="1353">
          <cell r="A1353">
            <v>275669315</v>
          </cell>
          <cell r="B1353" t="str">
            <v>PHOENIX PHARMA</v>
          </cell>
        </row>
        <row r="1354">
          <cell r="A1354">
            <v>275671584</v>
          </cell>
          <cell r="B1354" t="str">
            <v>APLIX</v>
          </cell>
        </row>
        <row r="1355">
          <cell r="A1355">
            <v>275674513</v>
          </cell>
          <cell r="B1355" t="str">
            <v>FONDASOL</v>
          </cell>
        </row>
        <row r="1356">
          <cell r="A1356">
            <v>275692820</v>
          </cell>
          <cell r="B1356" t="str">
            <v>LA NOUVELLE REPUBLIQUE DU CENTRE OUEST</v>
          </cell>
        </row>
        <row r="1357">
          <cell r="A1357">
            <v>275705655</v>
          </cell>
          <cell r="B1357" t="str">
            <v>BARBIER ET CIE</v>
          </cell>
        </row>
        <row r="1358">
          <cell r="A1358">
            <v>275718278</v>
          </cell>
          <cell r="B1358" t="str">
            <v>L'OREAL</v>
          </cell>
        </row>
        <row r="1359">
          <cell r="A1359">
            <v>275738854</v>
          </cell>
          <cell r="B1359" t="str">
            <v>CMCIC</v>
          </cell>
        </row>
        <row r="1360">
          <cell r="A1360">
            <v>275746121</v>
          </cell>
          <cell r="B1360" t="str">
            <v>TECHNIP</v>
          </cell>
        </row>
        <row r="1361">
          <cell r="A1361">
            <v>275749885</v>
          </cell>
          <cell r="B1361" t="str">
            <v>SMURFIT KAPPA LEMBAC</v>
          </cell>
        </row>
        <row r="1362">
          <cell r="A1362">
            <v>275752293</v>
          </cell>
          <cell r="B1362" t="str">
            <v>CHABRILLAC</v>
          </cell>
        </row>
        <row r="1363">
          <cell r="A1363">
            <v>275782761</v>
          </cell>
          <cell r="B1363" t="str">
            <v>FRANCE MELASSES</v>
          </cell>
        </row>
        <row r="1364">
          <cell r="A1364">
            <v>275787547</v>
          </cell>
          <cell r="B1364" t="str">
            <v>GECINA</v>
          </cell>
        </row>
        <row r="1365">
          <cell r="A1365">
            <v>275788149</v>
          </cell>
          <cell r="B1365" t="str">
            <v>HALFEN SAS</v>
          </cell>
        </row>
        <row r="1366">
          <cell r="A1366">
            <v>275790160</v>
          </cell>
          <cell r="B1366" t="str">
            <v>RATP</v>
          </cell>
        </row>
        <row r="1367">
          <cell r="A1367">
            <v>275795391</v>
          </cell>
          <cell r="B1367" t="str">
            <v>GROUPE SNCF</v>
          </cell>
        </row>
        <row r="1368">
          <cell r="A1368">
            <v>275796555</v>
          </cell>
          <cell r="B1368" t="str">
            <v>AGILITY SAS</v>
          </cell>
        </row>
        <row r="1369">
          <cell r="A1369">
            <v>275798031</v>
          </cell>
          <cell r="B1369" t="str">
            <v>STE RECTIMO</v>
          </cell>
        </row>
        <row r="1370">
          <cell r="A1370">
            <v>275801025</v>
          </cell>
          <cell r="B1370" t="str">
            <v>BPW FRANCE</v>
          </cell>
        </row>
        <row r="1371">
          <cell r="A1371">
            <v>275807246</v>
          </cell>
          <cell r="B1371" t="str">
            <v>GEMAFI</v>
          </cell>
        </row>
        <row r="1372">
          <cell r="A1372">
            <v>275874969</v>
          </cell>
          <cell r="B1372" t="str">
            <v>KAUFMAN AND BROAD</v>
          </cell>
        </row>
        <row r="1373">
          <cell r="A1373">
            <v>275878783</v>
          </cell>
          <cell r="B1373" t="str">
            <v>IMERYS</v>
          </cell>
        </row>
        <row r="1374">
          <cell r="A1374">
            <v>275879302</v>
          </cell>
          <cell r="B1374" t="str">
            <v>IFP ENERGIES NOUVELLES</v>
          </cell>
        </row>
        <row r="1375">
          <cell r="A1375">
            <v>275927986</v>
          </cell>
          <cell r="B1375" t="str">
            <v>COOPERE</v>
          </cell>
        </row>
        <row r="1376">
          <cell r="A1376">
            <v>275933133</v>
          </cell>
          <cell r="B1376" t="str">
            <v>FERRERO FRANCE SA</v>
          </cell>
        </row>
        <row r="1377">
          <cell r="A1377">
            <v>275933856</v>
          </cell>
          <cell r="B1377" t="str">
            <v>DK5</v>
          </cell>
        </row>
        <row r="1378">
          <cell r="A1378">
            <v>275934268</v>
          </cell>
          <cell r="B1378" t="str">
            <v>STORE ELECTRONIC SYSTEMS</v>
          </cell>
        </row>
        <row r="1379">
          <cell r="A1379">
            <v>275934743</v>
          </cell>
          <cell r="B1379" t="str">
            <v>VOLKSWAGEN AG GROUP</v>
          </cell>
        </row>
        <row r="1380">
          <cell r="A1380">
            <v>275936862</v>
          </cell>
          <cell r="B1380" t="str">
            <v>MITSUBISHI ELECTRIC</v>
          </cell>
        </row>
        <row r="1381">
          <cell r="A1381">
            <v>275937654</v>
          </cell>
          <cell r="B1381" t="str">
            <v>ACCOR</v>
          </cell>
        </row>
        <row r="1382">
          <cell r="A1382">
            <v>275941938</v>
          </cell>
          <cell r="B1382" t="str">
            <v>ADB</v>
          </cell>
        </row>
        <row r="1383">
          <cell r="A1383">
            <v>275942480</v>
          </cell>
          <cell r="B1383" t="str">
            <v>XEROX</v>
          </cell>
        </row>
        <row r="1384">
          <cell r="A1384">
            <v>275944437</v>
          </cell>
          <cell r="B1384" t="str">
            <v>GENERALI FRANCE</v>
          </cell>
        </row>
        <row r="1385">
          <cell r="A1385">
            <v>275953248</v>
          </cell>
          <cell r="B1385" t="str">
            <v>FINANCIERE SNOP-DUNOIS</v>
          </cell>
        </row>
        <row r="1386">
          <cell r="A1386">
            <v>275955974</v>
          </cell>
          <cell r="B1386" t="str">
            <v>LANXESS</v>
          </cell>
        </row>
        <row r="1387">
          <cell r="A1387">
            <v>275957322</v>
          </cell>
          <cell r="B1387" t="str">
            <v>ABBOTT FRANCE</v>
          </cell>
        </row>
        <row r="1388">
          <cell r="A1388">
            <v>275972552</v>
          </cell>
          <cell r="B1388" t="str">
            <v>BBA EMBALLAGES</v>
          </cell>
        </row>
        <row r="1389">
          <cell r="A1389">
            <v>275976152</v>
          </cell>
          <cell r="B1389" t="str">
            <v>LA POSTE</v>
          </cell>
        </row>
        <row r="1390">
          <cell r="A1390">
            <v>275978864</v>
          </cell>
          <cell r="B1390" t="str">
            <v>ANTHOGYR</v>
          </cell>
        </row>
        <row r="1391">
          <cell r="A1391">
            <v>275978997</v>
          </cell>
          <cell r="B1391" t="str">
            <v>MGB SA</v>
          </cell>
        </row>
        <row r="1392">
          <cell r="A1392">
            <v>275981975</v>
          </cell>
          <cell r="B1392" t="str">
            <v>CESAR VUARCHEX SA</v>
          </cell>
        </row>
        <row r="1393">
          <cell r="A1393">
            <v>276000841</v>
          </cell>
          <cell r="B1393" t="str">
            <v>BONTAZ CENTRE SAS</v>
          </cell>
        </row>
        <row r="1394">
          <cell r="A1394">
            <v>276010105</v>
          </cell>
          <cell r="B1394" t="str">
            <v>VEOLIA</v>
          </cell>
        </row>
        <row r="1395">
          <cell r="A1395">
            <v>276026937</v>
          </cell>
          <cell r="B1395" t="str">
            <v>ETABLISSEMENTS HERVE</v>
          </cell>
        </row>
        <row r="1396">
          <cell r="A1396">
            <v>276058596</v>
          </cell>
          <cell r="B1396" t="str">
            <v>COMMUN URBAIN MARSEILLE PROVENC METR</v>
          </cell>
        </row>
        <row r="1397">
          <cell r="A1397">
            <v>276059185</v>
          </cell>
          <cell r="B1397" t="str">
            <v>PRECISION AVIATION INDUSTRIES</v>
          </cell>
        </row>
        <row r="1398">
          <cell r="A1398">
            <v>276060282</v>
          </cell>
          <cell r="B1398" t="str">
            <v>EDF</v>
          </cell>
        </row>
        <row r="1399">
          <cell r="A1399">
            <v>276061553</v>
          </cell>
          <cell r="B1399" t="str">
            <v>VINCI</v>
          </cell>
        </row>
        <row r="1400">
          <cell r="A1400">
            <v>276063690</v>
          </cell>
          <cell r="B1400" t="str">
            <v>TNS SOFRES</v>
          </cell>
        </row>
        <row r="1401">
          <cell r="A1401">
            <v>276063757</v>
          </cell>
          <cell r="B1401" t="str">
            <v>PITNEY BOWES SOFTWARE</v>
          </cell>
        </row>
        <row r="1402">
          <cell r="A1402">
            <v>276065398</v>
          </cell>
          <cell r="B1402" t="str">
            <v>TOSHIBA MEDICAL FRANCE</v>
          </cell>
        </row>
        <row r="1403">
          <cell r="A1403">
            <v>276068277</v>
          </cell>
          <cell r="B1403" t="str">
            <v>CAPSUGEL</v>
          </cell>
        </row>
        <row r="1404">
          <cell r="A1404">
            <v>276092889</v>
          </cell>
          <cell r="B1404" t="str">
            <v>CARTONNAGES GAULTIER</v>
          </cell>
        </row>
        <row r="1405">
          <cell r="A1405">
            <v>276114639</v>
          </cell>
          <cell r="B1405" t="str">
            <v>AON FRANCE</v>
          </cell>
        </row>
        <row r="1406">
          <cell r="A1406">
            <v>276116043</v>
          </cell>
          <cell r="B1406" t="str">
            <v>RAMERY SA</v>
          </cell>
        </row>
        <row r="1407">
          <cell r="A1407">
            <v>276124534</v>
          </cell>
          <cell r="B1407" t="str">
            <v>SULZER POMPES FRANCE</v>
          </cell>
        </row>
        <row r="1408">
          <cell r="A1408">
            <v>276139537</v>
          </cell>
          <cell r="B1408" t="str">
            <v>ERYTECH PHARMA</v>
          </cell>
        </row>
        <row r="1409">
          <cell r="A1409">
            <v>276167889</v>
          </cell>
          <cell r="B1409" t="str">
            <v>PCAS</v>
          </cell>
        </row>
        <row r="1410">
          <cell r="A1410">
            <v>276170511</v>
          </cell>
          <cell r="B1410" t="str">
            <v>AMETEK</v>
          </cell>
        </row>
        <row r="1411">
          <cell r="A1411">
            <v>276170545</v>
          </cell>
          <cell r="B1411" t="str">
            <v>P.H.L HOLDING</v>
          </cell>
        </row>
        <row r="1412">
          <cell r="A1412">
            <v>276172293</v>
          </cell>
          <cell r="B1412" t="str">
            <v>KREBS FRANCE</v>
          </cell>
        </row>
        <row r="1413">
          <cell r="A1413">
            <v>276172764</v>
          </cell>
          <cell r="B1413" t="str">
            <v>SOLVAY SA</v>
          </cell>
        </row>
        <row r="1414">
          <cell r="A1414">
            <v>276174364</v>
          </cell>
          <cell r="B1414" t="str">
            <v>YARA</v>
          </cell>
        </row>
        <row r="1415">
          <cell r="A1415">
            <v>276174497</v>
          </cell>
          <cell r="B1415" t="str">
            <v>GUY LAROCHE</v>
          </cell>
        </row>
        <row r="1416">
          <cell r="A1416">
            <v>276175056</v>
          </cell>
          <cell r="B1416" t="str">
            <v>JCDECAUX FRANCE</v>
          </cell>
        </row>
        <row r="1417">
          <cell r="A1417">
            <v>276201894</v>
          </cell>
          <cell r="B1417" t="str">
            <v>NIVET CARRIERES</v>
          </cell>
        </row>
        <row r="1418">
          <cell r="A1418">
            <v>276212300</v>
          </cell>
          <cell r="B1418" t="str">
            <v>AENEAS</v>
          </cell>
        </row>
        <row r="1419">
          <cell r="A1419">
            <v>276223120</v>
          </cell>
          <cell r="B1419" t="str">
            <v>CEE ROBERT SCHISLER</v>
          </cell>
        </row>
        <row r="1420">
          <cell r="A1420">
            <v>276241031</v>
          </cell>
          <cell r="B1420" t="str">
            <v>JUNGHEINRICH</v>
          </cell>
        </row>
        <row r="1421">
          <cell r="A1421">
            <v>276246642</v>
          </cell>
          <cell r="B1421" t="str">
            <v>SOC ECONOMIE MIXTE MARCHE GARE TOULO</v>
          </cell>
        </row>
        <row r="1422">
          <cell r="A1422">
            <v>276258253</v>
          </cell>
          <cell r="B1422" t="str">
            <v>PERFORMANCE FIBERS</v>
          </cell>
        </row>
        <row r="1423">
          <cell r="A1423">
            <v>276275930</v>
          </cell>
          <cell r="B1423" t="str">
            <v>PYROTEK</v>
          </cell>
        </row>
        <row r="1424">
          <cell r="A1424">
            <v>276276904</v>
          </cell>
          <cell r="B1424" t="str">
            <v>L'OREAL</v>
          </cell>
        </row>
        <row r="1425">
          <cell r="A1425">
            <v>276278140</v>
          </cell>
          <cell r="B1425" t="str">
            <v>GENERALI SPA</v>
          </cell>
        </row>
        <row r="1426">
          <cell r="A1426">
            <v>276278504</v>
          </cell>
          <cell r="B1426" t="str">
            <v>BNP</v>
          </cell>
        </row>
        <row r="1427">
          <cell r="A1427">
            <v>276279783</v>
          </cell>
          <cell r="B1427" t="str">
            <v>CODEFIM</v>
          </cell>
        </row>
        <row r="1428">
          <cell r="A1428">
            <v>276285491</v>
          </cell>
          <cell r="B1428" t="str">
            <v>MARUBENI</v>
          </cell>
        </row>
        <row r="1429">
          <cell r="A1429">
            <v>276286408</v>
          </cell>
          <cell r="B1429" t="str">
            <v>ERAMET</v>
          </cell>
        </row>
        <row r="1430">
          <cell r="A1430">
            <v>276287505</v>
          </cell>
          <cell r="B1430" t="str">
            <v>BOUYGUES</v>
          </cell>
        </row>
        <row r="1431">
          <cell r="A1431">
            <v>276287703</v>
          </cell>
          <cell r="B1431" t="str">
            <v>CABINET MICHEL LAURE</v>
          </cell>
        </row>
        <row r="1432">
          <cell r="A1432">
            <v>276288438</v>
          </cell>
          <cell r="B1432" t="str">
            <v>CHAPSOL SA</v>
          </cell>
        </row>
        <row r="1433">
          <cell r="A1433">
            <v>276325052</v>
          </cell>
          <cell r="B1433" t="str">
            <v>ERAMET</v>
          </cell>
        </row>
        <row r="1434">
          <cell r="A1434">
            <v>276334596</v>
          </cell>
          <cell r="B1434" t="str">
            <v>SAVEL</v>
          </cell>
        </row>
        <row r="1435">
          <cell r="A1435">
            <v>276349409</v>
          </cell>
          <cell r="B1435" t="str">
            <v>CAPGEMINI</v>
          </cell>
        </row>
        <row r="1436">
          <cell r="A1436">
            <v>276349750</v>
          </cell>
          <cell r="B1436" t="str">
            <v>LELIEVRE</v>
          </cell>
        </row>
        <row r="1437">
          <cell r="A1437">
            <v>276352908</v>
          </cell>
          <cell r="B1437" t="str">
            <v>MHI EQUIPMENT ALSACE SAS</v>
          </cell>
        </row>
        <row r="1438">
          <cell r="A1438">
            <v>276356847</v>
          </cell>
          <cell r="B1438" t="str">
            <v>ETABLISSEMENTS PELTIER</v>
          </cell>
        </row>
        <row r="1439">
          <cell r="A1439">
            <v>276362878</v>
          </cell>
          <cell r="B1439" t="str">
            <v>ZODIAC</v>
          </cell>
        </row>
        <row r="1440">
          <cell r="A1440">
            <v>276369220</v>
          </cell>
          <cell r="B1440" t="str">
            <v>SAVFIMA</v>
          </cell>
        </row>
        <row r="1441">
          <cell r="A1441">
            <v>276369360</v>
          </cell>
          <cell r="B1441" t="str">
            <v>STE TRAITEMENT CHIMIQUE METAUX</v>
          </cell>
        </row>
        <row r="1442">
          <cell r="A1442">
            <v>276373725</v>
          </cell>
          <cell r="B1442" t="str">
            <v>PCM</v>
          </cell>
        </row>
        <row r="1443">
          <cell r="A1443">
            <v>276396061</v>
          </cell>
          <cell r="B1443" t="str">
            <v>CCMC COM MARNE ET C</v>
          </cell>
        </row>
        <row r="1444">
          <cell r="A1444">
            <v>276396074</v>
          </cell>
          <cell r="B1444" t="str">
            <v>ETABLISSEMENTS COQUIDE ET COMPAGNIE</v>
          </cell>
        </row>
        <row r="1445">
          <cell r="A1445">
            <v>276399177</v>
          </cell>
          <cell r="B1445" t="str">
            <v>FERROGLOBE</v>
          </cell>
        </row>
        <row r="1446">
          <cell r="A1446">
            <v>276402799</v>
          </cell>
          <cell r="B1446" t="str">
            <v>YOUNG &amp; RUBICAM FRANCE</v>
          </cell>
        </row>
        <row r="1447">
          <cell r="A1447">
            <v>276403883</v>
          </cell>
          <cell r="B1447" t="str">
            <v>FIVES GROUP</v>
          </cell>
        </row>
        <row r="1448">
          <cell r="A1448">
            <v>276405545</v>
          </cell>
          <cell r="B1448" t="str">
            <v>STE SAVOISIENNE DE VERINS HYDRAULIQUES</v>
          </cell>
        </row>
        <row r="1449">
          <cell r="A1449">
            <v>276407694</v>
          </cell>
          <cell r="B1449" t="str">
            <v>ALCAN</v>
          </cell>
        </row>
        <row r="1450">
          <cell r="A1450">
            <v>276409893</v>
          </cell>
          <cell r="B1450" t="str">
            <v>STELMI</v>
          </cell>
        </row>
        <row r="1451">
          <cell r="A1451">
            <v>276410867</v>
          </cell>
          <cell r="B1451" t="str">
            <v>GAA</v>
          </cell>
        </row>
        <row r="1452">
          <cell r="A1452">
            <v>276411493</v>
          </cell>
          <cell r="B1452" t="str">
            <v>C &amp; K COMPOMENTS SAS</v>
          </cell>
        </row>
        <row r="1453">
          <cell r="A1453">
            <v>276415924</v>
          </cell>
          <cell r="B1453" t="str">
            <v>ATOS ORIGIN</v>
          </cell>
        </row>
        <row r="1454">
          <cell r="A1454">
            <v>276417800</v>
          </cell>
          <cell r="B1454" t="str">
            <v>JOHNSON &amp;JOHNSON</v>
          </cell>
        </row>
        <row r="1455">
          <cell r="A1455">
            <v>276426475</v>
          </cell>
          <cell r="B1455" t="str">
            <v>ETS JSOUFFLET SA</v>
          </cell>
        </row>
        <row r="1456">
          <cell r="A1456">
            <v>276437159</v>
          </cell>
          <cell r="B1456" t="str">
            <v>GUANTER RODRIGUEZ</v>
          </cell>
        </row>
        <row r="1457">
          <cell r="A1457">
            <v>276444304</v>
          </cell>
          <cell r="B1457" t="str">
            <v>MAISADOUR</v>
          </cell>
        </row>
        <row r="1458">
          <cell r="A1458">
            <v>276457780</v>
          </cell>
          <cell r="B1458" t="str">
            <v>VB INVEST</v>
          </cell>
        </row>
        <row r="1459">
          <cell r="A1459">
            <v>276459091</v>
          </cell>
          <cell r="B1459" t="str">
            <v>MINAKEM HOLDING</v>
          </cell>
        </row>
        <row r="1460">
          <cell r="A1460">
            <v>276472271</v>
          </cell>
          <cell r="B1460" t="str">
            <v>MOREL SA</v>
          </cell>
        </row>
        <row r="1461">
          <cell r="A1461">
            <v>276480738</v>
          </cell>
          <cell r="B1461" t="str">
            <v>ALBEA</v>
          </cell>
        </row>
        <row r="1462">
          <cell r="A1462">
            <v>276534906</v>
          </cell>
          <cell r="B1462" t="str">
            <v>LOUIS DREYFUS</v>
          </cell>
        </row>
        <row r="1463">
          <cell r="A1463">
            <v>276535549</v>
          </cell>
          <cell r="B1463" t="str">
            <v>CARREFOUR</v>
          </cell>
        </row>
        <row r="1464">
          <cell r="A1464">
            <v>276537388</v>
          </cell>
          <cell r="B1464" t="str">
            <v>PARSONS INTERNATIONAL</v>
          </cell>
        </row>
        <row r="1465">
          <cell r="A1465">
            <v>276539061</v>
          </cell>
          <cell r="B1465" t="str">
            <v>CAPGEMINI</v>
          </cell>
        </row>
        <row r="1466">
          <cell r="A1466">
            <v>276539665</v>
          </cell>
          <cell r="B1466" t="str">
            <v>ODDO &amp; CIE</v>
          </cell>
        </row>
        <row r="1467">
          <cell r="A1467">
            <v>276541901</v>
          </cell>
          <cell r="B1467" t="str">
            <v>PSA</v>
          </cell>
        </row>
        <row r="1468">
          <cell r="A1468">
            <v>276543956</v>
          </cell>
          <cell r="B1468" t="str">
            <v>SONIA RYKIEL SA</v>
          </cell>
        </row>
        <row r="1469">
          <cell r="A1469">
            <v>276545746</v>
          </cell>
          <cell r="B1469" t="str">
            <v>SPECITUBES</v>
          </cell>
        </row>
        <row r="1470">
          <cell r="A1470">
            <v>276548534</v>
          </cell>
          <cell r="B1470" t="str">
            <v>EMERSON ELECTRIC</v>
          </cell>
        </row>
        <row r="1471">
          <cell r="A1471">
            <v>276557501</v>
          </cell>
          <cell r="B1471" t="str">
            <v>MARCEAU</v>
          </cell>
        </row>
        <row r="1472">
          <cell r="A1472">
            <v>276560906</v>
          </cell>
          <cell r="B1472" t="str">
            <v>ARRMAZ CHEMICALS SAS</v>
          </cell>
        </row>
        <row r="1473">
          <cell r="A1473">
            <v>276582939</v>
          </cell>
          <cell r="B1473" t="str">
            <v>JECA</v>
          </cell>
        </row>
        <row r="1474">
          <cell r="A1474">
            <v>276597481</v>
          </cell>
          <cell r="B1474" t="str">
            <v>GCP PRODUITS DE CONSTRUCTIONS SAS</v>
          </cell>
        </row>
        <row r="1475">
          <cell r="A1475">
            <v>276600210</v>
          </cell>
          <cell r="B1475" t="str">
            <v>COMPLET</v>
          </cell>
        </row>
        <row r="1476">
          <cell r="A1476">
            <v>276610482</v>
          </cell>
          <cell r="B1476" t="str">
            <v>INDUSTRIE MECANIQUE POUR FLUIDES</v>
          </cell>
        </row>
        <row r="1477">
          <cell r="A1477">
            <v>276663903</v>
          </cell>
          <cell r="B1477" t="str">
            <v>GAZTRANSPORT ET TECHNIGAZ</v>
          </cell>
        </row>
        <row r="1478">
          <cell r="A1478">
            <v>276676939</v>
          </cell>
          <cell r="B1478" t="str">
            <v>BNP</v>
          </cell>
        </row>
        <row r="1479">
          <cell r="A1479">
            <v>276677101</v>
          </cell>
          <cell r="B1479" t="str">
            <v>ONF OFFICE NATIONAL</v>
          </cell>
        </row>
        <row r="1480">
          <cell r="A1480">
            <v>276677291</v>
          </cell>
          <cell r="B1480" t="str">
            <v>CNIM</v>
          </cell>
        </row>
        <row r="1481">
          <cell r="A1481">
            <v>276680808</v>
          </cell>
          <cell r="B1481" t="str">
            <v>AU BEBE CHIC</v>
          </cell>
        </row>
        <row r="1482">
          <cell r="A1482">
            <v>276689655</v>
          </cell>
          <cell r="B1482" t="str">
            <v>SAFRAN</v>
          </cell>
        </row>
        <row r="1483">
          <cell r="A1483">
            <v>276689879</v>
          </cell>
          <cell r="B1483" t="str">
            <v>SAGEMCOM</v>
          </cell>
        </row>
        <row r="1484">
          <cell r="A1484">
            <v>276694114</v>
          </cell>
          <cell r="B1484" t="str">
            <v>MILTON ROY EUROPE</v>
          </cell>
        </row>
        <row r="1485">
          <cell r="A1485">
            <v>276712804</v>
          </cell>
          <cell r="B1485" t="str">
            <v>COMMUNAUTE D'AGGLO SUD DE SEINE</v>
          </cell>
        </row>
        <row r="1486">
          <cell r="A1486">
            <v>276721156</v>
          </cell>
          <cell r="B1486" t="str">
            <v>SIPCAM PHYTEUROP</v>
          </cell>
        </row>
        <row r="1487">
          <cell r="A1487">
            <v>276730686</v>
          </cell>
          <cell r="B1487" t="str">
            <v>ERLAB</v>
          </cell>
        </row>
        <row r="1488">
          <cell r="A1488">
            <v>276740995</v>
          </cell>
          <cell r="B1488" t="str">
            <v>SIFA DEPARTEMENT MARITIME</v>
          </cell>
        </row>
        <row r="1489">
          <cell r="A1489">
            <v>276750650</v>
          </cell>
          <cell r="B1489" t="str">
            <v>TULIP FOOD COMPANY FRANCE</v>
          </cell>
        </row>
        <row r="1490">
          <cell r="A1490">
            <v>276757465</v>
          </cell>
          <cell r="B1490" t="str">
            <v>TOTAL</v>
          </cell>
        </row>
        <row r="1491">
          <cell r="A1491">
            <v>276759193</v>
          </cell>
          <cell r="B1491" t="str">
            <v>ALTERBURO DISTRIBUTION</v>
          </cell>
        </row>
        <row r="1492">
          <cell r="A1492">
            <v>276801172</v>
          </cell>
          <cell r="B1492" t="str">
            <v>GROUPE DANONE</v>
          </cell>
        </row>
        <row r="1493">
          <cell r="A1493">
            <v>276804820</v>
          </cell>
          <cell r="B1493" t="str">
            <v>TOTAL</v>
          </cell>
        </row>
        <row r="1494">
          <cell r="A1494">
            <v>276816717</v>
          </cell>
          <cell r="B1494" t="str">
            <v>BIOMERIEUX SA</v>
          </cell>
        </row>
        <row r="1495">
          <cell r="A1495">
            <v>276821741</v>
          </cell>
          <cell r="B1495" t="str">
            <v>GAILLON SAS</v>
          </cell>
        </row>
        <row r="1496">
          <cell r="A1496">
            <v>276830783</v>
          </cell>
          <cell r="B1496" t="str">
            <v>SICAME</v>
          </cell>
        </row>
        <row r="1497">
          <cell r="A1497">
            <v>276844974</v>
          </cell>
          <cell r="B1497" t="str">
            <v>VETOQUINOL SA</v>
          </cell>
        </row>
        <row r="1498">
          <cell r="A1498">
            <v>276848942</v>
          </cell>
          <cell r="B1498" t="str">
            <v>MECATHERM</v>
          </cell>
        </row>
        <row r="1499">
          <cell r="A1499">
            <v>276874062</v>
          </cell>
          <cell r="B1499" t="str">
            <v>ETS PIERRE GREHAL ET CIE</v>
          </cell>
        </row>
        <row r="1500">
          <cell r="A1500">
            <v>276892734</v>
          </cell>
          <cell r="B1500" t="str">
            <v>BOUYGUES</v>
          </cell>
        </row>
        <row r="1501">
          <cell r="A1501">
            <v>276918195</v>
          </cell>
          <cell r="B1501" t="str">
            <v>CCI DORDOGNE</v>
          </cell>
        </row>
        <row r="1502">
          <cell r="A1502">
            <v>276934791</v>
          </cell>
          <cell r="B1502" t="str">
            <v>SOFRAL</v>
          </cell>
        </row>
        <row r="1503">
          <cell r="A1503">
            <v>276935350</v>
          </cell>
          <cell r="B1503" t="str">
            <v>PANASONIC FRANCE</v>
          </cell>
        </row>
        <row r="1504">
          <cell r="A1504">
            <v>276936887</v>
          </cell>
          <cell r="B1504" t="str">
            <v>HAMMERSON FRANCE</v>
          </cell>
        </row>
        <row r="1505">
          <cell r="A1505">
            <v>276937620</v>
          </cell>
          <cell r="B1505" t="str">
            <v>WIELAND</v>
          </cell>
        </row>
        <row r="1506">
          <cell r="A1506">
            <v>276938453</v>
          </cell>
          <cell r="B1506" t="str">
            <v>SOCIETE INDUSTRIELLE DE DIFFUSION</v>
          </cell>
        </row>
        <row r="1507">
          <cell r="A1507">
            <v>276939873</v>
          </cell>
          <cell r="B1507" t="str">
            <v>EUROTRADIA</v>
          </cell>
        </row>
        <row r="1508">
          <cell r="A1508">
            <v>276940541</v>
          </cell>
          <cell r="B1508" t="str">
            <v>BOUYGUES</v>
          </cell>
        </row>
        <row r="1509">
          <cell r="A1509">
            <v>276948015</v>
          </cell>
          <cell r="B1509" t="str">
            <v>ROLAND BAILLY SA</v>
          </cell>
        </row>
        <row r="1510">
          <cell r="A1510">
            <v>276958654</v>
          </cell>
          <cell r="B1510" t="str">
            <v>P.B.O. SAS</v>
          </cell>
        </row>
        <row r="1511">
          <cell r="A1511">
            <v>276966223</v>
          </cell>
          <cell r="B1511" t="str">
            <v>PROMOD SAS</v>
          </cell>
        </row>
        <row r="1512">
          <cell r="A1512">
            <v>276980815</v>
          </cell>
          <cell r="B1512" t="str">
            <v>ETRE EMPLOI</v>
          </cell>
        </row>
        <row r="1513">
          <cell r="A1513">
            <v>277005435</v>
          </cell>
          <cell r="B1513" t="str">
            <v>CONSTRUCTIONS ELECTRO-THERMIQUES ALSACE</v>
          </cell>
        </row>
        <row r="1514">
          <cell r="A1514">
            <v>277016960</v>
          </cell>
          <cell r="B1514" t="str">
            <v>SOCIETE DES CENTRES COMMERCIAUX</v>
          </cell>
        </row>
        <row r="1515">
          <cell r="A1515">
            <v>277017141</v>
          </cell>
          <cell r="B1515" t="str">
            <v>VINCI</v>
          </cell>
        </row>
        <row r="1516">
          <cell r="A1516">
            <v>277020640</v>
          </cell>
          <cell r="B1516" t="str">
            <v>JACQUES'S</v>
          </cell>
        </row>
        <row r="1517">
          <cell r="A1517">
            <v>277026597</v>
          </cell>
          <cell r="B1517" t="str">
            <v>PROMOLOGIS-SA D HABITATION LOYER MOD</v>
          </cell>
        </row>
        <row r="1518">
          <cell r="A1518">
            <v>277062139</v>
          </cell>
          <cell r="B1518" t="str">
            <v>TOTAL</v>
          </cell>
        </row>
        <row r="1519">
          <cell r="A1519">
            <v>277063202</v>
          </cell>
          <cell r="B1519" t="str">
            <v>ACERGY FRANCE (STOLT OFFSHORE)</v>
          </cell>
        </row>
        <row r="1520">
          <cell r="A1520">
            <v>277065439</v>
          </cell>
          <cell r="B1520" t="str">
            <v>BNP</v>
          </cell>
        </row>
        <row r="1521">
          <cell r="A1521">
            <v>277066692</v>
          </cell>
          <cell r="B1521" t="str">
            <v>LESAFFRE</v>
          </cell>
        </row>
        <row r="1522">
          <cell r="A1522">
            <v>277068602</v>
          </cell>
          <cell r="B1522" t="str">
            <v>NORAUTO FRANCE</v>
          </cell>
        </row>
        <row r="1523">
          <cell r="A1523">
            <v>277070611</v>
          </cell>
          <cell r="B1523" t="str">
            <v>CREDIT AGRICOLE LEASING</v>
          </cell>
        </row>
        <row r="1524">
          <cell r="A1524">
            <v>277075693</v>
          </cell>
          <cell r="B1524" t="str">
            <v>CARLSON</v>
          </cell>
        </row>
        <row r="1525">
          <cell r="A1525">
            <v>277087623</v>
          </cell>
          <cell r="B1525" t="str">
            <v>PULVOREX SAS</v>
          </cell>
        </row>
        <row r="1526">
          <cell r="A1526">
            <v>277087664</v>
          </cell>
          <cell r="B1526" t="str">
            <v>ELECTRIC MOTOR</v>
          </cell>
        </row>
        <row r="1527">
          <cell r="A1527">
            <v>277100389</v>
          </cell>
          <cell r="B1527" t="str">
            <v>AXIFACT</v>
          </cell>
        </row>
        <row r="1528">
          <cell r="A1528">
            <v>277115184</v>
          </cell>
          <cell r="B1528" t="str">
            <v>SAINT GOBAIN</v>
          </cell>
        </row>
        <row r="1529">
          <cell r="A1529">
            <v>277143103</v>
          </cell>
          <cell r="B1529" t="str">
            <v>ETABLISSEMENTS PASTOR</v>
          </cell>
        </row>
        <row r="1530">
          <cell r="A1530">
            <v>277152096</v>
          </cell>
          <cell r="B1530" t="str">
            <v>SERAC</v>
          </cell>
        </row>
        <row r="1531">
          <cell r="A1531">
            <v>277160016</v>
          </cell>
          <cell r="B1531" t="str">
            <v>EVS INTERIM</v>
          </cell>
        </row>
        <row r="1532">
          <cell r="A1532">
            <v>277165585</v>
          </cell>
          <cell r="B1532" t="str">
            <v>BOMBARDIER TRANSPORT FRANCE</v>
          </cell>
        </row>
        <row r="1533">
          <cell r="A1533">
            <v>277221941</v>
          </cell>
          <cell r="B1533" t="str">
            <v>SOCIETE GENERALE</v>
          </cell>
        </row>
        <row r="1534">
          <cell r="A1534">
            <v>277226882</v>
          </cell>
          <cell r="B1534" t="str">
            <v>CAISSE DES DEPOTS ET CONSIGNATIONS</v>
          </cell>
        </row>
        <row r="1535">
          <cell r="A1535">
            <v>277227237</v>
          </cell>
          <cell r="B1535" t="str">
            <v>RANDSTAD</v>
          </cell>
        </row>
        <row r="1536">
          <cell r="A1536">
            <v>277227948</v>
          </cell>
          <cell r="B1536" t="str">
            <v>LEYBOLD VACUUM FRANCE</v>
          </cell>
        </row>
        <row r="1537">
          <cell r="A1537">
            <v>277232948</v>
          </cell>
          <cell r="B1537" t="str">
            <v>ETS ANDRE ZALKIN ET CIE</v>
          </cell>
        </row>
        <row r="1538">
          <cell r="A1538">
            <v>277237798</v>
          </cell>
          <cell r="B1538" t="str">
            <v>DRESSER PRODUITS IND</v>
          </cell>
        </row>
        <row r="1539">
          <cell r="A1539">
            <v>277256814</v>
          </cell>
          <cell r="B1539" t="str">
            <v>GINEYS SAS</v>
          </cell>
        </row>
        <row r="1540">
          <cell r="A1540">
            <v>277269346</v>
          </cell>
          <cell r="B1540" t="str">
            <v>AGRIAL</v>
          </cell>
        </row>
        <row r="1541">
          <cell r="A1541">
            <v>277272233</v>
          </cell>
          <cell r="B1541" t="str">
            <v>GABRIEL MEFFRE SAS</v>
          </cell>
        </row>
        <row r="1542">
          <cell r="A1542">
            <v>277276366</v>
          </cell>
          <cell r="B1542" t="str">
            <v>CONSERVES FRANCE</v>
          </cell>
        </row>
        <row r="1543">
          <cell r="A1543">
            <v>277300729</v>
          </cell>
          <cell r="B1543" t="str">
            <v>MATERIAUX DECARPENTRIE</v>
          </cell>
        </row>
        <row r="1544">
          <cell r="A1544">
            <v>277309597</v>
          </cell>
          <cell r="B1544" t="str">
            <v>TRIBALLAT NOYAL</v>
          </cell>
        </row>
        <row r="1545">
          <cell r="A1545">
            <v>277317277</v>
          </cell>
          <cell r="B1545" t="str">
            <v>BOUYGUES</v>
          </cell>
        </row>
        <row r="1546">
          <cell r="A1546">
            <v>277318051</v>
          </cell>
          <cell r="B1546" t="str">
            <v>POLYREY SAS</v>
          </cell>
        </row>
        <row r="1547">
          <cell r="A1547">
            <v>277318556</v>
          </cell>
          <cell r="B1547" t="str">
            <v>SPIE</v>
          </cell>
        </row>
        <row r="1548">
          <cell r="A1548">
            <v>277321873</v>
          </cell>
          <cell r="B1548" t="str">
            <v>CUILLER</v>
          </cell>
        </row>
        <row r="1549">
          <cell r="A1549">
            <v>277322004</v>
          </cell>
          <cell r="B1549" t="str">
            <v>MAN-ORGA-MANUTENTION ORGANISATION</v>
          </cell>
        </row>
        <row r="1550">
          <cell r="A1550">
            <v>277354379</v>
          </cell>
          <cell r="B1550" t="str">
            <v>HYDRALIFT</v>
          </cell>
        </row>
        <row r="1551">
          <cell r="A1551">
            <v>277358388</v>
          </cell>
          <cell r="B1551" t="str">
            <v>TETRA LAVAL</v>
          </cell>
        </row>
        <row r="1552">
          <cell r="A1552">
            <v>277362000</v>
          </cell>
          <cell r="B1552" t="str">
            <v>CRODA FRANCE SAS</v>
          </cell>
        </row>
        <row r="1553">
          <cell r="A1553">
            <v>277362448</v>
          </cell>
          <cell r="B1553" t="str">
            <v>BOLLORE</v>
          </cell>
        </row>
        <row r="1554">
          <cell r="A1554">
            <v>277366639</v>
          </cell>
          <cell r="B1554" t="str">
            <v>NORDSON FRANCE sas</v>
          </cell>
        </row>
        <row r="1555">
          <cell r="A1555">
            <v>277366704</v>
          </cell>
          <cell r="B1555" t="str">
            <v>EMERSON ELECTRIC</v>
          </cell>
        </row>
        <row r="1556">
          <cell r="A1556">
            <v>277368254</v>
          </cell>
          <cell r="B1556" t="str">
            <v>JONES LANG LASALLE</v>
          </cell>
        </row>
        <row r="1557">
          <cell r="A1557">
            <v>277369393</v>
          </cell>
          <cell r="B1557" t="str">
            <v>BIO RAD</v>
          </cell>
        </row>
        <row r="1558">
          <cell r="A1558">
            <v>277370409</v>
          </cell>
          <cell r="B1558" t="str">
            <v>EDIL CONSTRUCTION</v>
          </cell>
        </row>
        <row r="1559">
          <cell r="A1559">
            <v>277371951</v>
          </cell>
          <cell r="B1559" t="str">
            <v>SOMECO</v>
          </cell>
        </row>
        <row r="1560">
          <cell r="A1560">
            <v>277372876</v>
          </cell>
          <cell r="B1560" t="str">
            <v>AFFINE</v>
          </cell>
        </row>
        <row r="1561">
          <cell r="A1561">
            <v>277373213</v>
          </cell>
          <cell r="B1561" t="str">
            <v>ESSILOR</v>
          </cell>
        </row>
        <row r="1562">
          <cell r="A1562">
            <v>277373569</v>
          </cell>
          <cell r="B1562" t="str">
            <v>TRIONYX SA</v>
          </cell>
        </row>
        <row r="1563">
          <cell r="A1563">
            <v>277374674</v>
          </cell>
          <cell r="B1563" t="str">
            <v>NEDSCHROEF FASTENERS SAS</v>
          </cell>
        </row>
        <row r="1564">
          <cell r="A1564">
            <v>277375218</v>
          </cell>
          <cell r="B1564" t="str">
            <v>PHILIP MORRIS FRANCE SAS</v>
          </cell>
        </row>
        <row r="1565">
          <cell r="A1565">
            <v>277385287</v>
          </cell>
          <cell r="B1565" t="str">
            <v>VALEO</v>
          </cell>
        </row>
        <row r="1566">
          <cell r="A1566">
            <v>277402319</v>
          </cell>
          <cell r="B1566" t="str">
            <v>DANFOSS COMMERCIAL COMPRESSOR</v>
          </cell>
        </row>
        <row r="1567">
          <cell r="A1567">
            <v>277420287</v>
          </cell>
          <cell r="B1567" t="str">
            <v>BAUDOUX SAS</v>
          </cell>
        </row>
        <row r="1568">
          <cell r="A1568">
            <v>277454646</v>
          </cell>
          <cell r="B1568" t="str">
            <v>UNION INVESTMENT REAL ESTATE</v>
          </cell>
        </row>
        <row r="1569">
          <cell r="A1569">
            <v>277490350</v>
          </cell>
          <cell r="B1569" t="str">
            <v>SCHENKER</v>
          </cell>
        </row>
        <row r="1570">
          <cell r="A1570">
            <v>277492877</v>
          </cell>
          <cell r="B1570" t="str">
            <v>BUSINESS ET DECISION FRANCE</v>
          </cell>
        </row>
        <row r="1571">
          <cell r="A1571">
            <v>277516563</v>
          </cell>
          <cell r="B1571" t="str">
            <v>BMW</v>
          </cell>
        </row>
        <row r="1572">
          <cell r="A1572">
            <v>277517827</v>
          </cell>
          <cell r="B1572" t="str">
            <v>CFEB SISLEY</v>
          </cell>
        </row>
        <row r="1573">
          <cell r="A1573">
            <v>277518957</v>
          </cell>
          <cell r="B1573" t="str">
            <v>SOCIETE INDUSTRIELLE D'EQUIPEMENT MODERNE SIDEME</v>
          </cell>
        </row>
        <row r="1574">
          <cell r="A1574">
            <v>277519229</v>
          </cell>
          <cell r="B1574" t="str">
            <v>FP INTERNATIONAL</v>
          </cell>
        </row>
        <row r="1575">
          <cell r="A1575">
            <v>277530762</v>
          </cell>
          <cell r="B1575" t="str">
            <v>DEFENSE CONSEIL INTERNATIONAL</v>
          </cell>
        </row>
        <row r="1576">
          <cell r="A1576">
            <v>277532024</v>
          </cell>
          <cell r="B1576" t="str">
            <v>VERALLIA</v>
          </cell>
        </row>
        <row r="1577">
          <cell r="A1577">
            <v>277533253</v>
          </cell>
          <cell r="B1577" t="str">
            <v>COFI LOISIRS</v>
          </cell>
        </row>
        <row r="1578">
          <cell r="A1578">
            <v>277533816</v>
          </cell>
          <cell r="B1578" t="str">
            <v>MESSAGERIES DES CHAMPS ELYSEES</v>
          </cell>
        </row>
        <row r="1579">
          <cell r="A1579">
            <v>277536264</v>
          </cell>
          <cell r="B1579" t="str">
            <v>MB ELECTRONIQUE</v>
          </cell>
        </row>
        <row r="1580">
          <cell r="A1580">
            <v>277537650</v>
          </cell>
          <cell r="B1580" t="str">
            <v>CALENDRIERS BOUCHUT GRANDREMY</v>
          </cell>
        </row>
        <row r="1581">
          <cell r="A1581">
            <v>277539128</v>
          </cell>
          <cell r="B1581" t="str">
            <v>MOOG SARL</v>
          </cell>
        </row>
        <row r="1582">
          <cell r="A1582">
            <v>277539615</v>
          </cell>
          <cell r="B1582" t="str">
            <v>RECKLI FRANCE</v>
          </cell>
        </row>
        <row r="1583">
          <cell r="A1583">
            <v>277561841</v>
          </cell>
          <cell r="B1583" t="str">
            <v>AUDOUARD DROME ARDECHE</v>
          </cell>
        </row>
        <row r="1584">
          <cell r="A1584">
            <v>277585006</v>
          </cell>
          <cell r="B1584" t="str">
            <v>SAS VEUVE AMBAL</v>
          </cell>
        </row>
        <row r="1585">
          <cell r="A1585">
            <v>277586137</v>
          </cell>
          <cell r="B1585" t="str">
            <v>THION SA</v>
          </cell>
        </row>
        <row r="1586">
          <cell r="A1586">
            <v>277586152</v>
          </cell>
          <cell r="B1586" t="str">
            <v>RAUCH SA</v>
          </cell>
        </row>
        <row r="1587">
          <cell r="A1587">
            <v>277593513</v>
          </cell>
          <cell r="B1587" t="str">
            <v>RIGHINI SA</v>
          </cell>
        </row>
        <row r="1588">
          <cell r="A1588">
            <v>277596990</v>
          </cell>
          <cell r="B1588" t="str">
            <v>ALTIMATE</v>
          </cell>
        </row>
        <row r="1589">
          <cell r="A1589">
            <v>277601191</v>
          </cell>
          <cell r="B1589" t="str">
            <v>GERFLOR SAS</v>
          </cell>
        </row>
        <row r="1590">
          <cell r="A1590">
            <v>277636916</v>
          </cell>
          <cell r="B1590" t="str">
            <v>SAINT GOBAIN</v>
          </cell>
        </row>
        <row r="1591">
          <cell r="A1591">
            <v>277636981</v>
          </cell>
          <cell r="B1591" t="str">
            <v>ZODIAC</v>
          </cell>
        </row>
        <row r="1592">
          <cell r="A1592">
            <v>277654653</v>
          </cell>
          <cell r="B1592" t="str">
            <v>BOUYGUES</v>
          </cell>
        </row>
        <row r="1593">
          <cell r="A1593">
            <v>277663597</v>
          </cell>
          <cell r="B1593" t="str">
            <v>MUPRO FRANCE</v>
          </cell>
        </row>
        <row r="1594">
          <cell r="A1594">
            <v>277671236</v>
          </cell>
          <cell r="B1594" t="str">
            <v>SVP</v>
          </cell>
        </row>
        <row r="1595">
          <cell r="A1595">
            <v>277676896</v>
          </cell>
          <cell r="B1595" t="str">
            <v>PIERRE CARDIN GESTION</v>
          </cell>
        </row>
        <row r="1596">
          <cell r="A1596">
            <v>277683926</v>
          </cell>
          <cell r="B1596" t="str">
            <v>VIRBAC</v>
          </cell>
        </row>
        <row r="1597">
          <cell r="A1597">
            <v>277697827</v>
          </cell>
          <cell r="B1597" t="str">
            <v>TRANSPORTS CHALAVAN</v>
          </cell>
        </row>
        <row r="1598">
          <cell r="A1598">
            <v>277720314</v>
          </cell>
          <cell r="B1598" t="str">
            <v>KADANT LAMORT</v>
          </cell>
        </row>
        <row r="1599">
          <cell r="A1599">
            <v>277722120</v>
          </cell>
          <cell r="B1599" t="str">
            <v>GROUPE MAINE PLASTIQUE</v>
          </cell>
        </row>
        <row r="1600">
          <cell r="A1600">
            <v>277737011</v>
          </cell>
          <cell r="B1600" t="str">
            <v>LONGCHAMP</v>
          </cell>
        </row>
        <row r="1601">
          <cell r="A1601">
            <v>277747242</v>
          </cell>
          <cell r="B1601" t="str">
            <v>GROUPE PIERRE HENRY</v>
          </cell>
        </row>
        <row r="1602">
          <cell r="A1602">
            <v>277751868</v>
          </cell>
          <cell r="B1602" t="str">
            <v>THALES</v>
          </cell>
        </row>
        <row r="1603">
          <cell r="A1603">
            <v>277767190</v>
          </cell>
          <cell r="B1603" t="str">
            <v>VEOLIA</v>
          </cell>
        </row>
        <row r="1604">
          <cell r="A1604">
            <v>277768404</v>
          </cell>
          <cell r="B1604" t="str">
            <v>EIFFAGE</v>
          </cell>
        </row>
        <row r="1605">
          <cell r="A1605">
            <v>277785890</v>
          </cell>
          <cell r="B1605" t="str">
            <v>ARAXXE</v>
          </cell>
        </row>
        <row r="1606">
          <cell r="A1606">
            <v>277819801</v>
          </cell>
          <cell r="B1606" t="str">
            <v>SOCIETE GENERALE</v>
          </cell>
        </row>
        <row r="1607">
          <cell r="A1607">
            <v>277820775</v>
          </cell>
          <cell r="B1607" t="str">
            <v>GROUPE WELCOOP</v>
          </cell>
        </row>
        <row r="1608">
          <cell r="A1608">
            <v>277821898</v>
          </cell>
          <cell r="B1608" t="str">
            <v>CHAMPEAU SAS</v>
          </cell>
        </row>
        <row r="1609">
          <cell r="A1609">
            <v>277822284</v>
          </cell>
          <cell r="B1609" t="str">
            <v>BPCE</v>
          </cell>
        </row>
        <row r="1610">
          <cell r="A1610">
            <v>277823068</v>
          </cell>
          <cell r="B1610" t="str">
            <v>BERGER LEVRAULT</v>
          </cell>
        </row>
        <row r="1611">
          <cell r="A1611">
            <v>277823381</v>
          </cell>
          <cell r="B1611" t="str">
            <v>SAINT GOBAIN</v>
          </cell>
        </row>
        <row r="1612">
          <cell r="A1612">
            <v>277832630</v>
          </cell>
          <cell r="B1612" t="str">
            <v>LEGRAND</v>
          </cell>
        </row>
        <row r="1613">
          <cell r="A1613">
            <v>277834065</v>
          </cell>
          <cell r="B1613" t="str">
            <v>BOUYGUES</v>
          </cell>
        </row>
        <row r="1614">
          <cell r="A1614">
            <v>277835419</v>
          </cell>
          <cell r="B1614" t="str">
            <v>PROMENS SA</v>
          </cell>
        </row>
        <row r="1615">
          <cell r="A1615">
            <v>277835484</v>
          </cell>
          <cell r="B1615" t="str">
            <v>SEMCODA</v>
          </cell>
        </row>
        <row r="1616">
          <cell r="A1616">
            <v>277835591</v>
          </cell>
          <cell r="B1616" t="str">
            <v>GROSFILLEX</v>
          </cell>
        </row>
        <row r="1617">
          <cell r="A1617">
            <v>277846705</v>
          </cell>
          <cell r="B1617" t="str">
            <v>BACCARAT</v>
          </cell>
        </row>
        <row r="1618">
          <cell r="A1618">
            <v>277848263</v>
          </cell>
          <cell r="B1618" t="str">
            <v>MBF PLASTIQUES</v>
          </cell>
        </row>
        <row r="1619">
          <cell r="A1619">
            <v>277857038</v>
          </cell>
          <cell r="B1619" t="str">
            <v>VALEO</v>
          </cell>
        </row>
        <row r="1620">
          <cell r="A1620">
            <v>277865051</v>
          </cell>
          <cell r="B1620" t="str">
            <v>NABAFFA SA</v>
          </cell>
        </row>
        <row r="1621">
          <cell r="A1621">
            <v>277880886</v>
          </cell>
          <cell r="B1621" t="str">
            <v>SCA PACKAGING NICOLLET</v>
          </cell>
        </row>
        <row r="1622">
          <cell r="A1622">
            <v>277905758</v>
          </cell>
          <cell r="B1622" t="str">
            <v>MADELEINES BIJOU</v>
          </cell>
        </row>
        <row r="1623">
          <cell r="A1623">
            <v>277921578</v>
          </cell>
          <cell r="B1623" t="str">
            <v>ALLTUB FRANCE</v>
          </cell>
        </row>
        <row r="1624">
          <cell r="A1624">
            <v>277991068</v>
          </cell>
          <cell r="B1624" t="str">
            <v>SOPECAL</v>
          </cell>
        </row>
        <row r="1625">
          <cell r="A1625">
            <v>278029590</v>
          </cell>
          <cell r="B1625" t="str">
            <v>CONGES INTEMPERIES BTP- CAISSE CTRE OUEST</v>
          </cell>
        </row>
        <row r="1626">
          <cell r="A1626">
            <v>278073866</v>
          </cell>
          <cell r="B1626" t="str">
            <v>IDF INDUSTRIES MARNE SNC</v>
          </cell>
        </row>
        <row r="1627">
          <cell r="A1627">
            <v>278094297</v>
          </cell>
          <cell r="B1627" t="str">
            <v>CONGES INTEMPERIES B</v>
          </cell>
        </row>
        <row r="1628">
          <cell r="A1628">
            <v>278099213</v>
          </cell>
          <cell r="B1628" t="str">
            <v>LA PERIGOURDINE COOPERATIVE AGRICOLE</v>
          </cell>
        </row>
        <row r="1629">
          <cell r="A1629">
            <v>278100326</v>
          </cell>
          <cell r="B1629" t="str">
            <v>CHEVAL FRERES SOC</v>
          </cell>
        </row>
        <row r="1630">
          <cell r="A1630">
            <v>278100961</v>
          </cell>
          <cell r="B1630" t="str">
            <v>SKF</v>
          </cell>
        </row>
        <row r="1631">
          <cell r="A1631">
            <v>278105051</v>
          </cell>
          <cell r="B1631" t="str">
            <v>COMPAGNIE GENERALE DE LOCATION</v>
          </cell>
        </row>
        <row r="1632">
          <cell r="A1632">
            <v>278108808</v>
          </cell>
          <cell r="B1632" t="str">
            <v>PIGEON ENTREPRISES SA</v>
          </cell>
        </row>
        <row r="1633">
          <cell r="A1633">
            <v>278121512</v>
          </cell>
          <cell r="B1633" t="str">
            <v>GROUPE CECAB</v>
          </cell>
        </row>
        <row r="1634">
          <cell r="A1634">
            <v>278126222</v>
          </cell>
          <cell r="B1634" t="str">
            <v>CETIM</v>
          </cell>
        </row>
        <row r="1635">
          <cell r="A1635">
            <v>278131941</v>
          </cell>
          <cell r="B1635" t="str">
            <v>BPCE</v>
          </cell>
        </row>
        <row r="1636">
          <cell r="A1636">
            <v>278139639</v>
          </cell>
          <cell r="B1636" t="str">
            <v>AFP</v>
          </cell>
        </row>
        <row r="1637">
          <cell r="A1637">
            <v>278140900</v>
          </cell>
          <cell r="B1637" t="str">
            <v>ANRH</v>
          </cell>
        </row>
        <row r="1638">
          <cell r="A1638">
            <v>278141312</v>
          </cell>
          <cell r="B1638" t="str">
            <v>LES COMPAGNONS DU DEVOIR</v>
          </cell>
        </row>
        <row r="1639">
          <cell r="A1639">
            <v>278141908</v>
          </cell>
          <cell r="B1639" t="str">
            <v>RATP</v>
          </cell>
        </row>
        <row r="1640">
          <cell r="A1640">
            <v>278142195</v>
          </cell>
          <cell r="B1640" t="str">
            <v>ASSOCIATION GROUPE ESSEC</v>
          </cell>
        </row>
        <row r="1641">
          <cell r="A1641">
            <v>278142310</v>
          </cell>
          <cell r="B1641" t="str">
            <v>ARMINES</v>
          </cell>
        </row>
        <row r="1642">
          <cell r="A1642">
            <v>278142484</v>
          </cell>
          <cell r="B1642" t="str">
            <v>BOUYGUES</v>
          </cell>
        </row>
        <row r="1643">
          <cell r="A1643">
            <v>278142971</v>
          </cell>
          <cell r="B1643" t="str">
            <v>I.E.D.O.M.</v>
          </cell>
        </row>
        <row r="1644">
          <cell r="A1644">
            <v>278143821</v>
          </cell>
          <cell r="B1644" t="str">
            <v>CLARINS</v>
          </cell>
        </row>
        <row r="1645">
          <cell r="A1645">
            <v>278145073</v>
          </cell>
          <cell r="B1645" t="str">
            <v>HSBC</v>
          </cell>
        </row>
        <row r="1646">
          <cell r="A1646">
            <v>278145115</v>
          </cell>
          <cell r="B1646" t="str">
            <v>LVMH</v>
          </cell>
        </row>
        <row r="1647">
          <cell r="A1647">
            <v>278145156</v>
          </cell>
          <cell r="B1647" t="str">
            <v>AREAS DOMMAGES</v>
          </cell>
        </row>
        <row r="1648">
          <cell r="A1648">
            <v>278145446</v>
          </cell>
          <cell r="B1648" t="str">
            <v>CABINET BEAU DE LOMENIE</v>
          </cell>
        </row>
        <row r="1649">
          <cell r="A1649">
            <v>278147160</v>
          </cell>
          <cell r="B1649" t="str">
            <v>SACEM</v>
          </cell>
        </row>
        <row r="1650">
          <cell r="A1650">
            <v>278152103</v>
          </cell>
          <cell r="B1650" t="str">
            <v>CENTRE TECHNIQUE INDUSTRIE FONDERIE</v>
          </cell>
        </row>
        <row r="1651">
          <cell r="A1651">
            <v>278155395</v>
          </cell>
          <cell r="B1651" t="str">
            <v>ZODIAC</v>
          </cell>
        </row>
        <row r="1652">
          <cell r="A1652">
            <v>278156096</v>
          </cell>
          <cell r="B1652" t="str">
            <v>PERIAL ASSET MANAGEMENT</v>
          </cell>
        </row>
        <row r="1653">
          <cell r="A1653">
            <v>278159330</v>
          </cell>
          <cell r="B1653" t="str">
            <v>INSEAD OEE DATA SERVICES SA</v>
          </cell>
        </row>
        <row r="1654">
          <cell r="A1654">
            <v>278161872</v>
          </cell>
          <cell r="B1654" t="str">
            <v>STERLING SIHI (FRANCE)</v>
          </cell>
        </row>
        <row r="1655">
          <cell r="A1655">
            <v>278162706</v>
          </cell>
          <cell r="B1655" t="str">
            <v>MAIF</v>
          </cell>
        </row>
        <row r="1656">
          <cell r="A1656">
            <v>278168737</v>
          </cell>
          <cell r="B1656" t="str">
            <v>PARAGON France</v>
          </cell>
        </row>
        <row r="1657">
          <cell r="A1657">
            <v>278170717</v>
          </cell>
          <cell r="B1657" t="str">
            <v>KPMG</v>
          </cell>
        </row>
        <row r="1658">
          <cell r="A1658">
            <v>278170910</v>
          </cell>
          <cell r="B1658" t="str">
            <v>EDF</v>
          </cell>
        </row>
        <row r="1659">
          <cell r="A1659">
            <v>278175096</v>
          </cell>
          <cell r="B1659" t="str">
            <v>VEOLIA</v>
          </cell>
        </row>
        <row r="1660">
          <cell r="A1660">
            <v>278189261</v>
          </cell>
          <cell r="B1660" t="str">
            <v>GROUPE COOPERATIF OCCITAN</v>
          </cell>
        </row>
        <row r="1661">
          <cell r="A1661">
            <v>278203737</v>
          </cell>
          <cell r="B1661" t="str">
            <v>ANSMANN ENERGY FRANCE</v>
          </cell>
        </row>
        <row r="1662">
          <cell r="A1662">
            <v>278451609</v>
          </cell>
          <cell r="B1662" t="str">
            <v>IS MANAGEMENT FRANCE</v>
          </cell>
        </row>
        <row r="1663">
          <cell r="A1663">
            <v>278665646</v>
          </cell>
          <cell r="B1663" t="str">
            <v>GROUPE PANHARD</v>
          </cell>
        </row>
        <row r="1664">
          <cell r="A1664">
            <v>278682930</v>
          </cell>
          <cell r="B1664" t="str">
            <v>PRO BTP</v>
          </cell>
        </row>
        <row r="1665">
          <cell r="A1665">
            <v>278692806</v>
          </cell>
          <cell r="B1665" t="str">
            <v>B8 ELECTRONICS</v>
          </cell>
        </row>
        <row r="1666">
          <cell r="A1666">
            <v>278714704</v>
          </cell>
          <cell r="B1666" t="str">
            <v>COOP LE GOUESSANT</v>
          </cell>
        </row>
        <row r="1667">
          <cell r="A1667">
            <v>278739730</v>
          </cell>
          <cell r="B1667" t="str">
            <v>FAST RETAILING FRANCE</v>
          </cell>
        </row>
        <row r="1668">
          <cell r="A1668">
            <v>278896431</v>
          </cell>
          <cell r="B1668" t="str">
            <v>B2R &amp; ASSOCIES</v>
          </cell>
        </row>
        <row r="1669">
          <cell r="A1669">
            <v>278954875</v>
          </cell>
          <cell r="B1669" t="str">
            <v>VALEO</v>
          </cell>
        </row>
        <row r="1670">
          <cell r="A1670">
            <v>278967310</v>
          </cell>
          <cell r="B1670" t="str">
            <v>AIRBUS GROUP</v>
          </cell>
        </row>
        <row r="1671">
          <cell r="A1671">
            <v>278968169</v>
          </cell>
          <cell r="B1671" t="str">
            <v>IMERYS</v>
          </cell>
        </row>
        <row r="1672">
          <cell r="A1672">
            <v>278977355</v>
          </cell>
          <cell r="B1672" t="str">
            <v>GROUPE SNCF</v>
          </cell>
        </row>
        <row r="1673">
          <cell r="A1673">
            <v>279000389</v>
          </cell>
          <cell r="B1673" t="str">
            <v>CASTEL FRERES</v>
          </cell>
        </row>
        <row r="1674">
          <cell r="A1674">
            <v>279116123</v>
          </cell>
          <cell r="B1674" t="str">
            <v>VIGNERONS DES TERRES SECRETES</v>
          </cell>
        </row>
        <row r="1675">
          <cell r="A1675">
            <v>279152763</v>
          </cell>
          <cell r="B1675" t="str">
            <v>PAUL HARTMANN SA</v>
          </cell>
        </row>
        <row r="1676">
          <cell r="A1676">
            <v>279181122</v>
          </cell>
          <cell r="B1676" t="str">
            <v>NETPRESTATION</v>
          </cell>
        </row>
        <row r="1677">
          <cell r="A1677">
            <v>279192686</v>
          </cell>
          <cell r="B1677" t="str">
            <v>CAVE VINICOLE DU ROI DAGOBER</v>
          </cell>
        </row>
        <row r="1678">
          <cell r="A1678">
            <v>279223572</v>
          </cell>
          <cell r="B1678" t="str">
            <v>AEROPORT BALE MULHOUSE</v>
          </cell>
        </row>
        <row r="1679">
          <cell r="A1679">
            <v>279281476</v>
          </cell>
          <cell r="B1679" t="str">
            <v>ZODIAC</v>
          </cell>
        </row>
        <row r="1680">
          <cell r="A1680">
            <v>279510291</v>
          </cell>
          <cell r="B1680" t="str">
            <v>SAINT GOBAIN</v>
          </cell>
        </row>
        <row r="1681">
          <cell r="A1681">
            <v>279589113</v>
          </cell>
          <cell r="B1681" t="str">
            <v>LEMAN INDUSTRIE</v>
          </cell>
        </row>
        <row r="1682">
          <cell r="A1682">
            <v>279601207</v>
          </cell>
          <cell r="B1682" t="str">
            <v>EXXON</v>
          </cell>
        </row>
        <row r="1683">
          <cell r="A1683">
            <v>279601629</v>
          </cell>
          <cell r="B1683" t="str">
            <v>CENTRAL AUTOS</v>
          </cell>
        </row>
        <row r="1684">
          <cell r="A1684">
            <v>279610765</v>
          </cell>
          <cell r="B1684" t="str">
            <v>AG2R LA MONDIALE</v>
          </cell>
        </row>
        <row r="1685">
          <cell r="A1685">
            <v>279612824</v>
          </cell>
          <cell r="B1685" t="str">
            <v>RENAULT NISSAN</v>
          </cell>
        </row>
        <row r="1686">
          <cell r="A1686">
            <v>279612923</v>
          </cell>
          <cell r="B1686" t="str">
            <v>SHELL</v>
          </cell>
        </row>
        <row r="1687">
          <cell r="A1687">
            <v>279621572</v>
          </cell>
          <cell r="B1687" t="str">
            <v>UTC</v>
          </cell>
        </row>
        <row r="1688">
          <cell r="A1688">
            <v>279673987</v>
          </cell>
          <cell r="B1688" t="str">
            <v>PAVATEX FRANCE</v>
          </cell>
        </row>
        <row r="1689">
          <cell r="A1689">
            <v>279742717</v>
          </cell>
          <cell r="B1689" t="str">
            <v>TOTAL</v>
          </cell>
        </row>
        <row r="1690">
          <cell r="A1690">
            <v>279806954</v>
          </cell>
          <cell r="B1690" t="str">
            <v>SCP BARON COSSE &amp; GRUAU</v>
          </cell>
        </row>
        <row r="1691">
          <cell r="A1691">
            <v>279825967</v>
          </cell>
          <cell r="B1691" t="str">
            <v>IMF CREA SOL</v>
          </cell>
        </row>
        <row r="1692">
          <cell r="A1692">
            <v>279843127</v>
          </cell>
          <cell r="B1692" t="str">
            <v>AXXES</v>
          </cell>
        </row>
        <row r="1693">
          <cell r="A1693">
            <v>279897706</v>
          </cell>
          <cell r="B1693" t="str">
            <v>CONGES INTEMPERIES DU BTP - CAISSE DU NORD OUEST</v>
          </cell>
        </row>
        <row r="1694">
          <cell r="A1694">
            <v>279906825</v>
          </cell>
          <cell r="B1694" t="str">
            <v>LEGAL LE GOUT SAS</v>
          </cell>
        </row>
        <row r="1695">
          <cell r="A1695">
            <v>279937945</v>
          </cell>
          <cell r="B1695" t="str">
            <v>CASALONGA &amp; ASSOCIES</v>
          </cell>
        </row>
        <row r="1696">
          <cell r="A1696">
            <v>279978477</v>
          </cell>
          <cell r="B1696" t="str">
            <v>ALPHA DEVELOPPEMENT</v>
          </cell>
        </row>
        <row r="1697">
          <cell r="A1697">
            <v>279993117</v>
          </cell>
          <cell r="B1697" t="str">
            <v>MACIF</v>
          </cell>
        </row>
        <row r="1698">
          <cell r="A1698">
            <v>280032579</v>
          </cell>
          <cell r="B1698" t="str">
            <v>DOMAINE NATIONAL DE</v>
          </cell>
        </row>
        <row r="1699">
          <cell r="A1699">
            <v>280038423</v>
          </cell>
          <cell r="B1699" t="str">
            <v>YBERT ET FILS</v>
          </cell>
        </row>
        <row r="1700">
          <cell r="A1700">
            <v>280060807</v>
          </cell>
          <cell r="B1700" t="str">
            <v>CAVE DE MONBAZILLAC</v>
          </cell>
        </row>
        <row r="1701">
          <cell r="A1701">
            <v>280114521</v>
          </cell>
          <cell r="B1701" t="str">
            <v>CABINET LEXIA</v>
          </cell>
        </row>
        <row r="1702">
          <cell r="A1702">
            <v>280206715</v>
          </cell>
          <cell r="B1702" t="str">
            <v>MAISADOUR</v>
          </cell>
        </row>
        <row r="1703">
          <cell r="A1703">
            <v>280272514</v>
          </cell>
          <cell r="B1703" t="str">
            <v>VIVENDI</v>
          </cell>
        </row>
        <row r="1704">
          <cell r="A1704">
            <v>280302308</v>
          </cell>
          <cell r="B1704" t="str">
            <v>LUR BERRI COOPERATIVE AGRICOLE</v>
          </cell>
        </row>
        <row r="1705">
          <cell r="A1705">
            <v>280304051</v>
          </cell>
          <cell r="B1705" t="str">
            <v>KYRIBA</v>
          </cell>
        </row>
        <row r="1706">
          <cell r="A1706">
            <v>280379652</v>
          </cell>
          <cell r="B1706" t="str">
            <v>CONGES INTEMPERIES B</v>
          </cell>
        </row>
        <row r="1707">
          <cell r="A1707">
            <v>280419594</v>
          </cell>
          <cell r="B1707" t="str">
            <v>LITTORAL PLACEMENT</v>
          </cell>
        </row>
        <row r="1708">
          <cell r="A1708">
            <v>280439758</v>
          </cell>
          <cell r="B1708" t="str">
            <v>AKTID</v>
          </cell>
        </row>
        <row r="1709">
          <cell r="A1709">
            <v>280461427</v>
          </cell>
          <cell r="B1709" t="str">
            <v>AGENCE D URBANISME DE L AGGLOMERATION DE MARSEILLE</v>
          </cell>
        </row>
        <row r="1710">
          <cell r="A1710">
            <v>280467155</v>
          </cell>
          <cell r="B1710" t="str">
            <v>ATI INCINERATEURS MULLER</v>
          </cell>
        </row>
        <row r="1711">
          <cell r="A1711">
            <v>280494431</v>
          </cell>
          <cell r="B1711" t="str">
            <v>ARGOS WITYU</v>
          </cell>
        </row>
        <row r="1712">
          <cell r="A1712">
            <v>280584280</v>
          </cell>
          <cell r="B1712" t="str">
            <v>BPI GROUPE</v>
          </cell>
        </row>
        <row r="1713">
          <cell r="A1713">
            <v>280595588</v>
          </cell>
          <cell r="B1713" t="str">
            <v>CONGES INTEMPERIES BTP - CAISSE DU GRAND EST</v>
          </cell>
        </row>
        <row r="1714">
          <cell r="A1714">
            <v>280629721</v>
          </cell>
          <cell r="B1714" t="str">
            <v>MF TEL</v>
          </cell>
        </row>
        <row r="1715">
          <cell r="A1715">
            <v>280633855</v>
          </cell>
          <cell r="B1715" t="str">
            <v>ROOSEVELT GESTION PRIVEE</v>
          </cell>
        </row>
        <row r="1716">
          <cell r="A1716">
            <v>280682852</v>
          </cell>
          <cell r="B1716" t="str">
            <v>SELARL ABADIE ET GIL</v>
          </cell>
        </row>
        <row r="1717">
          <cell r="A1717">
            <v>280699559</v>
          </cell>
          <cell r="B1717" t="str">
            <v>DAVIDSON CONSULTING</v>
          </cell>
        </row>
        <row r="1718">
          <cell r="A1718">
            <v>280722443</v>
          </cell>
          <cell r="B1718" t="str">
            <v>AKERYS PROMOTION</v>
          </cell>
        </row>
        <row r="1719">
          <cell r="A1719">
            <v>280743720</v>
          </cell>
          <cell r="B1719" t="str">
            <v>G'M SERVICES</v>
          </cell>
        </row>
        <row r="1720">
          <cell r="A1720">
            <v>280745548</v>
          </cell>
          <cell r="B1720" t="str">
            <v>NORAMPAC AVOT VALLEE</v>
          </cell>
        </row>
        <row r="1721">
          <cell r="A1721">
            <v>280757795</v>
          </cell>
          <cell r="B1721" t="str">
            <v>GETLINK (ex: EUROTUNNEL)</v>
          </cell>
        </row>
        <row r="1722">
          <cell r="A1722">
            <v>280808957</v>
          </cell>
          <cell r="B1722" t="str">
            <v>SABOURIN LAITERIE DE MONTAIGU</v>
          </cell>
        </row>
        <row r="1723">
          <cell r="A1723">
            <v>280866278</v>
          </cell>
          <cell r="B1723" t="str">
            <v>FOUR SEASONS HOTEL GEORGE V</v>
          </cell>
        </row>
        <row r="1724">
          <cell r="A1724">
            <v>280873290</v>
          </cell>
          <cell r="B1724" t="str">
            <v>N THIBIERGE-A PONE-E FREMEAUX-H PALUD</v>
          </cell>
        </row>
        <row r="1725">
          <cell r="A1725">
            <v>280875923</v>
          </cell>
          <cell r="B1725" t="str">
            <v>GIDE LOYRETTE NOUEL</v>
          </cell>
        </row>
        <row r="1726">
          <cell r="A1726">
            <v>280888736</v>
          </cell>
          <cell r="B1726" t="str">
            <v>GE BANK</v>
          </cell>
        </row>
        <row r="1727">
          <cell r="A1727">
            <v>280925769</v>
          </cell>
          <cell r="B1727" t="str">
            <v>DATACARD SA</v>
          </cell>
        </row>
        <row r="1728">
          <cell r="A1728">
            <v>280977547</v>
          </cell>
          <cell r="B1728" t="str">
            <v>MUTUELLE DES ARCHITECTES FRANCAIS</v>
          </cell>
        </row>
        <row r="1729">
          <cell r="A1729">
            <v>280980889</v>
          </cell>
          <cell r="B1729" t="str">
            <v>CABINET REGIMBEAU</v>
          </cell>
        </row>
        <row r="1730">
          <cell r="A1730">
            <v>280996554</v>
          </cell>
          <cell r="B1730" t="str">
            <v>CGPA</v>
          </cell>
        </row>
        <row r="1731">
          <cell r="A1731">
            <v>281005624</v>
          </cell>
          <cell r="B1731" t="str">
            <v>COLLECTIVITE DE SAINT BARTHELEMY</v>
          </cell>
        </row>
        <row r="1732">
          <cell r="A1732">
            <v>281037085</v>
          </cell>
          <cell r="B1732" t="str">
            <v>MAZARS</v>
          </cell>
        </row>
        <row r="1733">
          <cell r="A1733">
            <v>281046847</v>
          </cell>
          <cell r="B1733" t="str">
            <v>ADDVIM / GROUPE FONCIERE DES REGIONS</v>
          </cell>
        </row>
        <row r="1734">
          <cell r="A1734">
            <v>281047746</v>
          </cell>
          <cell r="B1734" t="str">
            <v>ORDRE DES EXPERTS COMPTABLES</v>
          </cell>
        </row>
        <row r="1735">
          <cell r="A1735">
            <v>281136148</v>
          </cell>
          <cell r="B1735" t="str">
            <v>OPAC DE SAVOIE</v>
          </cell>
        </row>
        <row r="1736">
          <cell r="A1736">
            <v>281149000</v>
          </cell>
          <cell r="B1736" t="str">
            <v>P ROBERT MAYEUL R HUISSIER JUSTICE A</v>
          </cell>
        </row>
        <row r="1737">
          <cell r="A1737">
            <v>281334771</v>
          </cell>
          <cell r="B1737" t="str">
            <v>CXR ANDERSON JACOBSON</v>
          </cell>
        </row>
        <row r="1738">
          <cell r="A1738">
            <v>281395822</v>
          </cell>
          <cell r="B1738" t="str">
            <v>LINPAC PLASTICS PONTIVY SA</v>
          </cell>
        </row>
        <row r="1739">
          <cell r="A1739">
            <v>281424239</v>
          </cell>
          <cell r="B1739" t="str">
            <v>ROISSY DEVELOPPEMENT</v>
          </cell>
        </row>
        <row r="1740">
          <cell r="A1740">
            <v>281460886</v>
          </cell>
          <cell r="B1740" t="str">
            <v>ASTEELFLASH GROUP</v>
          </cell>
        </row>
        <row r="1741">
          <cell r="A1741">
            <v>281514539</v>
          </cell>
          <cell r="B1741" t="str">
            <v>ETABLISSEMENTS A. BARET</v>
          </cell>
        </row>
        <row r="1742">
          <cell r="A1742">
            <v>281589861</v>
          </cell>
          <cell r="B1742" t="str">
            <v>AGENCE LE SANGLIER CONSEIL EN COMM SA</v>
          </cell>
        </row>
        <row r="1743">
          <cell r="A1743">
            <v>281594416</v>
          </cell>
          <cell r="B1743" t="str">
            <v>APEX TOOL</v>
          </cell>
        </row>
        <row r="1744">
          <cell r="A1744">
            <v>281616359</v>
          </cell>
          <cell r="B1744" t="str">
            <v>FREESCALE SEMICONDUCTEURS FRANCE SAS</v>
          </cell>
        </row>
        <row r="1745">
          <cell r="A1745">
            <v>281655738</v>
          </cell>
          <cell r="B1745" t="str">
            <v>SAMSON REGULATION</v>
          </cell>
        </row>
        <row r="1746">
          <cell r="A1746">
            <v>281664115</v>
          </cell>
          <cell r="B1746" t="str">
            <v>VIVENDI</v>
          </cell>
        </row>
        <row r="1747">
          <cell r="A1747">
            <v>281666995</v>
          </cell>
          <cell r="B1747" t="str">
            <v>DYNALOC</v>
          </cell>
        </row>
        <row r="1748">
          <cell r="A1748">
            <v>281685792</v>
          </cell>
          <cell r="B1748" t="str">
            <v>ALFA LAVAL</v>
          </cell>
        </row>
        <row r="1749">
          <cell r="A1749">
            <v>281729397</v>
          </cell>
          <cell r="B1749" t="str">
            <v>CRITEO SA</v>
          </cell>
        </row>
        <row r="1750">
          <cell r="A1750">
            <v>281750208</v>
          </cell>
          <cell r="B1750" t="str">
            <v>SUFAG</v>
          </cell>
        </row>
        <row r="1751">
          <cell r="A1751">
            <v>281765362</v>
          </cell>
          <cell r="B1751" t="str">
            <v>GROUPE DANONE</v>
          </cell>
        </row>
        <row r="1752">
          <cell r="A1752">
            <v>281787994</v>
          </cell>
          <cell r="B1752" t="str">
            <v>ETAI</v>
          </cell>
        </row>
        <row r="1753">
          <cell r="A1753">
            <v>281824631</v>
          </cell>
          <cell r="B1753" t="str">
            <v>DUBOIS FILS (STEARINERIE)</v>
          </cell>
        </row>
        <row r="1754">
          <cell r="A1754">
            <v>281842088</v>
          </cell>
          <cell r="B1754" t="str">
            <v>SOCIETE GENERALE</v>
          </cell>
        </row>
        <row r="1755">
          <cell r="A1755">
            <v>281842807</v>
          </cell>
          <cell r="B1755" t="str">
            <v>MACC</v>
          </cell>
        </row>
        <row r="1756">
          <cell r="A1756">
            <v>281842948</v>
          </cell>
          <cell r="B1756" t="str">
            <v>STE ROUTIERE ET DE DRAGAGES DE L EST</v>
          </cell>
        </row>
        <row r="1757">
          <cell r="A1757">
            <v>281843651</v>
          </cell>
          <cell r="B1757" t="str">
            <v>BOLLORE</v>
          </cell>
        </row>
        <row r="1758">
          <cell r="A1758">
            <v>281848226</v>
          </cell>
          <cell r="B1758" t="str">
            <v>WEATHERFORD</v>
          </cell>
        </row>
        <row r="1759">
          <cell r="A1759">
            <v>281898338</v>
          </cell>
          <cell r="B1759" t="str">
            <v>GROUPE HORIBA</v>
          </cell>
        </row>
        <row r="1760">
          <cell r="A1760">
            <v>281937300</v>
          </cell>
          <cell r="B1760" t="str">
            <v>ENGIE</v>
          </cell>
        </row>
        <row r="1761">
          <cell r="A1761">
            <v>281938316</v>
          </cell>
          <cell r="B1761" t="str">
            <v>MICHELIN</v>
          </cell>
        </row>
        <row r="1762">
          <cell r="A1762">
            <v>281940528</v>
          </cell>
          <cell r="B1762" t="str">
            <v>CMCIC</v>
          </cell>
        </row>
        <row r="1763">
          <cell r="A1763">
            <v>281940767</v>
          </cell>
          <cell r="B1763" t="str">
            <v>WILLIAMSON TRANSPORTS</v>
          </cell>
        </row>
        <row r="1764">
          <cell r="A1764">
            <v>281943985</v>
          </cell>
          <cell r="B1764" t="str">
            <v>UNITED BISCUITS FRANCE</v>
          </cell>
        </row>
        <row r="1765">
          <cell r="A1765">
            <v>281945162</v>
          </cell>
          <cell r="B1765" t="str">
            <v>CENTRE SPECIALITES PHARMA</v>
          </cell>
        </row>
        <row r="1766">
          <cell r="A1766">
            <v>281948414</v>
          </cell>
          <cell r="B1766" t="str">
            <v>DENIS ET FILS</v>
          </cell>
        </row>
        <row r="1767">
          <cell r="A1767">
            <v>281953653</v>
          </cell>
          <cell r="B1767" t="str">
            <v>POLYSOUDE SAS</v>
          </cell>
        </row>
        <row r="1768">
          <cell r="A1768">
            <v>281971119</v>
          </cell>
          <cell r="B1768" t="str">
            <v>LYDALL FILTRATION</v>
          </cell>
        </row>
        <row r="1769">
          <cell r="A1769">
            <v>281985668</v>
          </cell>
          <cell r="B1769" t="str">
            <v>BPCE</v>
          </cell>
        </row>
        <row r="1770">
          <cell r="A1770">
            <v>281986729</v>
          </cell>
          <cell r="B1770" t="str">
            <v>ARMORINE SA</v>
          </cell>
        </row>
        <row r="1771">
          <cell r="A1771">
            <v>282001064</v>
          </cell>
          <cell r="B1771" t="str">
            <v>JOSEPH PARIS</v>
          </cell>
        </row>
        <row r="1772">
          <cell r="A1772">
            <v>282007228</v>
          </cell>
          <cell r="B1772" t="str">
            <v>VEOLIA</v>
          </cell>
        </row>
        <row r="1773">
          <cell r="A1773">
            <v>282049204</v>
          </cell>
          <cell r="B1773" t="str">
            <v>CB.IARD</v>
          </cell>
        </row>
        <row r="1774">
          <cell r="A1774">
            <v>282069855</v>
          </cell>
          <cell r="B1774" t="str">
            <v>YVES ROCHER</v>
          </cell>
        </row>
        <row r="1775">
          <cell r="A1775">
            <v>282083419</v>
          </cell>
          <cell r="B1775" t="str">
            <v>PRP HOLDING</v>
          </cell>
        </row>
        <row r="1776">
          <cell r="A1776">
            <v>282086040</v>
          </cell>
          <cell r="B1776" t="str">
            <v>SOCOMORE SAS</v>
          </cell>
        </row>
        <row r="1777">
          <cell r="A1777">
            <v>282145812</v>
          </cell>
          <cell r="B1777" t="str">
            <v>BEC FRERES SA</v>
          </cell>
        </row>
        <row r="1778">
          <cell r="A1778">
            <v>282159854</v>
          </cell>
          <cell r="B1778" t="str">
            <v>THOMAS HINE</v>
          </cell>
        </row>
        <row r="1779">
          <cell r="A1779">
            <v>282168202</v>
          </cell>
          <cell r="B1779" t="str">
            <v>GROUPE SNCF</v>
          </cell>
        </row>
        <row r="1780">
          <cell r="A1780">
            <v>282170856</v>
          </cell>
          <cell r="B1780" t="str">
            <v>COMMUNE DE SAINT PIERRE</v>
          </cell>
        </row>
        <row r="1781">
          <cell r="A1781">
            <v>282171060</v>
          </cell>
          <cell r="B1781" t="str">
            <v>COMMUNAUTE D'AGGLO  SUD BASSE TERRE</v>
          </cell>
        </row>
        <row r="1782">
          <cell r="A1782">
            <v>282189831</v>
          </cell>
          <cell r="B1782" t="str">
            <v>BOLLORE</v>
          </cell>
        </row>
        <row r="1783">
          <cell r="A1783">
            <v>282190144</v>
          </cell>
          <cell r="B1783" t="str">
            <v>GE BANK</v>
          </cell>
        </row>
        <row r="1784">
          <cell r="A1784">
            <v>282192046</v>
          </cell>
          <cell r="B1784" t="str">
            <v>J ALTHOFFER &amp; CIE SA</v>
          </cell>
        </row>
        <row r="1785">
          <cell r="A1785">
            <v>282192454</v>
          </cell>
          <cell r="B1785" t="str">
            <v>AIR LIQUIDE</v>
          </cell>
        </row>
        <row r="1786">
          <cell r="A1786">
            <v>282205806</v>
          </cell>
          <cell r="B1786" t="str">
            <v>RITZENTHALER</v>
          </cell>
        </row>
        <row r="1787">
          <cell r="A1787">
            <v>282211502</v>
          </cell>
          <cell r="B1787" t="str">
            <v>BOLLORE</v>
          </cell>
        </row>
        <row r="1788">
          <cell r="A1788">
            <v>282214246</v>
          </cell>
          <cell r="B1788" t="str">
            <v>WRIGLEY FRANCE SNC</v>
          </cell>
        </row>
        <row r="1789">
          <cell r="A1789">
            <v>282225119</v>
          </cell>
          <cell r="B1789" t="str">
            <v>BEHR FRANCE</v>
          </cell>
        </row>
        <row r="1790">
          <cell r="A1790">
            <v>282239805</v>
          </cell>
          <cell r="B1790" t="str">
            <v>BOUYGUES</v>
          </cell>
        </row>
        <row r="1791">
          <cell r="A1791">
            <v>282266030</v>
          </cell>
          <cell r="B1791" t="str">
            <v>MAX GUERDIN et SES FILS</v>
          </cell>
        </row>
        <row r="1792">
          <cell r="A1792">
            <v>282267363</v>
          </cell>
          <cell r="B1792" t="str">
            <v>GE BANK</v>
          </cell>
        </row>
        <row r="1793">
          <cell r="A1793">
            <v>282279405</v>
          </cell>
          <cell r="B1793" t="str">
            <v>MICHEL THIERRY SA</v>
          </cell>
        </row>
        <row r="1794">
          <cell r="A1794">
            <v>282293455</v>
          </cell>
          <cell r="B1794" t="str">
            <v>RAJA</v>
          </cell>
        </row>
        <row r="1795">
          <cell r="A1795">
            <v>282298728</v>
          </cell>
          <cell r="B1795" t="str">
            <v>MACDERMID PRINTING SOLUTIONS EUROPE SAS</v>
          </cell>
        </row>
        <row r="1796">
          <cell r="A1796">
            <v>282304658</v>
          </cell>
          <cell r="B1796" t="str">
            <v>SOCIETE ALSACIENNE DE PUBLICATIONS - L'ALSACE</v>
          </cell>
        </row>
        <row r="1797">
          <cell r="A1797">
            <v>282304989</v>
          </cell>
          <cell r="B1797" t="str">
            <v>EIFFAGE</v>
          </cell>
        </row>
        <row r="1798">
          <cell r="A1798">
            <v>282305218</v>
          </cell>
          <cell r="B1798" t="str">
            <v>SIEMENS</v>
          </cell>
        </row>
        <row r="1799">
          <cell r="A1799">
            <v>282307123</v>
          </cell>
          <cell r="B1799" t="str">
            <v>XOMOX FRANCE</v>
          </cell>
        </row>
        <row r="1800">
          <cell r="A1800">
            <v>282323864</v>
          </cell>
          <cell r="B1800" t="str">
            <v>WARTSILA FRANCE SAS</v>
          </cell>
        </row>
        <row r="1801">
          <cell r="A1801">
            <v>282338573</v>
          </cell>
          <cell r="B1801" t="str">
            <v>CRYOSTAR</v>
          </cell>
        </row>
        <row r="1802">
          <cell r="A1802">
            <v>282357318</v>
          </cell>
          <cell r="B1802" t="str">
            <v>MOBILITAS</v>
          </cell>
        </row>
        <row r="1803">
          <cell r="A1803">
            <v>282357813</v>
          </cell>
          <cell r="B1803" t="str">
            <v>LES EDITIONS ALBERT RENE</v>
          </cell>
        </row>
        <row r="1804">
          <cell r="A1804">
            <v>282398551</v>
          </cell>
          <cell r="B1804" t="str">
            <v>VALEO</v>
          </cell>
        </row>
        <row r="1805">
          <cell r="A1805">
            <v>282402882</v>
          </cell>
          <cell r="B1805" t="str">
            <v>CROWN EUROPE GROUP SERVICE</v>
          </cell>
        </row>
        <row r="1806">
          <cell r="A1806">
            <v>282406438</v>
          </cell>
          <cell r="B1806" t="str">
            <v>AB VOLVO</v>
          </cell>
        </row>
        <row r="1807">
          <cell r="A1807">
            <v>282406727</v>
          </cell>
          <cell r="B1807" t="str">
            <v>ETS CHARDON ET COUCH</v>
          </cell>
        </row>
        <row r="1808">
          <cell r="A1808">
            <v>282406966</v>
          </cell>
          <cell r="B1808" t="str">
            <v>CMCIC</v>
          </cell>
        </row>
        <row r="1809">
          <cell r="A1809">
            <v>282407394</v>
          </cell>
          <cell r="B1809" t="str">
            <v>CREDIT AGRICOLE</v>
          </cell>
        </row>
        <row r="1810">
          <cell r="A1810">
            <v>282412501</v>
          </cell>
          <cell r="B1810" t="str">
            <v>VALEO</v>
          </cell>
        </row>
        <row r="1811">
          <cell r="A1811">
            <v>282416866</v>
          </cell>
          <cell r="B1811" t="str">
            <v>COVIVIO</v>
          </cell>
        </row>
        <row r="1812">
          <cell r="A1812">
            <v>282418979</v>
          </cell>
          <cell r="B1812" t="str">
            <v>BPCE</v>
          </cell>
        </row>
        <row r="1813">
          <cell r="A1813">
            <v>282422815</v>
          </cell>
          <cell r="B1813" t="str">
            <v>BOCCARD</v>
          </cell>
        </row>
        <row r="1814">
          <cell r="A1814">
            <v>282424225</v>
          </cell>
          <cell r="B1814" t="str">
            <v>ALDES AERAULIQUE</v>
          </cell>
        </row>
        <row r="1815">
          <cell r="A1815">
            <v>282436278</v>
          </cell>
          <cell r="B1815" t="str">
            <v>OPTIGERE</v>
          </cell>
        </row>
        <row r="1816">
          <cell r="A1816">
            <v>282439702</v>
          </cell>
          <cell r="B1816" t="str">
            <v>CORDERIE VINCENT DE ROMANET ET CIE</v>
          </cell>
        </row>
        <row r="1817">
          <cell r="A1817">
            <v>282440106</v>
          </cell>
          <cell r="B1817" t="str">
            <v>ENGIE</v>
          </cell>
        </row>
        <row r="1818">
          <cell r="A1818">
            <v>282442441</v>
          </cell>
          <cell r="B1818" t="str">
            <v>SUEZ ENVIRONNEMENT</v>
          </cell>
        </row>
        <row r="1819">
          <cell r="A1819">
            <v>282453489</v>
          </cell>
          <cell r="B1819" t="str">
            <v>CFDP ASSURANCES</v>
          </cell>
        </row>
        <row r="1820">
          <cell r="A1820">
            <v>282453802</v>
          </cell>
          <cell r="B1820" t="str">
            <v>STE P.BILLAT SA</v>
          </cell>
        </row>
        <row r="1821">
          <cell r="A1821">
            <v>282463905</v>
          </cell>
          <cell r="B1821" t="str">
            <v>SIFA</v>
          </cell>
        </row>
        <row r="1822">
          <cell r="A1822">
            <v>282467190</v>
          </cell>
          <cell r="B1822" t="str">
            <v>NOVOCERAM PRODUITS CERAMIQUES</v>
          </cell>
        </row>
        <row r="1823">
          <cell r="A1823">
            <v>282467877</v>
          </cell>
          <cell r="B1823" t="str">
            <v>CHARLES &amp; CIE</v>
          </cell>
        </row>
        <row r="1824">
          <cell r="A1824">
            <v>282498369</v>
          </cell>
          <cell r="B1824" t="str">
            <v>REEL SAS</v>
          </cell>
        </row>
        <row r="1825">
          <cell r="A1825">
            <v>282508423</v>
          </cell>
          <cell r="B1825" t="str">
            <v>SNC AGIDRA</v>
          </cell>
        </row>
        <row r="1826">
          <cell r="A1826">
            <v>282508639</v>
          </cell>
          <cell r="B1826" t="str">
            <v>INSTALLUX</v>
          </cell>
        </row>
        <row r="1827">
          <cell r="A1827">
            <v>282515519</v>
          </cell>
          <cell r="B1827" t="str">
            <v>TOUPRET</v>
          </cell>
        </row>
        <row r="1828">
          <cell r="A1828">
            <v>282522044</v>
          </cell>
          <cell r="B1828" t="str">
            <v>OPAL SAS</v>
          </cell>
        </row>
        <row r="1829">
          <cell r="A1829">
            <v>282525831</v>
          </cell>
          <cell r="B1829" t="str">
            <v>IMPRIMERIE PIEROTTI</v>
          </cell>
        </row>
        <row r="1830">
          <cell r="A1830">
            <v>282547959</v>
          </cell>
          <cell r="B1830" t="str">
            <v>SAINTE LIZAIGNE SA</v>
          </cell>
        </row>
        <row r="1831">
          <cell r="A1831">
            <v>282560929</v>
          </cell>
          <cell r="B1831" t="str">
            <v>JTEKT EUROPE</v>
          </cell>
        </row>
        <row r="1832">
          <cell r="A1832">
            <v>282572325</v>
          </cell>
          <cell r="B1832" t="str">
            <v>SOCIETE GENERALE</v>
          </cell>
        </row>
        <row r="1833">
          <cell r="A1833">
            <v>282579929</v>
          </cell>
          <cell r="B1833" t="str">
            <v>CGG SERVICES</v>
          </cell>
        </row>
        <row r="1834">
          <cell r="A1834">
            <v>282587138</v>
          </cell>
          <cell r="B1834" t="str">
            <v>AGIP FRANCE</v>
          </cell>
        </row>
        <row r="1835">
          <cell r="A1835">
            <v>282606060</v>
          </cell>
          <cell r="B1835" t="str">
            <v>DISTRIBORG GROUPE</v>
          </cell>
        </row>
        <row r="1836">
          <cell r="A1836">
            <v>282620293</v>
          </cell>
          <cell r="B1836" t="str">
            <v>CENTRALP AUTOMATISME</v>
          </cell>
        </row>
        <row r="1837">
          <cell r="A1837">
            <v>282620426</v>
          </cell>
          <cell r="B1837" t="str">
            <v>LAFOND ROULLET ASSURANCES</v>
          </cell>
        </row>
        <row r="1838">
          <cell r="A1838">
            <v>282621585</v>
          </cell>
          <cell r="B1838" t="str">
            <v>UTC</v>
          </cell>
        </row>
        <row r="1839">
          <cell r="A1839">
            <v>282622083</v>
          </cell>
          <cell r="B1839" t="str">
            <v>ARPEGE MASTER K</v>
          </cell>
        </row>
        <row r="1840">
          <cell r="A1840">
            <v>282633986</v>
          </cell>
          <cell r="B1840" t="str">
            <v>AQUAIR</v>
          </cell>
        </row>
        <row r="1841">
          <cell r="A1841">
            <v>282644699</v>
          </cell>
          <cell r="B1841" t="str">
            <v>SAER</v>
          </cell>
        </row>
        <row r="1842">
          <cell r="A1842">
            <v>282651702</v>
          </cell>
          <cell r="B1842" t="str">
            <v>FEDEX</v>
          </cell>
        </row>
        <row r="1843">
          <cell r="A1843">
            <v>282672021</v>
          </cell>
          <cell r="B1843" t="str">
            <v>KP1</v>
          </cell>
        </row>
        <row r="1844">
          <cell r="A1844">
            <v>282687227</v>
          </cell>
          <cell r="B1844" t="str">
            <v>BPCE</v>
          </cell>
        </row>
        <row r="1845">
          <cell r="A1845">
            <v>282691583</v>
          </cell>
          <cell r="B1845" t="str">
            <v>DERIVES RESINIQUES &amp; TERPENIQUES</v>
          </cell>
        </row>
        <row r="1846">
          <cell r="A1846">
            <v>282700244</v>
          </cell>
          <cell r="B1846" t="str">
            <v>CRUANAS SA</v>
          </cell>
        </row>
        <row r="1847">
          <cell r="A1847">
            <v>282730449</v>
          </cell>
          <cell r="B1847" t="str">
            <v>STAPLES</v>
          </cell>
        </row>
        <row r="1848">
          <cell r="A1848">
            <v>282738202</v>
          </cell>
          <cell r="B1848" t="str">
            <v>SAINT GOBAIN</v>
          </cell>
        </row>
        <row r="1849">
          <cell r="A1849">
            <v>282738624</v>
          </cell>
          <cell r="B1849" t="str">
            <v>ABENA</v>
          </cell>
        </row>
        <row r="1850">
          <cell r="A1850">
            <v>282744056</v>
          </cell>
          <cell r="B1850" t="str">
            <v>BOLLORE</v>
          </cell>
        </row>
        <row r="1851">
          <cell r="A1851">
            <v>282816529</v>
          </cell>
          <cell r="B1851" t="str">
            <v>D&amp;B BELGIUM SA</v>
          </cell>
        </row>
        <row r="1852">
          <cell r="A1852">
            <v>282948061</v>
          </cell>
          <cell r="B1852" t="str">
            <v>ALLIANZ FRANCE</v>
          </cell>
        </row>
        <row r="1853">
          <cell r="A1853">
            <v>283074631</v>
          </cell>
          <cell r="B1853" t="str">
            <v>FOUNTAIN GROUP SA</v>
          </cell>
        </row>
        <row r="1854">
          <cell r="A1854">
            <v>283092562</v>
          </cell>
          <cell r="B1854" t="str">
            <v>LA POSTE</v>
          </cell>
        </row>
        <row r="1855">
          <cell r="A1855">
            <v>283093511</v>
          </cell>
          <cell r="B1855" t="str">
            <v>LA POSTE</v>
          </cell>
        </row>
        <row r="1856">
          <cell r="A1856">
            <v>283129307</v>
          </cell>
          <cell r="B1856" t="str">
            <v>BOLETO ISABELLE</v>
          </cell>
        </row>
        <row r="1857">
          <cell r="A1857">
            <v>283167989</v>
          </cell>
          <cell r="B1857" t="str">
            <v>MANUTAN</v>
          </cell>
        </row>
        <row r="1858">
          <cell r="A1858">
            <v>283371979</v>
          </cell>
          <cell r="B1858" t="str">
            <v>ATOS ORIGIN</v>
          </cell>
        </row>
        <row r="1859">
          <cell r="A1859">
            <v>283793607</v>
          </cell>
          <cell r="B1859" t="str">
            <v>BOLLORE</v>
          </cell>
        </row>
        <row r="1860">
          <cell r="A1860">
            <v>284330441</v>
          </cell>
          <cell r="B1860" t="str">
            <v>ASS RETRAITE PREVOYANCE BTP ANTIL GU</v>
          </cell>
        </row>
        <row r="1861">
          <cell r="A1861">
            <v>284404444</v>
          </cell>
          <cell r="B1861" t="str">
            <v>ECOFIP</v>
          </cell>
        </row>
        <row r="1862">
          <cell r="A1862">
            <v>285065574</v>
          </cell>
          <cell r="B1862" t="str">
            <v>VIADEO</v>
          </cell>
        </row>
        <row r="1863">
          <cell r="A1863">
            <v>285123282</v>
          </cell>
          <cell r="B1863" t="str">
            <v>GRAPHILYS</v>
          </cell>
        </row>
        <row r="1864">
          <cell r="A1864">
            <v>285140872</v>
          </cell>
          <cell r="B1864" t="str">
            <v>RESISTEX EXPLOITATION</v>
          </cell>
        </row>
        <row r="1865">
          <cell r="A1865">
            <v>285152216</v>
          </cell>
          <cell r="B1865" t="str">
            <v>C. HOTEL</v>
          </cell>
        </row>
        <row r="1866">
          <cell r="A1866">
            <v>285158494</v>
          </cell>
          <cell r="B1866" t="str">
            <v>SMARTADSERVER</v>
          </cell>
        </row>
        <row r="1867">
          <cell r="A1867">
            <v>285269614</v>
          </cell>
          <cell r="B1867" t="str">
            <v>INNOVEL</v>
          </cell>
        </row>
        <row r="1868">
          <cell r="A1868">
            <v>285299264</v>
          </cell>
          <cell r="B1868" t="str">
            <v>SABENA TECHNICS</v>
          </cell>
        </row>
        <row r="1869">
          <cell r="A1869">
            <v>285371154</v>
          </cell>
          <cell r="B1869" t="str">
            <v>MARBOUR</v>
          </cell>
        </row>
        <row r="1870">
          <cell r="A1870">
            <v>285550211</v>
          </cell>
          <cell r="B1870" t="str">
            <v>JACQUES BOGART SA</v>
          </cell>
        </row>
        <row r="1871">
          <cell r="A1871">
            <v>285755729</v>
          </cell>
          <cell r="B1871" t="str">
            <v>BIEN'ICI</v>
          </cell>
        </row>
        <row r="1872">
          <cell r="A1872">
            <v>285804121</v>
          </cell>
          <cell r="B1872" t="str">
            <v>MAISON EMPLOI ENTREP</v>
          </cell>
        </row>
        <row r="1873">
          <cell r="A1873">
            <v>285818659</v>
          </cell>
          <cell r="B1873" t="str">
            <v>LA POSTE</v>
          </cell>
        </row>
        <row r="1874">
          <cell r="A1874">
            <v>285910449</v>
          </cell>
          <cell r="B1874" t="str">
            <v>ABI.TT</v>
          </cell>
        </row>
        <row r="1875">
          <cell r="A1875">
            <v>286095091</v>
          </cell>
          <cell r="B1875" t="str">
            <v>HIQ CONSULTING (AGAP2)</v>
          </cell>
        </row>
        <row r="1876">
          <cell r="A1876">
            <v>286207431</v>
          </cell>
          <cell r="B1876" t="str">
            <v>THALES</v>
          </cell>
        </row>
        <row r="1877">
          <cell r="A1877">
            <v>286246488</v>
          </cell>
          <cell r="B1877" t="str">
            <v>HIMA NEWS</v>
          </cell>
        </row>
        <row r="1878">
          <cell r="A1878">
            <v>286324137</v>
          </cell>
          <cell r="B1878" t="str">
            <v>VEXIM SA</v>
          </cell>
        </row>
        <row r="1879">
          <cell r="A1879">
            <v>286372623</v>
          </cell>
          <cell r="B1879" t="str">
            <v>PIERRE &amp; VACANCES MAEVA TOURISME</v>
          </cell>
        </row>
        <row r="1880">
          <cell r="A1880">
            <v>286411199</v>
          </cell>
          <cell r="B1880" t="str">
            <v>GETINGE LIFE FRANCE</v>
          </cell>
        </row>
        <row r="1881">
          <cell r="A1881">
            <v>286422154</v>
          </cell>
          <cell r="B1881" t="str">
            <v>DIM SA</v>
          </cell>
        </row>
        <row r="1882">
          <cell r="A1882">
            <v>286643817</v>
          </cell>
          <cell r="B1882" t="str">
            <v>DAT France</v>
          </cell>
        </row>
        <row r="1883">
          <cell r="A1883">
            <v>286877506</v>
          </cell>
          <cell r="B1883" t="str">
            <v>BCA EXPERTISE SAS</v>
          </cell>
        </row>
        <row r="1884">
          <cell r="A1884">
            <v>287065747</v>
          </cell>
          <cell r="B1884" t="str">
            <v>LOCNACELLE ILE DE FRANCE</v>
          </cell>
        </row>
        <row r="1885">
          <cell r="A1885">
            <v>287100676</v>
          </cell>
          <cell r="B1885" t="str">
            <v>MARCOTTE RUFFIN ET ASSOCIES</v>
          </cell>
        </row>
        <row r="1886">
          <cell r="A1886">
            <v>287130004</v>
          </cell>
          <cell r="B1886" t="str">
            <v>IVECO</v>
          </cell>
        </row>
        <row r="1887">
          <cell r="A1887">
            <v>287253152</v>
          </cell>
          <cell r="B1887" t="str">
            <v>CHATEAUDUN CREDIT</v>
          </cell>
        </row>
        <row r="1888">
          <cell r="A1888">
            <v>287404698</v>
          </cell>
          <cell r="B1888" t="str">
            <v>C &amp; K COMPOMENTS SAS</v>
          </cell>
        </row>
        <row r="1889">
          <cell r="A1889">
            <v>287492578</v>
          </cell>
          <cell r="B1889" t="str">
            <v>COMPAGNIE IMMOBILIERE DU LION</v>
          </cell>
        </row>
        <row r="1890">
          <cell r="A1890">
            <v>287624030</v>
          </cell>
          <cell r="B1890" t="str">
            <v>RMS RECOUVREMENT</v>
          </cell>
        </row>
        <row r="1891">
          <cell r="A1891">
            <v>287772490</v>
          </cell>
          <cell r="B1891" t="str">
            <v>EDF</v>
          </cell>
        </row>
        <row r="1892">
          <cell r="A1892">
            <v>287787902</v>
          </cell>
          <cell r="B1892" t="str">
            <v>LA POSTE</v>
          </cell>
        </row>
        <row r="1893">
          <cell r="A1893">
            <v>287858885</v>
          </cell>
          <cell r="B1893" t="str">
            <v>FINANCIERE DSBG</v>
          </cell>
        </row>
        <row r="1894">
          <cell r="A1894">
            <v>287910744</v>
          </cell>
          <cell r="B1894" t="str">
            <v>DASSAULT SYSTEMES</v>
          </cell>
        </row>
        <row r="1895">
          <cell r="A1895">
            <v>287910850</v>
          </cell>
          <cell r="B1895" t="str">
            <v>IMERYS</v>
          </cell>
        </row>
        <row r="1896">
          <cell r="A1896">
            <v>287917814</v>
          </cell>
          <cell r="B1896" t="str">
            <v>LIGNES ET PROFILS BOIS</v>
          </cell>
        </row>
        <row r="1897">
          <cell r="A1897">
            <v>287957190</v>
          </cell>
          <cell r="B1897" t="str">
            <v>ENGIE</v>
          </cell>
        </row>
        <row r="1898">
          <cell r="A1898">
            <v>287992031</v>
          </cell>
          <cell r="B1898" t="str">
            <v>EMA PHARMACEUTICALS</v>
          </cell>
        </row>
        <row r="1899">
          <cell r="A1899">
            <v>288086916</v>
          </cell>
          <cell r="B1899" t="str">
            <v>ALVEST</v>
          </cell>
        </row>
        <row r="1900">
          <cell r="A1900">
            <v>288161768</v>
          </cell>
          <cell r="B1900" t="str">
            <v>GROUPE TAITTINGER</v>
          </cell>
        </row>
        <row r="1901">
          <cell r="A1901">
            <v>288193548</v>
          </cell>
          <cell r="B1901" t="str">
            <v>ALLIANZ FRANCE</v>
          </cell>
        </row>
        <row r="1902">
          <cell r="A1902">
            <v>288229672</v>
          </cell>
          <cell r="B1902" t="str">
            <v>L'OREAL</v>
          </cell>
        </row>
        <row r="1903">
          <cell r="A1903">
            <v>288383396</v>
          </cell>
          <cell r="B1903" t="str">
            <v>EFECTIS</v>
          </cell>
        </row>
        <row r="1904">
          <cell r="A1904">
            <v>288567428</v>
          </cell>
          <cell r="B1904" t="str">
            <v>INFOPRO DIGITAL</v>
          </cell>
        </row>
        <row r="1905">
          <cell r="A1905">
            <v>288661551</v>
          </cell>
          <cell r="B1905" t="str">
            <v>ACIES CONSULTING GROUP</v>
          </cell>
        </row>
        <row r="1906">
          <cell r="A1906">
            <v>289058690</v>
          </cell>
          <cell r="B1906" t="str">
            <v>SCAPRIM ASSET MANAGEMENT</v>
          </cell>
        </row>
        <row r="1907">
          <cell r="A1907">
            <v>289096286</v>
          </cell>
          <cell r="B1907" t="str">
            <v>RSI</v>
          </cell>
        </row>
        <row r="1908">
          <cell r="A1908">
            <v>289138146</v>
          </cell>
          <cell r="B1908" t="str">
            <v>AGRATI</v>
          </cell>
        </row>
        <row r="1909">
          <cell r="A1909">
            <v>289160736</v>
          </cell>
          <cell r="B1909" t="str">
            <v>C4GAS</v>
          </cell>
        </row>
        <row r="1910">
          <cell r="A1910">
            <v>289233137</v>
          </cell>
          <cell r="B1910" t="str">
            <v>CNRS</v>
          </cell>
        </row>
        <row r="1911">
          <cell r="A1911">
            <v>289258191</v>
          </cell>
          <cell r="B1911" t="str">
            <v>RSI</v>
          </cell>
        </row>
        <row r="1912">
          <cell r="A1912">
            <v>289357381</v>
          </cell>
          <cell r="B1912" t="str">
            <v>LABO FRANCAIS DU F</v>
          </cell>
        </row>
        <row r="1913">
          <cell r="A1913">
            <v>289358694</v>
          </cell>
          <cell r="B1913" t="str">
            <v>GROUPE BENETEAU</v>
          </cell>
        </row>
        <row r="1914">
          <cell r="A1914">
            <v>289391174</v>
          </cell>
          <cell r="B1914" t="str">
            <v>UPS</v>
          </cell>
        </row>
        <row r="1915">
          <cell r="A1915">
            <v>289577665</v>
          </cell>
          <cell r="B1915" t="str">
            <v>ALTAVIA CONNECT</v>
          </cell>
        </row>
        <row r="1916">
          <cell r="A1916">
            <v>289601499</v>
          </cell>
          <cell r="B1916" t="str">
            <v>CMP</v>
          </cell>
        </row>
        <row r="1917">
          <cell r="A1917">
            <v>289869302</v>
          </cell>
          <cell r="B1917" t="str">
            <v>ETS MESPOULET</v>
          </cell>
        </row>
        <row r="1918">
          <cell r="A1918">
            <v>289896263</v>
          </cell>
          <cell r="B1918" t="str">
            <v>GEOS BUSINESS INTELLIGENCE</v>
          </cell>
        </row>
        <row r="1919">
          <cell r="A1919">
            <v>289979010</v>
          </cell>
          <cell r="B1919" t="str">
            <v>HOLDING VERDUGER</v>
          </cell>
        </row>
        <row r="1920">
          <cell r="A1920">
            <v>289988813</v>
          </cell>
          <cell r="B1920" t="str">
            <v>TIKEHAU INVESTMENT MANAGEMENT</v>
          </cell>
        </row>
        <row r="1921">
          <cell r="A1921">
            <v>290083307</v>
          </cell>
          <cell r="B1921" t="str">
            <v>LABO FRANCAIS DU F</v>
          </cell>
        </row>
        <row r="1922">
          <cell r="A1922">
            <v>290106751</v>
          </cell>
          <cell r="B1922" t="str">
            <v>CASINO GUICHARD</v>
          </cell>
        </row>
        <row r="1923">
          <cell r="A1923">
            <v>290225668</v>
          </cell>
          <cell r="B1923" t="str">
            <v>ISSM</v>
          </cell>
        </row>
        <row r="1924">
          <cell r="A1924">
            <v>290362602</v>
          </cell>
          <cell r="B1924" t="str">
            <v>EUROFINS SCIENTIFIC DEVELOPPEMENT</v>
          </cell>
        </row>
        <row r="1925">
          <cell r="A1925">
            <v>290472039</v>
          </cell>
          <cell r="B1925" t="str">
            <v>ZCOST MANAGEMENT</v>
          </cell>
        </row>
        <row r="1926">
          <cell r="A1926">
            <v>290579528</v>
          </cell>
          <cell r="B1926" t="str">
            <v>HENRY SCHEIN FRANCE</v>
          </cell>
        </row>
        <row r="1927">
          <cell r="A1927">
            <v>290649123</v>
          </cell>
          <cell r="B1927" t="str">
            <v>POLE EMPLOI</v>
          </cell>
        </row>
        <row r="1928">
          <cell r="A1928">
            <v>290715247</v>
          </cell>
          <cell r="B1928" t="str">
            <v>FENWICK LINDE SARL</v>
          </cell>
        </row>
        <row r="1929">
          <cell r="A1929">
            <v>290752208</v>
          </cell>
          <cell r="B1929" t="str">
            <v>LOGEMENT FRANCAIS</v>
          </cell>
        </row>
        <row r="1930">
          <cell r="A1930">
            <v>290758197</v>
          </cell>
          <cell r="B1930" t="str">
            <v>ETUDE CABLAGE RESEAUX</v>
          </cell>
        </row>
        <row r="1931">
          <cell r="A1931">
            <v>290837959</v>
          </cell>
          <cell r="B1931" t="str">
            <v>VEOLIA</v>
          </cell>
        </row>
        <row r="1932">
          <cell r="A1932">
            <v>290926075</v>
          </cell>
          <cell r="B1932" t="str">
            <v>ALLTUB FRANCE</v>
          </cell>
        </row>
        <row r="1933">
          <cell r="A1933">
            <v>290937957</v>
          </cell>
          <cell r="B1933" t="str">
            <v>SUD ALSACE TRUCKS</v>
          </cell>
        </row>
        <row r="1934">
          <cell r="A1934">
            <v>291086952</v>
          </cell>
          <cell r="B1934" t="str">
            <v>ANR AG NAT RECHE</v>
          </cell>
        </row>
        <row r="1935">
          <cell r="A1935">
            <v>291213242</v>
          </cell>
          <cell r="B1935" t="str">
            <v>INDUSTEAM SAS</v>
          </cell>
        </row>
        <row r="1936">
          <cell r="A1936">
            <v>291250392</v>
          </cell>
          <cell r="B1936" t="str">
            <v>CMCIC</v>
          </cell>
        </row>
        <row r="1937">
          <cell r="A1937">
            <v>291315245</v>
          </cell>
          <cell r="B1937" t="str">
            <v>KUEHNE NAGEL</v>
          </cell>
        </row>
        <row r="1938">
          <cell r="A1938">
            <v>291320526</v>
          </cell>
          <cell r="B1938" t="str">
            <v>MOHG HOTEL</v>
          </cell>
        </row>
        <row r="1939">
          <cell r="A1939">
            <v>291383383</v>
          </cell>
          <cell r="B1939" t="str">
            <v>LA POSTE</v>
          </cell>
        </row>
        <row r="1940">
          <cell r="A1940">
            <v>291397896</v>
          </cell>
          <cell r="B1940" t="str">
            <v>CERP ROUEN</v>
          </cell>
        </row>
        <row r="1941">
          <cell r="A1941">
            <v>291425259</v>
          </cell>
          <cell r="B1941" t="str">
            <v>AEROPORT TOULOUSE BLAGNAC</v>
          </cell>
        </row>
        <row r="1942">
          <cell r="A1942">
            <v>291486574</v>
          </cell>
          <cell r="B1942" t="str">
            <v>TECHNIP</v>
          </cell>
        </row>
        <row r="1943">
          <cell r="A1943">
            <v>291507031</v>
          </cell>
          <cell r="B1943" t="str">
            <v>LA POSTE</v>
          </cell>
        </row>
        <row r="1944">
          <cell r="A1944">
            <v>291507197</v>
          </cell>
          <cell r="B1944" t="str">
            <v>LA POSTE</v>
          </cell>
        </row>
        <row r="1945">
          <cell r="A1945">
            <v>291588544</v>
          </cell>
          <cell r="B1945" t="str">
            <v>BPCE</v>
          </cell>
        </row>
        <row r="1946">
          <cell r="A1946">
            <v>291800642</v>
          </cell>
          <cell r="B1946" t="str">
            <v>MEDITERRANEAN OILFIED</v>
          </cell>
        </row>
        <row r="1947">
          <cell r="A1947">
            <v>291998347</v>
          </cell>
          <cell r="B1947" t="str">
            <v>AIRBUS GROUP Inter</v>
          </cell>
        </row>
        <row r="1948">
          <cell r="A1948">
            <v>292014680</v>
          </cell>
          <cell r="B1948" t="str">
            <v>OPENCLASSROOMS</v>
          </cell>
        </row>
        <row r="1949">
          <cell r="A1949">
            <v>292262420</v>
          </cell>
          <cell r="B1949" t="str">
            <v>ALTRAN TECHNOLOGIES</v>
          </cell>
        </row>
        <row r="1950">
          <cell r="A1950">
            <v>292424715</v>
          </cell>
          <cell r="B1950" t="str">
            <v>POLE EMPLOI</v>
          </cell>
        </row>
        <row r="1951">
          <cell r="A1951">
            <v>292482424</v>
          </cell>
          <cell r="B1951" t="str">
            <v>SCP JEAN-MICHEL LESAGE FLORENCE PALAU</v>
          </cell>
        </row>
        <row r="1952">
          <cell r="A1952">
            <v>292502072</v>
          </cell>
          <cell r="B1952" t="str">
            <v>VEOLIA</v>
          </cell>
        </row>
        <row r="1953">
          <cell r="A1953">
            <v>292557431</v>
          </cell>
          <cell r="B1953" t="str">
            <v>CASTEL FRERES</v>
          </cell>
        </row>
        <row r="1954">
          <cell r="A1954">
            <v>292627572</v>
          </cell>
          <cell r="B1954" t="str">
            <v>AXYNTHIS</v>
          </cell>
        </row>
        <row r="1955">
          <cell r="A1955">
            <v>292737389</v>
          </cell>
          <cell r="B1955" t="str">
            <v>UPS</v>
          </cell>
        </row>
        <row r="1956">
          <cell r="A1956">
            <v>292926412</v>
          </cell>
          <cell r="B1956" t="str">
            <v>BAUSTONE</v>
          </cell>
        </row>
        <row r="1957">
          <cell r="A1957">
            <v>292953960</v>
          </cell>
          <cell r="B1957" t="str">
            <v>ACTEDEV</v>
          </cell>
        </row>
        <row r="1958">
          <cell r="A1958">
            <v>293121062</v>
          </cell>
          <cell r="B1958" t="str">
            <v>MINISTERE DE L'INTER</v>
          </cell>
        </row>
        <row r="1959">
          <cell r="A1959">
            <v>293169228</v>
          </cell>
          <cell r="B1959" t="str">
            <v>AS LEASE</v>
          </cell>
        </row>
        <row r="1960">
          <cell r="A1960">
            <v>293181868</v>
          </cell>
          <cell r="B1960" t="str">
            <v>SAFETRADE</v>
          </cell>
        </row>
        <row r="1961">
          <cell r="A1961">
            <v>293191362</v>
          </cell>
          <cell r="B1961" t="str">
            <v>FRACHT FRANCE</v>
          </cell>
        </row>
        <row r="1962">
          <cell r="A1962">
            <v>293202227</v>
          </cell>
          <cell r="B1962" t="str">
            <v>DHL</v>
          </cell>
        </row>
        <row r="1963">
          <cell r="A1963">
            <v>293202318</v>
          </cell>
          <cell r="B1963" t="str">
            <v>ASS DES INSTITUTS CARNOT</v>
          </cell>
        </row>
        <row r="1964">
          <cell r="A1964">
            <v>293335654</v>
          </cell>
          <cell r="B1964" t="str">
            <v>NOVAXIA</v>
          </cell>
        </row>
        <row r="1965">
          <cell r="A1965">
            <v>293371782</v>
          </cell>
          <cell r="B1965" t="str">
            <v>ETABLISSEMENT PUBLIC FONCIER IDF</v>
          </cell>
        </row>
        <row r="1966">
          <cell r="A1966">
            <v>293555475</v>
          </cell>
          <cell r="B1966" t="str">
            <v>CO.FI.DEV</v>
          </cell>
        </row>
        <row r="1967">
          <cell r="A1967">
            <v>293625609</v>
          </cell>
          <cell r="B1967" t="str">
            <v>SEITA (GROUPE ALTADIS)</v>
          </cell>
        </row>
        <row r="1968">
          <cell r="A1968">
            <v>293648593</v>
          </cell>
          <cell r="B1968" t="str">
            <v>ADF SARL</v>
          </cell>
        </row>
        <row r="1969">
          <cell r="A1969">
            <v>293939216</v>
          </cell>
          <cell r="B1969" t="str">
            <v>BR CONSTRUCTION</v>
          </cell>
        </row>
        <row r="1970">
          <cell r="A1970">
            <v>293964438</v>
          </cell>
          <cell r="B1970" t="str">
            <v>MARCUS PARTNERS</v>
          </cell>
        </row>
        <row r="1971">
          <cell r="A1971">
            <v>294036723</v>
          </cell>
          <cell r="B1971" t="str">
            <v>ECOVADIS</v>
          </cell>
        </row>
        <row r="1972">
          <cell r="A1972">
            <v>294045732</v>
          </cell>
          <cell r="B1972" t="str">
            <v>INFOCLIPPER</v>
          </cell>
        </row>
        <row r="1973">
          <cell r="A1973">
            <v>294084962</v>
          </cell>
          <cell r="B1973" t="str">
            <v>POLE EMPLOI</v>
          </cell>
        </row>
        <row r="1974">
          <cell r="A1974">
            <v>294224592</v>
          </cell>
          <cell r="B1974" t="str">
            <v>SENDINBLUE</v>
          </cell>
        </row>
        <row r="1975">
          <cell r="A1975">
            <v>294350843</v>
          </cell>
          <cell r="B1975" t="str">
            <v>ALTERNATIVE INVEST</v>
          </cell>
        </row>
        <row r="1976">
          <cell r="A1976">
            <v>294350850</v>
          </cell>
          <cell r="B1976" t="str">
            <v>BPCE</v>
          </cell>
        </row>
        <row r="1977">
          <cell r="A1977">
            <v>294559476</v>
          </cell>
          <cell r="B1977" t="str">
            <v>PLIALU</v>
          </cell>
        </row>
        <row r="1978">
          <cell r="A1978">
            <v>294620443</v>
          </cell>
          <cell r="B1978" t="str">
            <v>GROUPE DIANA KERISPER</v>
          </cell>
        </row>
        <row r="1979">
          <cell r="A1979">
            <v>294634279</v>
          </cell>
          <cell r="B1979" t="str">
            <v>NEUBAUER VAUBAN PIECE DE RECHANGE</v>
          </cell>
        </row>
        <row r="1980">
          <cell r="A1980">
            <v>294680108</v>
          </cell>
          <cell r="B1980" t="str">
            <v>ACCOR</v>
          </cell>
        </row>
        <row r="1981">
          <cell r="A1981">
            <v>294697029</v>
          </cell>
          <cell r="B1981" t="str">
            <v>AVRIL</v>
          </cell>
        </row>
        <row r="1982">
          <cell r="A1982">
            <v>294700708</v>
          </cell>
          <cell r="B1982" t="str">
            <v>GROUPE A.I.S</v>
          </cell>
        </row>
        <row r="1983">
          <cell r="A1983">
            <v>294793166</v>
          </cell>
          <cell r="B1983" t="str">
            <v>FILTRATION</v>
          </cell>
        </row>
        <row r="1984">
          <cell r="A1984">
            <v>294859173</v>
          </cell>
          <cell r="B1984" t="str">
            <v>EXOSUN</v>
          </cell>
        </row>
        <row r="1985">
          <cell r="A1985">
            <v>294944777</v>
          </cell>
          <cell r="B1985" t="str">
            <v>APTEA</v>
          </cell>
        </row>
        <row r="1986">
          <cell r="A1986">
            <v>294968792</v>
          </cell>
          <cell r="B1986" t="str">
            <v>SMARTBOX GROUP FRANCE</v>
          </cell>
        </row>
        <row r="1987">
          <cell r="A1987">
            <v>295225077</v>
          </cell>
          <cell r="B1987" t="str">
            <v>RETIF</v>
          </cell>
        </row>
        <row r="1988">
          <cell r="A1988">
            <v>295429489</v>
          </cell>
          <cell r="B1988" t="str">
            <v>TIEMPO SAS</v>
          </cell>
        </row>
        <row r="1989">
          <cell r="A1989">
            <v>295495365</v>
          </cell>
          <cell r="B1989" t="str">
            <v>PHILIPPE MARCHE</v>
          </cell>
        </row>
        <row r="1990">
          <cell r="A1990">
            <v>295524693</v>
          </cell>
          <cell r="B1990" t="str">
            <v>ACTIVA</v>
          </cell>
        </row>
        <row r="1991">
          <cell r="A1991">
            <v>295704501</v>
          </cell>
          <cell r="B1991" t="str">
            <v>PRODWAYS</v>
          </cell>
        </row>
        <row r="1992">
          <cell r="A1992">
            <v>295768654</v>
          </cell>
          <cell r="B1992" t="str">
            <v>AGERYS CONSEILS</v>
          </cell>
        </row>
        <row r="1993">
          <cell r="A1993">
            <v>295801885</v>
          </cell>
          <cell r="B1993" t="str">
            <v>SAVOUR - CDM</v>
          </cell>
        </row>
        <row r="1994">
          <cell r="A1994">
            <v>295822873</v>
          </cell>
          <cell r="B1994" t="str">
            <v>TORNIER</v>
          </cell>
        </row>
        <row r="1995">
          <cell r="A1995">
            <v>295952126</v>
          </cell>
          <cell r="B1995" t="str">
            <v>ARTECH MASTER PARTS</v>
          </cell>
        </row>
        <row r="1996">
          <cell r="A1996">
            <v>296097913</v>
          </cell>
          <cell r="B1996" t="str">
            <v>118218 LE NUMERO</v>
          </cell>
        </row>
        <row r="1997">
          <cell r="A1997">
            <v>296119568</v>
          </cell>
          <cell r="B1997" t="str">
            <v>CARREFOUR</v>
          </cell>
        </row>
        <row r="1998">
          <cell r="A1998">
            <v>296128668</v>
          </cell>
          <cell r="B1998" t="str">
            <v>STEARINERIE DUBOIS FILS</v>
          </cell>
        </row>
        <row r="1999">
          <cell r="A1999">
            <v>296268415</v>
          </cell>
          <cell r="B1999" t="str">
            <v>INSTITUT SUPERIEUR DE L'AERONAUTIQUE ET DE L'ESPACE</v>
          </cell>
        </row>
        <row r="2000">
          <cell r="A2000">
            <v>296280667</v>
          </cell>
          <cell r="B2000" t="str">
            <v>HOLDING B.P.M.</v>
          </cell>
        </row>
        <row r="2001">
          <cell r="A2001">
            <v>296310068</v>
          </cell>
          <cell r="B2001" t="str">
            <v>ROCKWOOD WAFER RECLA</v>
          </cell>
        </row>
        <row r="2002">
          <cell r="A2002">
            <v>296405041</v>
          </cell>
          <cell r="B2002" t="str">
            <v>FEDE BAT ET TRAVAUX PUBLICS</v>
          </cell>
        </row>
        <row r="2003">
          <cell r="A2003">
            <v>296442457</v>
          </cell>
          <cell r="B2003" t="str">
            <v>EDF</v>
          </cell>
        </row>
        <row r="2004">
          <cell r="A2004">
            <v>296443380</v>
          </cell>
          <cell r="B2004" t="str">
            <v>EDF</v>
          </cell>
        </row>
        <row r="2005">
          <cell r="A2005">
            <v>296457935</v>
          </cell>
          <cell r="B2005" t="str">
            <v>TIKEHAU INVESTMENT MANAGEMENT</v>
          </cell>
        </row>
        <row r="2006">
          <cell r="A2006">
            <v>296875094</v>
          </cell>
          <cell r="B2006" t="str">
            <v>VIVENDI</v>
          </cell>
        </row>
        <row r="2007">
          <cell r="A2007">
            <v>297145588</v>
          </cell>
          <cell r="B2007" t="str">
            <v>ATALIAN</v>
          </cell>
        </row>
        <row r="2008">
          <cell r="A2008">
            <v>297190709</v>
          </cell>
          <cell r="B2008" t="str">
            <v>RELECOM &amp; PARTNERS</v>
          </cell>
        </row>
        <row r="2009">
          <cell r="A2009">
            <v>297363991</v>
          </cell>
          <cell r="B2009" t="str">
            <v>SCP Y. COUDRAY - C. ANCEL</v>
          </cell>
        </row>
        <row r="2010">
          <cell r="A2010">
            <v>297379534</v>
          </cell>
          <cell r="B2010" t="str">
            <v>EDF</v>
          </cell>
        </row>
        <row r="2011">
          <cell r="A2011">
            <v>297425444</v>
          </cell>
          <cell r="B2011" t="str">
            <v>INSTITUT OENOLOGIQUE DE CHAMPAGNE</v>
          </cell>
        </row>
        <row r="2012">
          <cell r="A2012">
            <v>297466430</v>
          </cell>
          <cell r="B2012" t="str">
            <v>NELITE FRANCE</v>
          </cell>
        </row>
        <row r="2013">
          <cell r="A2013">
            <v>297482148</v>
          </cell>
          <cell r="B2013" t="str">
            <v>MWM FRANCE</v>
          </cell>
        </row>
        <row r="2014">
          <cell r="A2014">
            <v>297487295</v>
          </cell>
          <cell r="B2014" t="str">
            <v>ODYSSEE ENTREP. ET A</v>
          </cell>
        </row>
        <row r="2015">
          <cell r="A2015">
            <v>297528296</v>
          </cell>
          <cell r="B2015" t="str">
            <v>PHARMANAGER GROUP</v>
          </cell>
        </row>
        <row r="2016">
          <cell r="A2016">
            <v>297566593</v>
          </cell>
          <cell r="B2016" t="str">
            <v>ARAYMOND France</v>
          </cell>
        </row>
        <row r="2017">
          <cell r="A2017">
            <v>297582095</v>
          </cell>
          <cell r="B2017" t="str">
            <v>PITNEY BOWES SOFTWARE</v>
          </cell>
        </row>
        <row r="2018">
          <cell r="A2018">
            <v>297745387</v>
          </cell>
          <cell r="B2018" t="str">
            <v>LISI MEDICAL</v>
          </cell>
        </row>
        <row r="2019">
          <cell r="A2019">
            <v>297798931</v>
          </cell>
          <cell r="B2019" t="str">
            <v>ARJO WIGGINS</v>
          </cell>
        </row>
        <row r="2020">
          <cell r="A2020">
            <v>297821063</v>
          </cell>
          <cell r="B2020" t="str">
            <v>SAS COSNET</v>
          </cell>
        </row>
        <row r="2021">
          <cell r="A2021">
            <v>297829124</v>
          </cell>
          <cell r="B2021" t="str">
            <v>NEYRAT AUTUN FRANCE</v>
          </cell>
        </row>
        <row r="2022">
          <cell r="A2022">
            <v>297829157</v>
          </cell>
          <cell r="B2022" t="str">
            <v>AMAURY</v>
          </cell>
        </row>
        <row r="2023">
          <cell r="A2023">
            <v>298103313</v>
          </cell>
          <cell r="B2023" t="str">
            <v>LASAT</v>
          </cell>
        </row>
        <row r="2024">
          <cell r="A2024">
            <v>298116943</v>
          </cell>
          <cell r="B2024" t="str">
            <v>KAUDERS CONSULTING</v>
          </cell>
        </row>
        <row r="2025">
          <cell r="A2025">
            <v>298423786</v>
          </cell>
          <cell r="B2025" t="str">
            <v>BCA EXPERTISE SAS</v>
          </cell>
        </row>
        <row r="2026">
          <cell r="A2026">
            <v>298590535</v>
          </cell>
          <cell r="B2026" t="str">
            <v>AGYCA GROUP</v>
          </cell>
        </row>
        <row r="2027">
          <cell r="A2027">
            <v>298699484</v>
          </cell>
          <cell r="B2027" t="str">
            <v>LA POSTE</v>
          </cell>
        </row>
        <row r="2028">
          <cell r="A2028">
            <v>298799086</v>
          </cell>
          <cell r="B2028" t="str">
            <v>ORANGE</v>
          </cell>
        </row>
        <row r="2029">
          <cell r="A2029">
            <v>298896874</v>
          </cell>
          <cell r="B2029" t="str">
            <v>VIVENDI</v>
          </cell>
        </row>
        <row r="2030">
          <cell r="A2030">
            <v>298947669</v>
          </cell>
          <cell r="B2030" t="str">
            <v>LENORMANT FINANCES</v>
          </cell>
        </row>
        <row r="2031">
          <cell r="A2031">
            <v>299078217</v>
          </cell>
          <cell r="B2031" t="str">
            <v>AG2R LA MONDIALE</v>
          </cell>
        </row>
        <row r="2032">
          <cell r="A2032">
            <v>299230958</v>
          </cell>
          <cell r="B2032" t="str">
            <v>EVOLUTION</v>
          </cell>
        </row>
        <row r="2033">
          <cell r="A2033">
            <v>299308887</v>
          </cell>
          <cell r="B2033" t="str">
            <v>GEIE ATYSE</v>
          </cell>
        </row>
        <row r="2034">
          <cell r="A2034">
            <v>299380845</v>
          </cell>
          <cell r="B2034" t="str">
            <v>KAT SYSTEMES</v>
          </cell>
        </row>
        <row r="2035">
          <cell r="A2035">
            <v>299527718</v>
          </cell>
          <cell r="B2035" t="str">
            <v>KERING</v>
          </cell>
        </row>
        <row r="2036">
          <cell r="A2036">
            <v>299593025</v>
          </cell>
          <cell r="B2036" t="str">
            <v>SOCIETE GENERALE</v>
          </cell>
        </row>
        <row r="2037">
          <cell r="A2037">
            <v>299770805</v>
          </cell>
          <cell r="B2037" t="str">
            <v>REAL ESTATE INSURANCE&amp;SECURITIE EXPE</v>
          </cell>
        </row>
        <row r="2038">
          <cell r="A2038">
            <v>299836051</v>
          </cell>
          <cell r="B2038" t="str">
            <v>CMCIC</v>
          </cell>
        </row>
        <row r="2039">
          <cell r="A2039">
            <v>299836143</v>
          </cell>
          <cell r="B2039" t="str">
            <v>POLE EMPLOI</v>
          </cell>
        </row>
        <row r="2040">
          <cell r="A2040">
            <v>299884499</v>
          </cell>
          <cell r="B2040" t="str">
            <v>SCA AXEREAL</v>
          </cell>
        </row>
        <row r="2041">
          <cell r="A2041">
            <v>301654463</v>
          </cell>
          <cell r="B2041" t="str">
            <v>ACCOR</v>
          </cell>
        </row>
        <row r="2042">
          <cell r="A2042">
            <v>314272260</v>
          </cell>
          <cell r="B2042" t="str">
            <v>MAGNA C SARL</v>
          </cell>
        </row>
        <row r="2043">
          <cell r="A2043">
            <v>315791566</v>
          </cell>
          <cell r="B2043" t="str">
            <v>ACCOR</v>
          </cell>
        </row>
        <row r="2044">
          <cell r="A2044">
            <v>316545268</v>
          </cell>
          <cell r="B2044" t="str">
            <v>OEG OEL UND GASFEUER</v>
          </cell>
        </row>
        <row r="2045">
          <cell r="A2045">
            <v>318025715</v>
          </cell>
          <cell r="B2045" t="str">
            <v>COVIVIO</v>
          </cell>
        </row>
        <row r="2046">
          <cell r="A2046">
            <v>342846079</v>
          </cell>
          <cell r="B2046" t="str">
            <v>SPIE</v>
          </cell>
        </row>
        <row r="2047">
          <cell r="A2047">
            <v>345487011</v>
          </cell>
          <cell r="B2047" t="str">
            <v>GROUPE SNCF</v>
          </cell>
        </row>
        <row r="2048">
          <cell r="A2048">
            <v>345543029</v>
          </cell>
          <cell r="B2048" t="str">
            <v>VALEO</v>
          </cell>
        </row>
        <row r="2049">
          <cell r="A2049">
            <v>345593354</v>
          </cell>
          <cell r="B2049" t="str">
            <v>SAS ROLLI</v>
          </cell>
        </row>
        <row r="2050">
          <cell r="A2050">
            <v>346161185</v>
          </cell>
          <cell r="B2050" t="str">
            <v>SOJITZ EUROPE PLC</v>
          </cell>
        </row>
        <row r="2051">
          <cell r="A2051">
            <v>346578313</v>
          </cell>
          <cell r="B2051" t="str">
            <v>FLORENSUC</v>
          </cell>
        </row>
        <row r="2052">
          <cell r="A2052">
            <v>346648421</v>
          </cell>
          <cell r="B2052" t="str">
            <v>LORALP GESTION</v>
          </cell>
        </row>
        <row r="2053">
          <cell r="A2053">
            <v>346658511</v>
          </cell>
          <cell r="B2053" t="str">
            <v>PF CONCEPT FRANCE</v>
          </cell>
        </row>
        <row r="2054">
          <cell r="A2054">
            <v>346666084</v>
          </cell>
          <cell r="B2054" t="str">
            <v>DRAGON ROUGE HOLDING</v>
          </cell>
        </row>
        <row r="2055">
          <cell r="A2055">
            <v>346687072</v>
          </cell>
          <cell r="B2055" t="str">
            <v>TP PLUS</v>
          </cell>
        </row>
        <row r="2056">
          <cell r="A2056">
            <v>346748585</v>
          </cell>
          <cell r="B2056" t="str">
            <v>TRELLEBORG AUTOMOTIVE FRANCE</v>
          </cell>
        </row>
        <row r="2057">
          <cell r="A2057">
            <v>346779606</v>
          </cell>
          <cell r="B2057" t="str">
            <v>AUDIT ANALYSES ASSOC</v>
          </cell>
        </row>
        <row r="2058">
          <cell r="A2058">
            <v>347016834</v>
          </cell>
          <cell r="B2058" t="str">
            <v>OMYACOLOR SA</v>
          </cell>
        </row>
        <row r="2059">
          <cell r="A2059">
            <v>347109779</v>
          </cell>
          <cell r="B2059" t="str">
            <v>LES FILS DE A DOUMEN</v>
          </cell>
        </row>
        <row r="2060">
          <cell r="A2060">
            <v>347146847</v>
          </cell>
          <cell r="B2060" t="str">
            <v>SAMSIC</v>
          </cell>
        </row>
        <row r="2061">
          <cell r="A2061">
            <v>347222598</v>
          </cell>
          <cell r="B2061" t="str">
            <v>GFI INFORMATIQUE</v>
          </cell>
        </row>
        <row r="2062">
          <cell r="A2062">
            <v>347229759</v>
          </cell>
          <cell r="B2062" t="str">
            <v>SCHWER</v>
          </cell>
        </row>
        <row r="2063">
          <cell r="A2063">
            <v>347229932</v>
          </cell>
          <cell r="B2063" t="str">
            <v>ORPHEE DIFFUSION CONSEIL</v>
          </cell>
        </row>
        <row r="2064">
          <cell r="A2064">
            <v>347236291</v>
          </cell>
          <cell r="B2064" t="str">
            <v>JL CHOUTEAU G CHOUTEAU LAUVERGNAT HU</v>
          </cell>
        </row>
        <row r="2065">
          <cell r="A2065">
            <v>347305492</v>
          </cell>
          <cell r="B2065" t="str">
            <v>ASCI ROY</v>
          </cell>
        </row>
        <row r="2066">
          <cell r="A2066">
            <v>347389504</v>
          </cell>
          <cell r="B2066" t="str">
            <v>ALCAN</v>
          </cell>
        </row>
        <row r="2067">
          <cell r="A2067">
            <v>347677890</v>
          </cell>
          <cell r="B2067" t="str">
            <v>GROUPE SNCF</v>
          </cell>
        </row>
        <row r="2068">
          <cell r="A2068">
            <v>347683708</v>
          </cell>
          <cell r="B2068" t="str">
            <v>SCP AZOULAY JEAN PHIL CHANIOLLEAU FR</v>
          </cell>
        </row>
        <row r="2069">
          <cell r="A2069">
            <v>347706715</v>
          </cell>
          <cell r="B2069" t="str">
            <v>INMAC WSTORE</v>
          </cell>
        </row>
        <row r="2070">
          <cell r="A2070">
            <v>347715344</v>
          </cell>
          <cell r="B2070" t="str">
            <v>SA LES HOTELS DE PARIS</v>
          </cell>
        </row>
        <row r="2071">
          <cell r="A2071">
            <v>347757833</v>
          </cell>
          <cell r="B2071" t="str">
            <v>ALLIANZ FRANCE</v>
          </cell>
        </row>
        <row r="2072">
          <cell r="A2072">
            <v>347761744</v>
          </cell>
          <cell r="B2072" t="str">
            <v>ALLIANZ FRANCE</v>
          </cell>
        </row>
        <row r="2073">
          <cell r="A2073">
            <v>347761819</v>
          </cell>
          <cell r="B2073" t="str">
            <v>ALLIANZ FRANCE</v>
          </cell>
        </row>
        <row r="2074">
          <cell r="A2074">
            <v>347792772</v>
          </cell>
          <cell r="B2074" t="str">
            <v>OUEST ACRO</v>
          </cell>
        </row>
        <row r="2075">
          <cell r="A2075">
            <v>347794455</v>
          </cell>
          <cell r="B2075" t="str">
            <v>SERGI HOLDING</v>
          </cell>
        </row>
        <row r="2076">
          <cell r="A2076">
            <v>347797797</v>
          </cell>
          <cell r="B2076" t="str">
            <v>ROBERT HALF INTERNATIONAL FRANCE</v>
          </cell>
        </row>
        <row r="2077">
          <cell r="A2077">
            <v>347802704</v>
          </cell>
          <cell r="B2077" t="str">
            <v>ACERGY SERVICES</v>
          </cell>
        </row>
        <row r="2078">
          <cell r="A2078">
            <v>347805319</v>
          </cell>
          <cell r="B2078" t="str">
            <v>GROUPE TITEL</v>
          </cell>
        </row>
        <row r="2079">
          <cell r="A2079">
            <v>347816134</v>
          </cell>
          <cell r="B2079" t="str">
            <v>ITP</v>
          </cell>
        </row>
        <row r="2080">
          <cell r="A2080">
            <v>347833774</v>
          </cell>
          <cell r="B2080" t="str">
            <v>FRANCE INNOVATION SC</v>
          </cell>
        </row>
        <row r="2081">
          <cell r="A2081">
            <v>347845588</v>
          </cell>
          <cell r="B2081" t="str">
            <v>JMD</v>
          </cell>
        </row>
        <row r="2082">
          <cell r="A2082">
            <v>348184714</v>
          </cell>
          <cell r="B2082" t="str">
            <v>FIOUL 83</v>
          </cell>
        </row>
        <row r="2083">
          <cell r="A2083">
            <v>348229543</v>
          </cell>
          <cell r="B2083" t="str">
            <v>OKTOS</v>
          </cell>
        </row>
        <row r="2084">
          <cell r="A2084">
            <v>348239740</v>
          </cell>
          <cell r="B2084" t="str">
            <v>BOLLORE</v>
          </cell>
        </row>
        <row r="2085">
          <cell r="A2085">
            <v>348286949</v>
          </cell>
          <cell r="B2085" t="str">
            <v>AGIR</v>
          </cell>
        </row>
        <row r="2086">
          <cell r="A2086">
            <v>348291873</v>
          </cell>
          <cell r="B2086" t="str">
            <v>SOCATEB ET CIE</v>
          </cell>
        </row>
        <row r="2087">
          <cell r="A2087">
            <v>348480427</v>
          </cell>
          <cell r="B2087" t="str">
            <v>CONSEILS SERVICES IMMOBILIERS</v>
          </cell>
        </row>
        <row r="2088">
          <cell r="A2088">
            <v>348591017</v>
          </cell>
          <cell r="B2088" t="str">
            <v>ST DALFOUR SAS</v>
          </cell>
        </row>
        <row r="2089">
          <cell r="A2089">
            <v>348704966</v>
          </cell>
          <cell r="B2089" t="str">
            <v>DAF TRUCKS FRANCE</v>
          </cell>
        </row>
        <row r="2090">
          <cell r="A2090">
            <v>349171322</v>
          </cell>
          <cell r="B2090" t="str">
            <v>HARPAGE</v>
          </cell>
        </row>
        <row r="2091">
          <cell r="A2091">
            <v>349194373</v>
          </cell>
          <cell r="B2091" t="str">
            <v>GILEAD SCIENCES</v>
          </cell>
        </row>
        <row r="2092">
          <cell r="A2092">
            <v>364832154</v>
          </cell>
          <cell r="B2092" t="str">
            <v>CULTISOL</v>
          </cell>
        </row>
        <row r="2093">
          <cell r="A2093">
            <v>365380377</v>
          </cell>
          <cell r="B2093" t="str">
            <v>FINANCE INNOVATION</v>
          </cell>
        </row>
        <row r="2094">
          <cell r="A2094">
            <v>365462845</v>
          </cell>
          <cell r="B2094" t="str">
            <v>RITZENTHALER</v>
          </cell>
        </row>
        <row r="2095">
          <cell r="A2095">
            <v>366441850</v>
          </cell>
          <cell r="B2095" t="str">
            <v>ACCOR</v>
          </cell>
        </row>
        <row r="2096">
          <cell r="A2096">
            <v>370009086</v>
          </cell>
          <cell r="B2096" t="str">
            <v>SOLVAY SA</v>
          </cell>
        </row>
        <row r="2097">
          <cell r="A2097">
            <v>370039026</v>
          </cell>
          <cell r="B2097" t="str">
            <v>BRYGGIA</v>
          </cell>
        </row>
        <row r="2098">
          <cell r="A2098">
            <v>370513043</v>
          </cell>
          <cell r="B2098" t="str">
            <v>ACCOR</v>
          </cell>
        </row>
        <row r="2099">
          <cell r="A2099">
            <v>370517146</v>
          </cell>
          <cell r="B2099" t="str">
            <v>NEXANS</v>
          </cell>
        </row>
        <row r="2100">
          <cell r="A2100">
            <v>370571468</v>
          </cell>
          <cell r="B2100" t="str">
            <v>TOTAL</v>
          </cell>
        </row>
        <row r="2101">
          <cell r="A2101">
            <v>371254884</v>
          </cell>
          <cell r="B2101" t="str">
            <v>FORDAQ SA</v>
          </cell>
        </row>
        <row r="2102">
          <cell r="A2102">
            <v>371323127</v>
          </cell>
          <cell r="B2102" t="str">
            <v>EDF</v>
          </cell>
        </row>
        <row r="2103">
          <cell r="A2103">
            <v>373049758</v>
          </cell>
          <cell r="B2103" t="str">
            <v>THALES</v>
          </cell>
        </row>
        <row r="2104">
          <cell r="A2104">
            <v>378095533</v>
          </cell>
          <cell r="B2104" t="str">
            <v>PIERRE FABRE SA</v>
          </cell>
        </row>
        <row r="2105">
          <cell r="A2105">
            <v>378219190</v>
          </cell>
          <cell r="B2105" t="str">
            <v>SUEZ ENVIRONNEMENT</v>
          </cell>
        </row>
        <row r="2106">
          <cell r="A2106">
            <v>378226146</v>
          </cell>
          <cell r="B2106" t="str">
            <v>UTC</v>
          </cell>
        </row>
        <row r="2107">
          <cell r="A2107">
            <v>378226245</v>
          </cell>
          <cell r="B2107" t="str">
            <v>UTC</v>
          </cell>
        </row>
        <row r="2108">
          <cell r="A2108">
            <v>378244818</v>
          </cell>
          <cell r="B2108" t="str">
            <v>MONDIAL PROTECTION</v>
          </cell>
        </row>
        <row r="2109">
          <cell r="A2109">
            <v>378330815</v>
          </cell>
          <cell r="B2109" t="str">
            <v>FINANCIERE LES CEDRES BLEUS</v>
          </cell>
        </row>
        <row r="2110">
          <cell r="A2110">
            <v>378342984</v>
          </cell>
          <cell r="B2110" t="str">
            <v>VALEO</v>
          </cell>
        </row>
        <row r="2111">
          <cell r="A2111">
            <v>378395826</v>
          </cell>
          <cell r="B2111" t="str">
            <v>SA CEGID</v>
          </cell>
        </row>
        <row r="2112">
          <cell r="A2112">
            <v>378396857</v>
          </cell>
          <cell r="B2112" t="str">
            <v>MSSA SAS</v>
          </cell>
        </row>
        <row r="2113">
          <cell r="A2113">
            <v>378567804</v>
          </cell>
          <cell r="B2113" t="str">
            <v>COFALU KIM PLAY</v>
          </cell>
        </row>
        <row r="2114">
          <cell r="A2114">
            <v>378570345</v>
          </cell>
          <cell r="B2114" t="str">
            <v>GRUAU LAVAL</v>
          </cell>
        </row>
        <row r="2115">
          <cell r="A2115">
            <v>378581011</v>
          </cell>
          <cell r="B2115" t="str">
            <v>HEXCEL COMPOSITES</v>
          </cell>
        </row>
        <row r="2116">
          <cell r="A2116">
            <v>378606792</v>
          </cell>
          <cell r="B2116" t="str">
            <v>BURELLE</v>
          </cell>
        </row>
        <row r="2117">
          <cell r="A2117">
            <v>378634547</v>
          </cell>
          <cell r="B2117" t="str">
            <v>EURO QUALITY TRADING</v>
          </cell>
        </row>
        <row r="2118">
          <cell r="A2118">
            <v>378644280</v>
          </cell>
          <cell r="B2118" t="str">
            <v>LEROUX ET LOTZ TECHNOLOGIES</v>
          </cell>
        </row>
        <row r="2119">
          <cell r="A2119">
            <v>378772909</v>
          </cell>
          <cell r="B2119" t="str">
            <v>AGENCE NATIONALE DES FREQUENCES</v>
          </cell>
        </row>
        <row r="2120">
          <cell r="A2120">
            <v>378773030</v>
          </cell>
          <cell r="B2120" t="str">
            <v>COMMUNAUTE COM DE PAIMPOL GOELO</v>
          </cell>
        </row>
        <row r="2121">
          <cell r="A2121">
            <v>378773311</v>
          </cell>
          <cell r="B2121" t="str">
            <v>C COMMUNES DU VAL D</v>
          </cell>
        </row>
        <row r="2122">
          <cell r="A2122">
            <v>378851430</v>
          </cell>
          <cell r="B2122" t="str">
            <v>VINCI</v>
          </cell>
        </row>
        <row r="2123">
          <cell r="A2123">
            <v>379080591</v>
          </cell>
          <cell r="B2123" t="str">
            <v>PAYS D AIX DEVELOPPEMENT</v>
          </cell>
        </row>
        <row r="2124">
          <cell r="A2124">
            <v>379124290</v>
          </cell>
          <cell r="B2124" t="str">
            <v>COGERISC</v>
          </cell>
        </row>
        <row r="2125">
          <cell r="A2125">
            <v>379190960</v>
          </cell>
          <cell r="B2125" t="str">
            <v>COMPAGNIE FRANCE CHIMIE SAS</v>
          </cell>
        </row>
        <row r="2126">
          <cell r="A2126">
            <v>379205305</v>
          </cell>
          <cell r="B2126" t="str">
            <v>CQFD</v>
          </cell>
        </row>
        <row r="2127">
          <cell r="A2127">
            <v>379314677</v>
          </cell>
          <cell r="B2127" t="str">
            <v>SB ALLIANCE SNC</v>
          </cell>
        </row>
        <row r="2128">
          <cell r="A2128">
            <v>379316391</v>
          </cell>
          <cell r="B2128" t="str">
            <v>ROYO ALUMINIUM</v>
          </cell>
        </row>
        <row r="2129">
          <cell r="A2129">
            <v>379406044</v>
          </cell>
          <cell r="B2129" t="str">
            <v>PGDI</v>
          </cell>
        </row>
        <row r="2130">
          <cell r="A2130">
            <v>379424906</v>
          </cell>
          <cell r="B2130" t="str">
            <v>EDF</v>
          </cell>
        </row>
        <row r="2131">
          <cell r="A2131">
            <v>379425028</v>
          </cell>
          <cell r="B2131" t="str">
            <v>CORE PRODUCTS</v>
          </cell>
        </row>
        <row r="2132">
          <cell r="A2132">
            <v>379820798</v>
          </cell>
          <cell r="B2132" t="str">
            <v>VEOLIA</v>
          </cell>
        </row>
        <row r="2133">
          <cell r="A2133">
            <v>379867732</v>
          </cell>
          <cell r="B2133" t="str">
            <v>PERARD</v>
          </cell>
        </row>
        <row r="2134">
          <cell r="A2134">
            <v>379893282</v>
          </cell>
          <cell r="B2134" t="str">
            <v>DIRECTOIRE FINANCE HOLDING</v>
          </cell>
        </row>
        <row r="2135">
          <cell r="A2135">
            <v>379936354</v>
          </cell>
          <cell r="B2135" t="str">
            <v>ALCATEL LUCENT</v>
          </cell>
        </row>
        <row r="2136">
          <cell r="A2136">
            <v>380002584</v>
          </cell>
          <cell r="B2136" t="str">
            <v>SERIPLAST</v>
          </cell>
        </row>
        <row r="2137">
          <cell r="A2137">
            <v>380010041</v>
          </cell>
          <cell r="B2137" t="str">
            <v>MEGGITT</v>
          </cell>
        </row>
        <row r="2138">
          <cell r="A2138">
            <v>380017087</v>
          </cell>
          <cell r="B2138" t="str">
            <v>INTERMER</v>
          </cell>
        </row>
        <row r="2139">
          <cell r="A2139">
            <v>380020631</v>
          </cell>
          <cell r="B2139" t="str">
            <v>DEL MONTE FRESH PRODUCE INTERNATIONALINC</v>
          </cell>
        </row>
        <row r="2140">
          <cell r="A2140">
            <v>380023663</v>
          </cell>
          <cell r="B2140" t="str">
            <v>LA POSTE</v>
          </cell>
        </row>
        <row r="2141">
          <cell r="A2141">
            <v>380029863</v>
          </cell>
          <cell r="B2141" t="str">
            <v>AMLIN INSURANCE SE</v>
          </cell>
        </row>
        <row r="2142">
          <cell r="A2142">
            <v>380033592</v>
          </cell>
          <cell r="B2142" t="str">
            <v>METROPOLE D'AIX-MARSEILLE-PROVENCE TERRITOIRE PAYS D'AIX</v>
          </cell>
        </row>
        <row r="2143">
          <cell r="A2143">
            <v>380037911</v>
          </cell>
          <cell r="B2143" t="str">
            <v>BOUYGUES</v>
          </cell>
        </row>
        <row r="2144">
          <cell r="A2144">
            <v>380040261</v>
          </cell>
          <cell r="B2144" t="str">
            <v>DURAND PRODUCTION</v>
          </cell>
        </row>
        <row r="2145">
          <cell r="A2145">
            <v>380049895</v>
          </cell>
          <cell r="B2145" t="str">
            <v>RUNEO</v>
          </cell>
        </row>
        <row r="2146">
          <cell r="A2146">
            <v>380063677</v>
          </cell>
          <cell r="B2146" t="str">
            <v>CCI STRASBOURG ET BAS RHIN</v>
          </cell>
        </row>
        <row r="2147">
          <cell r="A2147">
            <v>380068833</v>
          </cell>
          <cell r="B2147" t="str">
            <v>EUTELSAT</v>
          </cell>
        </row>
        <row r="2148">
          <cell r="A2148">
            <v>380069856</v>
          </cell>
          <cell r="B2148" t="str">
            <v>LOUISE HOLDING SAS</v>
          </cell>
        </row>
        <row r="2149">
          <cell r="A2149">
            <v>380081133</v>
          </cell>
          <cell r="B2149" t="str">
            <v>GREENE TWEED &amp; CO FRANCE SAS</v>
          </cell>
        </row>
        <row r="2150">
          <cell r="A2150">
            <v>380097683</v>
          </cell>
          <cell r="B2150" t="str">
            <v>GALOPIN (SOCIETE)</v>
          </cell>
        </row>
        <row r="2151">
          <cell r="A2151">
            <v>380110916</v>
          </cell>
          <cell r="B2151" t="str">
            <v>CHAMBRE DE METIERS D'ALSACE</v>
          </cell>
        </row>
        <row r="2152">
          <cell r="A2152">
            <v>380126227</v>
          </cell>
          <cell r="B2152" t="str">
            <v>EIFFAGE</v>
          </cell>
        </row>
        <row r="2153">
          <cell r="A2153">
            <v>380128116</v>
          </cell>
          <cell r="B2153" t="str">
            <v>ACMS</v>
          </cell>
        </row>
        <row r="2154">
          <cell r="A2154">
            <v>380145862</v>
          </cell>
          <cell r="B2154" t="str">
            <v>ADEX</v>
          </cell>
        </row>
        <row r="2155">
          <cell r="A2155">
            <v>380151514</v>
          </cell>
          <cell r="B2155" t="str">
            <v>EMERAUDE CHIMIE INTERNATIONAL</v>
          </cell>
        </row>
        <row r="2156">
          <cell r="A2156">
            <v>380152520</v>
          </cell>
          <cell r="B2156" t="str">
            <v>NRJ GROUP</v>
          </cell>
        </row>
        <row r="2157">
          <cell r="A2157">
            <v>380153684</v>
          </cell>
          <cell r="B2157" t="str">
            <v>KNOLL INTERNATIONAL</v>
          </cell>
        </row>
        <row r="2158">
          <cell r="A2158">
            <v>380195560</v>
          </cell>
          <cell r="B2158" t="str">
            <v>GACHES CHIMIE SPECIALITES</v>
          </cell>
        </row>
        <row r="2159">
          <cell r="A2159">
            <v>380201665</v>
          </cell>
          <cell r="B2159" t="str">
            <v>INNOVATION FABRICATION COMMER</v>
          </cell>
        </row>
        <row r="2160">
          <cell r="A2160">
            <v>380239947</v>
          </cell>
          <cell r="B2160" t="str">
            <v>CCI DE LYON</v>
          </cell>
        </row>
        <row r="2161">
          <cell r="A2161">
            <v>380259358</v>
          </cell>
          <cell r="B2161" t="str">
            <v>ALTRAN TECHNOLOGIES</v>
          </cell>
        </row>
        <row r="2162">
          <cell r="A2162">
            <v>380271346</v>
          </cell>
          <cell r="B2162" t="str">
            <v>ATEA</v>
          </cell>
        </row>
        <row r="2163">
          <cell r="A2163">
            <v>380324160</v>
          </cell>
          <cell r="B2163" t="str">
            <v>POURPRIX</v>
          </cell>
        </row>
        <row r="2164">
          <cell r="A2164">
            <v>380326637</v>
          </cell>
          <cell r="B2164" t="str">
            <v>BERTRANDT SAS</v>
          </cell>
        </row>
        <row r="2165">
          <cell r="A2165">
            <v>380329284</v>
          </cell>
          <cell r="B2165" t="str">
            <v>SERGEANT EST</v>
          </cell>
        </row>
        <row r="2166">
          <cell r="A2166">
            <v>380343905</v>
          </cell>
          <cell r="B2166" t="str">
            <v>GETINGE</v>
          </cell>
        </row>
        <row r="2167">
          <cell r="A2167">
            <v>380355149</v>
          </cell>
          <cell r="B2167" t="str">
            <v>CCI NICE COTE D'AZUR</v>
          </cell>
        </row>
        <row r="2168">
          <cell r="A2168">
            <v>380357756</v>
          </cell>
          <cell r="B2168" t="str">
            <v>HARTMANN FRANCE SARL</v>
          </cell>
        </row>
        <row r="2169">
          <cell r="A2169">
            <v>380399832</v>
          </cell>
          <cell r="B2169" t="str">
            <v>PERRIGO</v>
          </cell>
        </row>
        <row r="2170">
          <cell r="A2170">
            <v>380408526</v>
          </cell>
          <cell r="B2170" t="str">
            <v>STAT SARL</v>
          </cell>
        </row>
        <row r="2171">
          <cell r="A2171">
            <v>380436071</v>
          </cell>
          <cell r="B2171" t="str">
            <v>NORD REVETEMENTS</v>
          </cell>
        </row>
        <row r="2172">
          <cell r="A2172">
            <v>380455642</v>
          </cell>
          <cell r="B2172" t="str">
            <v>LUXOTTICA FRANCE SARL</v>
          </cell>
        </row>
        <row r="2173">
          <cell r="A2173">
            <v>380467480</v>
          </cell>
          <cell r="B2173" t="str">
            <v>KONTRON</v>
          </cell>
        </row>
        <row r="2174">
          <cell r="A2174">
            <v>380477752</v>
          </cell>
          <cell r="B2174" t="str">
            <v>SEFRI CIME SA</v>
          </cell>
        </row>
        <row r="2175">
          <cell r="A2175">
            <v>380484410</v>
          </cell>
          <cell r="B2175" t="str">
            <v>DE NEUVILLE</v>
          </cell>
        </row>
        <row r="2176">
          <cell r="A2176">
            <v>380498485</v>
          </cell>
          <cell r="B2176" t="str">
            <v>ACC</v>
          </cell>
        </row>
        <row r="2177">
          <cell r="A2177">
            <v>380504407</v>
          </cell>
          <cell r="B2177" t="str">
            <v>COFRASUD</v>
          </cell>
        </row>
        <row r="2178">
          <cell r="A2178">
            <v>380545491</v>
          </cell>
          <cell r="B2178" t="str">
            <v>ESCALIERS FLIN</v>
          </cell>
        </row>
        <row r="2179">
          <cell r="A2179">
            <v>380565929</v>
          </cell>
          <cell r="B2179" t="str">
            <v>STE LYON VANNES RACC</v>
          </cell>
        </row>
        <row r="2180">
          <cell r="A2180">
            <v>380567586</v>
          </cell>
          <cell r="B2180" t="str">
            <v>CHAUDRONNERIE METALLERIE SALIGNOISE</v>
          </cell>
        </row>
        <row r="2181">
          <cell r="A2181">
            <v>380569905</v>
          </cell>
          <cell r="B2181" t="str">
            <v>BURELLE</v>
          </cell>
        </row>
        <row r="2182">
          <cell r="A2182">
            <v>380573030</v>
          </cell>
          <cell r="B2182" t="str">
            <v>CRISTAL DISTRIBUTION</v>
          </cell>
        </row>
        <row r="2183">
          <cell r="A2183">
            <v>380575720</v>
          </cell>
          <cell r="B2183" t="str">
            <v>DAMCO FRANCE</v>
          </cell>
        </row>
        <row r="2184">
          <cell r="A2184">
            <v>380595850</v>
          </cell>
          <cell r="B2184" t="str">
            <v>ETS MESPOULET</v>
          </cell>
        </row>
        <row r="2185">
          <cell r="A2185">
            <v>380600627</v>
          </cell>
          <cell r="B2185" t="str">
            <v>TECHNOR SNRI</v>
          </cell>
        </row>
        <row r="2186">
          <cell r="A2186">
            <v>380625418</v>
          </cell>
          <cell r="B2186" t="str">
            <v>JOUVE ET ASSOCIES</v>
          </cell>
        </row>
        <row r="2187">
          <cell r="A2187">
            <v>380645036</v>
          </cell>
          <cell r="B2187" t="str">
            <v>EDGEWELL</v>
          </cell>
        </row>
        <row r="2188">
          <cell r="A2188">
            <v>380646778</v>
          </cell>
          <cell r="B2188" t="str">
            <v>BAUSCH &amp; LOMB FRANCE SAS</v>
          </cell>
        </row>
        <row r="2189">
          <cell r="A2189">
            <v>380665158</v>
          </cell>
          <cell r="B2189" t="str">
            <v>TRANSCO</v>
          </cell>
        </row>
        <row r="2190">
          <cell r="A2190">
            <v>380701391</v>
          </cell>
          <cell r="B2190" t="str">
            <v>LA POSTE</v>
          </cell>
        </row>
        <row r="2191">
          <cell r="A2191">
            <v>380701870</v>
          </cell>
          <cell r="B2191" t="str">
            <v>DOKA</v>
          </cell>
        </row>
        <row r="2192">
          <cell r="A2192">
            <v>380709733</v>
          </cell>
          <cell r="B2192" t="str">
            <v>CMCIC</v>
          </cell>
        </row>
        <row r="2193">
          <cell r="A2193">
            <v>380781955</v>
          </cell>
          <cell r="B2193" t="str">
            <v>SAS TEXA SERVICES</v>
          </cell>
        </row>
        <row r="2194">
          <cell r="A2194">
            <v>380785543</v>
          </cell>
          <cell r="B2194" t="str">
            <v>ISS FRANCE</v>
          </cell>
        </row>
        <row r="2195">
          <cell r="A2195">
            <v>380786608</v>
          </cell>
          <cell r="B2195" t="str">
            <v>SAUR FRANCE</v>
          </cell>
        </row>
        <row r="2196">
          <cell r="A2196">
            <v>380787937</v>
          </cell>
          <cell r="B2196" t="str">
            <v>VIVERIS</v>
          </cell>
        </row>
        <row r="2197">
          <cell r="A2197">
            <v>380788398</v>
          </cell>
          <cell r="B2197" t="str">
            <v>SANOFI AVENTIS</v>
          </cell>
        </row>
        <row r="2198">
          <cell r="A2198">
            <v>380855833</v>
          </cell>
          <cell r="B2198" t="str">
            <v>LVMH</v>
          </cell>
        </row>
        <row r="2199">
          <cell r="A2199">
            <v>380866350</v>
          </cell>
          <cell r="B2199" t="str">
            <v>DELICHIPS</v>
          </cell>
        </row>
        <row r="2200">
          <cell r="A2200">
            <v>380878785</v>
          </cell>
          <cell r="B2200" t="str">
            <v>ROZENBAL FRANCE</v>
          </cell>
        </row>
        <row r="2201">
          <cell r="A2201">
            <v>380906131</v>
          </cell>
          <cell r="B2201" t="str">
            <v>SPRING TECHNOLOGIES</v>
          </cell>
        </row>
        <row r="2202">
          <cell r="A2202">
            <v>380907352</v>
          </cell>
          <cell r="B2202" t="str">
            <v>HOTEL MEURICE</v>
          </cell>
        </row>
        <row r="2203">
          <cell r="A2203">
            <v>380917328</v>
          </cell>
          <cell r="B2203" t="str">
            <v>VULCANIC</v>
          </cell>
        </row>
        <row r="2204">
          <cell r="A2204">
            <v>380919829</v>
          </cell>
          <cell r="B2204" t="str">
            <v>GALVATEK</v>
          </cell>
        </row>
        <row r="2205">
          <cell r="A2205">
            <v>380930735</v>
          </cell>
          <cell r="B2205" t="str">
            <v>E MESSAGE</v>
          </cell>
        </row>
        <row r="2206">
          <cell r="A2206">
            <v>380935817</v>
          </cell>
          <cell r="B2206" t="str">
            <v>SANYO DENKI EUROPE SA</v>
          </cell>
        </row>
        <row r="2207">
          <cell r="A2207">
            <v>380943308</v>
          </cell>
          <cell r="B2207" t="str">
            <v>ATERMES</v>
          </cell>
        </row>
        <row r="2208">
          <cell r="A2208">
            <v>380943415</v>
          </cell>
          <cell r="B2208" t="str">
            <v>EXPORT ENTREPRISE SA</v>
          </cell>
        </row>
        <row r="2209">
          <cell r="A2209">
            <v>380944637</v>
          </cell>
          <cell r="B2209" t="str">
            <v>CREDIT AGRICOLE</v>
          </cell>
        </row>
        <row r="2210">
          <cell r="A2210">
            <v>380948745</v>
          </cell>
          <cell r="B2210" t="str">
            <v>ORANGE</v>
          </cell>
        </row>
        <row r="2211">
          <cell r="A2211">
            <v>380949842</v>
          </cell>
          <cell r="B2211" t="str">
            <v>SFR</v>
          </cell>
        </row>
        <row r="2212">
          <cell r="A2212">
            <v>380964916</v>
          </cell>
          <cell r="B2212" t="str">
            <v>VALEO</v>
          </cell>
        </row>
        <row r="2213">
          <cell r="A2213">
            <v>380966044</v>
          </cell>
          <cell r="B2213" t="str">
            <v>EUROPHONE SA</v>
          </cell>
        </row>
        <row r="2214">
          <cell r="A2214">
            <v>380971556</v>
          </cell>
          <cell r="B2214" t="str">
            <v>TIVANA</v>
          </cell>
        </row>
        <row r="2215">
          <cell r="A2215">
            <v>380972737</v>
          </cell>
          <cell r="B2215" t="str">
            <v>BRINK S FRANCE SA</v>
          </cell>
        </row>
        <row r="2216">
          <cell r="A2216">
            <v>380974519</v>
          </cell>
          <cell r="B2216" t="str">
            <v>VEOLIA</v>
          </cell>
        </row>
        <row r="2217">
          <cell r="A2217">
            <v>380983197</v>
          </cell>
          <cell r="B2217" t="str">
            <v>COMMUNAUTE URBAINE DE LILLE</v>
          </cell>
        </row>
        <row r="2218">
          <cell r="A2218">
            <v>380995498</v>
          </cell>
          <cell r="B2218" t="str">
            <v>D'HAUSSY IMPRIMEURS</v>
          </cell>
        </row>
        <row r="2219">
          <cell r="A2219">
            <v>380999532</v>
          </cell>
          <cell r="B2219" t="str">
            <v>GROUPE SNCF</v>
          </cell>
        </row>
        <row r="2220">
          <cell r="A2220">
            <v>381005750</v>
          </cell>
          <cell r="B2220" t="str">
            <v>GRAIN D OR FRAIS GRAIN D OR GEL</v>
          </cell>
        </row>
        <row r="2221">
          <cell r="A2221">
            <v>381061886</v>
          </cell>
          <cell r="B2221" t="str">
            <v>CLAUDIUS PETERS TECHNOLOGIES</v>
          </cell>
        </row>
        <row r="2222">
          <cell r="A2222">
            <v>381062421</v>
          </cell>
          <cell r="B2222" t="str">
            <v>WEBER TRANSPORTS &amp; LOGISTIQUE SAS</v>
          </cell>
        </row>
        <row r="2223">
          <cell r="A2223">
            <v>381064856</v>
          </cell>
          <cell r="B2223" t="str">
            <v>TEMPS FORT</v>
          </cell>
        </row>
        <row r="2224">
          <cell r="A2224">
            <v>381070630</v>
          </cell>
          <cell r="B2224" t="str">
            <v>AKWEL</v>
          </cell>
        </row>
        <row r="2225">
          <cell r="A2225">
            <v>381074293</v>
          </cell>
          <cell r="B2225" t="str">
            <v>HAVAS VOYAGES</v>
          </cell>
        </row>
        <row r="2226">
          <cell r="A2226">
            <v>381107853</v>
          </cell>
          <cell r="B2226" t="str">
            <v>SARL BOUQUIER ETS ROLDAN</v>
          </cell>
        </row>
        <row r="2227">
          <cell r="A2227">
            <v>381126515</v>
          </cell>
          <cell r="B2227" t="str">
            <v>TELINDUS</v>
          </cell>
        </row>
        <row r="2228">
          <cell r="A2228">
            <v>381139153</v>
          </cell>
          <cell r="B2228" t="str">
            <v>SUD ROBINETTERIE INDUSTRIE</v>
          </cell>
        </row>
        <row r="2229">
          <cell r="A2229">
            <v>381143635</v>
          </cell>
          <cell r="B2229" t="str">
            <v>AMADEUS</v>
          </cell>
        </row>
        <row r="2230">
          <cell r="A2230">
            <v>381159110</v>
          </cell>
          <cell r="B2230" t="str">
            <v>CARREFOUR</v>
          </cell>
        </row>
        <row r="2231">
          <cell r="A2231">
            <v>381171479</v>
          </cell>
          <cell r="B2231" t="str">
            <v>KOMORI-CHAMBON SAS</v>
          </cell>
        </row>
        <row r="2232">
          <cell r="A2232">
            <v>381184555</v>
          </cell>
          <cell r="B2232" t="str">
            <v>SHARP MANUFACTURING FRANCE</v>
          </cell>
        </row>
        <row r="2233">
          <cell r="A2233">
            <v>381191030</v>
          </cell>
          <cell r="B2233" t="str">
            <v>KUHN FRANCE</v>
          </cell>
        </row>
        <row r="2234">
          <cell r="A2234">
            <v>381231315</v>
          </cell>
          <cell r="B2234" t="str">
            <v>SPERIAN PROTECTION</v>
          </cell>
        </row>
        <row r="2235">
          <cell r="A2235">
            <v>381248863</v>
          </cell>
          <cell r="B2235" t="str">
            <v>BPCE</v>
          </cell>
        </row>
        <row r="2236">
          <cell r="A2236">
            <v>381272723</v>
          </cell>
          <cell r="B2236" t="str">
            <v>DGIN</v>
          </cell>
        </row>
        <row r="2237">
          <cell r="A2237">
            <v>381281666</v>
          </cell>
          <cell r="B2237" t="str">
            <v>L'OREAL</v>
          </cell>
        </row>
        <row r="2238">
          <cell r="A2238">
            <v>381286434</v>
          </cell>
          <cell r="B2238" t="str">
            <v>EIFFAGE</v>
          </cell>
        </row>
        <row r="2239">
          <cell r="A2239">
            <v>381294537</v>
          </cell>
          <cell r="B2239" t="str">
            <v>DISCHAMP</v>
          </cell>
        </row>
        <row r="2240">
          <cell r="A2240">
            <v>381311265</v>
          </cell>
          <cell r="B2240" t="str">
            <v>COMPTOIR EUR DISTRIBUT ASSISTANC PEINT</v>
          </cell>
        </row>
        <row r="2241">
          <cell r="A2241">
            <v>381330331</v>
          </cell>
          <cell r="B2241" t="str">
            <v>SOSTMEIER SARL</v>
          </cell>
        </row>
        <row r="2242">
          <cell r="A2242">
            <v>381347830</v>
          </cell>
          <cell r="B2242" t="str">
            <v>LOCA  BOURGEOIS</v>
          </cell>
        </row>
        <row r="2243">
          <cell r="A2243">
            <v>381379585</v>
          </cell>
          <cell r="B2243" t="str">
            <v>ST HUBERT</v>
          </cell>
        </row>
        <row r="2244">
          <cell r="A2244">
            <v>381386952</v>
          </cell>
          <cell r="B2244" t="str">
            <v>SAS T.I.V.</v>
          </cell>
        </row>
        <row r="2245">
          <cell r="A2245">
            <v>381393859</v>
          </cell>
          <cell r="B2245" t="str">
            <v>AREVA T&amp;D</v>
          </cell>
        </row>
        <row r="2246">
          <cell r="A2246">
            <v>381406057</v>
          </cell>
          <cell r="B2246" t="str">
            <v>FINALAIT</v>
          </cell>
        </row>
        <row r="2247">
          <cell r="A2247">
            <v>381415470</v>
          </cell>
          <cell r="B2247" t="str">
            <v>SOCORPI</v>
          </cell>
        </row>
        <row r="2248">
          <cell r="A2248">
            <v>381431964</v>
          </cell>
          <cell r="B2248" t="str">
            <v>OFFICE FRANCAIS DE L'IMMIGRATION ET DE L'INTEGRATION</v>
          </cell>
        </row>
        <row r="2249">
          <cell r="A2249">
            <v>381448281</v>
          </cell>
          <cell r="B2249" t="str">
            <v>ASTBTP 13</v>
          </cell>
        </row>
        <row r="2250">
          <cell r="A2250">
            <v>381504588</v>
          </cell>
          <cell r="B2250" t="str">
            <v>SODIAAL INTERNATIONAL</v>
          </cell>
        </row>
        <row r="2251">
          <cell r="A2251">
            <v>381505171</v>
          </cell>
          <cell r="B2251" t="str">
            <v>SANOFI AVENTIS</v>
          </cell>
        </row>
        <row r="2252">
          <cell r="A2252">
            <v>381515477</v>
          </cell>
          <cell r="B2252" t="str">
            <v>INSTALLUX</v>
          </cell>
        </row>
        <row r="2253">
          <cell r="A2253">
            <v>381527001</v>
          </cell>
          <cell r="B2253" t="str">
            <v>ETS FRANCAIS DU SANG</v>
          </cell>
        </row>
        <row r="2254">
          <cell r="A2254">
            <v>381529148</v>
          </cell>
          <cell r="B2254" t="str">
            <v>CABINET BEGHIN &amp; GRO</v>
          </cell>
        </row>
        <row r="2255">
          <cell r="A2255">
            <v>381531110</v>
          </cell>
          <cell r="B2255" t="str">
            <v>TOUT FAIRE SA</v>
          </cell>
        </row>
        <row r="2256">
          <cell r="A2256">
            <v>381532035</v>
          </cell>
          <cell r="B2256" t="str">
            <v>UNIVERSITE DE NANTES</v>
          </cell>
        </row>
        <row r="2257">
          <cell r="A2257">
            <v>381533033</v>
          </cell>
          <cell r="B2257" t="str">
            <v>REGION RHONE ALPES</v>
          </cell>
        </row>
        <row r="2258">
          <cell r="A2258">
            <v>381535319</v>
          </cell>
          <cell r="B2258" t="str">
            <v>KOPACZ WILLIAM</v>
          </cell>
        </row>
        <row r="2259">
          <cell r="A2259">
            <v>381537778</v>
          </cell>
          <cell r="B2259" t="str">
            <v>BNP</v>
          </cell>
        </row>
        <row r="2260">
          <cell r="A2260">
            <v>381541721</v>
          </cell>
          <cell r="B2260" t="str">
            <v>COMPAGNIE DES ALPES</v>
          </cell>
        </row>
        <row r="2261">
          <cell r="A2261">
            <v>381556091</v>
          </cell>
          <cell r="B2261" t="str">
            <v>ALLIANZ FRANCE</v>
          </cell>
        </row>
        <row r="2262">
          <cell r="A2262">
            <v>381556158</v>
          </cell>
          <cell r="B2262" t="str">
            <v>ALLIANZ FRANCE</v>
          </cell>
        </row>
        <row r="2263">
          <cell r="A2263">
            <v>381559863</v>
          </cell>
          <cell r="B2263" t="str">
            <v>EAST BALT EUROPE</v>
          </cell>
        </row>
        <row r="2264">
          <cell r="A2264">
            <v>381560168</v>
          </cell>
          <cell r="B2264" t="str">
            <v>CIS BIO INTERNATIONAL</v>
          </cell>
        </row>
        <row r="2265">
          <cell r="A2265">
            <v>381563394</v>
          </cell>
          <cell r="B2265" t="str">
            <v>MEDECINS SANS FRONTIERES</v>
          </cell>
        </row>
        <row r="2266">
          <cell r="A2266">
            <v>381564038</v>
          </cell>
          <cell r="B2266" t="str">
            <v>CARMIGNAC GESTION</v>
          </cell>
        </row>
        <row r="2267">
          <cell r="A2267">
            <v>381565803</v>
          </cell>
          <cell r="B2267" t="str">
            <v>ADIPAP S.A.</v>
          </cell>
        </row>
        <row r="2268">
          <cell r="A2268">
            <v>381568526</v>
          </cell>
          <cell r="B2268" t="str">
            <v>BNP</v>
          </cell>
        </row>
        <row r="2269">
          <cell r="A2269">
            <v>381569474</v>
          </cell>
          <cell r="B2269" t="str">
            <v>SODIAAL UNION</v>
          </cell>
        </row>
        <row r="2270">
          <cell r="A2270">
            <v>381572171</v>
          </cell>
          <cell r="B2270" t="str">
            <v>FAIVELEY TRANSPORT</v>
          </cell>
        </row>
        <row r="2271">
          <cell r="A2271">
            <v>381573476</v>
          </cell>
          <cell r="B2271" t="str">
            <v>GE INDUSTRIAL France</v>
          </cell>
        </row>
        <row r="2272">
          <cell r="A2272">
            <v>381575356</v>
          </cell>
          <cell r="B2272" t="str">
            <v>FANUC ROBOTICS FRANCE</v>
          </cell>
        </row>
        <row r="2273">
          <cell r="A2273">
            <v>381579184</v>
          </cell>
          <cell r="B2273" t="str">
            <v>JACOBS FRANCE</v>
          </cell>
        </row>
        <row r="2274">
          <cell r="A2274">
            <v>381582238</v>
          </cell>
          <cell r="B2274" t="str">
            <v>CMCIC</v>
          </cell>
        </row>
        <row r="2275">
          <cell r="A2275">
            <v>381602945</v>
          </cell>
          <cell r="B2275" t="str">
            <v>BOUYGUES</v>
          </cell>
        </row>
        <row r="2276">
          <cell r="A2276">
            <v>381603919</v>
          </cell>
          <cell r="B2276" t="str">
            <v>CCPA</v>
          </cell>
        </row>
        <row r="2277">
          <cell r="A2277">
            <v>381604131</v>
          </cell>
          <cell r="B2277" t="str">
            <v>AUTOMOTIVE LIGHTING REAR LAMPS FRANC</v>
          </cell>
        </row>
        <row r="2278">
          <cell r="A2278">
            <v>381605658</v>
          </cell>
          <cell r="B2278" t="str">
            <v>UGAP   DIRECTION COM</v>
          </cell>
        </row>
        <row r="2279">
          <cell r="A2279">
            <v>381606367</v>
          </cell>
          <cell r="B2279" t="str">
            <v>ALTAVIA FRANCE</v>
          </cell>
        </row>
        <row r="2280">
          <cell r="A2280">
            <v>381606565</v>
          </cell>
          <cell r="B2280" t="str">
            <v>SHV GAS SUPPLY &amp; RISK</v>
          </cell>
        </row>
        <row r="2281">
          <cell r="A2281">
            <v>381611888</v>
          </cell>
          <cell r="B2281" t="str">
            <v>THE RITZ HOTEL LIMITED</v>
          </cell>
        </row>
        <row r="2282">
          <cell r="A2282">
            <v>381612779</v>
          </cell>
          <cell r="B2282" t="str">
            <v>SGS MANAGEMENT</v>
          </cell>
        </row>
        <row r="2283">
          <cell r="A2283">
            <v>381613298</v>
          </cell>
          <cell r="B2283" t="str">
            <v>IFREMER</v>
          </cell>
        </row>
        <row r="2284">
          <cell r="A2284">
            <v>381614023</v>
          </cell>
          <cell r="B2284" t="str">
            <v>INRA</v>
          </cell>
        </row>
        <row r="2285">
          <cell r="A2285">
            <v>381615426</v>
          </cell>
          <cell r="B2285" t="str">
            <v>VIVENDI</v>
          </cell>
        </row>
        <row r="2286">
          <cell r="A2286">
            <v>381616879</v>
          </cell>
          <cell r="B2286" t="str">
            <v>MUNTERS</v>
          </cell>
        </row>
        <row r="2287">
          <cell r="A2287">
            <v>381616903</v>
          </cell>
          <cell r="B2287" t="str">
            <v>PIERRE BALMAIN</v>
          </cell>
        </row>
        <row r="2288">
          <cell r="A2288">
            <v>381619147</v>
          </cell>
          <cell r="B2288" t="str">
            <v>AFDAS</v>
          </cell>
        </row>
        <row r="2289">
          <cell r="A2289">
            <v>381619758</v>
          </cell>
          <cell r="B2289" t="str">
            <v>TUI FRANCE</v>
          </cell>
        </row>
        <row r="2290">
          <cell r="A2290">
            <v>381623214</v>
          </cell>
          <cell r="B2290" t="str">
            <v>INDUSTEEL</v>
          </cell>
        </row>
        <row r="2291">
          <cell r="A2291">
            <v>381625995</v>
          </cell>
          <cell r="B2291" t="str">
            <v>CEA BEM</v>
          </cell>
        </row>
        <row r="2292">
          <cell r="A2292">
            <v>381631084</v>
          </cell>
          <cell r="B2292" t="str">
            <v>CLEXTRAL</v>
          </cell>
        </row>
        <row r="2293">
          <cell r="A2293">
            <v>381631431</v>
          </cell>
          <cell r="B2293" t="str">
            <v>EIFFAGE</v>
          </cell>
        </row>
        <row r="2294">
          <cell r="A2294">
            <v>381631449</v>
          </cell>
          <cell r="B2294" t="str">
            <v>CNES</v>
          </cell>
        </row>
        <row r="2295">
          <cell r="A2295">
            <v>381633528</v>
          </cell>
          <cell r="B2295" t="str">
            <v>CREDIT AGRICOLE LEASING</v>
          </cell>
        </row>
        <row r="2296">
          <cell r="A2296">
            <v>381638527</v>
          </cell>
          <cell r="B2296" t="str">
            <v>BOLLORE</v>
          </cell>
        </row>
        <row r="2297">
          <cell r="A2297">
            <v>381645597</v>
          </cell>
          <cell r="B2297" t="str">
            <v>CLA-VAL</v>
          </cell>
        </row>
        <row r="2298">
          <cell r="A2298">
            <v>381647080</v>
          </cell>
          <cell r="B2298" t="str">
            <v>SAGARD SAS</v>
          </cell>
        </row>
        <row r="2299">
          <cell r="A2299">
            <v>381649516</v>
          </cell>
          <cell r="B2299" t="str">
            <v>GEA PROCESS ENGINEERING FRANCE</v>
          </cell>
        </row>
        <row r="2300">
          <cell r="A2300">
            <v>381658442</v>
          </cell>
          <cell r="B2300" t="str">
            <v>STE  CANAL  PROVENCE &amp;  AMENAGEMENT  REGION PROVENCALE</v>
          </cell>
        </row>
        <row r="2301">
          <cell r="A2301">
            <v>381661917</v>
          </cell>
          <cell r="B2301" t="str">
            <v>BOUYGUES</v>
          </cell>
        </row>
        <row r="2302">
          <cell r="A2302">
            <v>381682533</v>
          </cell>
          <cell r="B2302" t="str">
            <v>AFEJI</v>
          </cell>
        </row>
        <row r="2303">
          <cell r="A2303">
            <v>381684448</v>
          </cell>
          <cell r="B2303" t="str">
            <v>BOUYGUES</v>
          </cell>
        </row>
        <row r="2304">
          <cell r="A2304">
            <v>381688381</v>
          </cell>
          <cell r="B2304" t="str">
            <v>SERVIDIS / NORD EST DISTRIBUTION SAS</v>
          </cell>
        </row>
        <row r="2305">
          <cell r="A2305">
            <v>381700913</v>
          </cell>
          <cell r="B2305" t="str">
            <v>KERSIA</v>
          </cell>
        </row>
        <row r="2306">
          <cell r="A2306">
            <v>381712116</v>
          </cell>
          <cell r="B2306" t="str">
            <v>MAGNETTO WHEELS FRAN</v>
          </cell>
        </row>
        <row r="2307">
          <cell r="A2307">
            <v>381715820</v>
          </cell>
          <cell r="B2307" t="str">
            <v>SUNCLEAR</v>
          </cell>
        </row>
        <row r="2308">
          <cell r="A2308">
            <v>381735349</v>
          </cell>
          <cell r="B2308" t="str">
            <v>SAINT GOBAIN</v>
          </cell>
        </row>
        <row r="2309">
          <cell r="A2309">
            <v>381737899</v>
          </cell>
          <cell r="B2309" t="str">
            <v>VINCI</v>
          </cell>
        </row>
        <row r="2310">
          <cell r="A2310">
            <v>381746940</v>
          </cell>
          <cell r="B2310" t="str">
            <v>PCM</v>
          </cell>
        </row>
        <row r="2311">
          <cell r="A2311">
            <v>381755560</v>
          </cell>
          <cell r="B2311" t="str">
            <v>AFNOR</v>
          </cell>
        </row>
        <row r="2312">
          <cell r="A2312">
            <v>381756725</v>
          </cell>
          <cell r="B2312" t="str">
            <v>LAROCHE SA</v>
          </cell>
        </row>
        <row r="2313">
          <cell r="A2313">
            <v>381760701</v>
          </cell>
          <cell r="B2313" t="str">
            <v>SARL DISSER 2000</v>
          </cell>
        </row>
        <row r="2314">
          <cell r="A2314">
            <v>381780568</v>
          </cell>
          <cell r="B2314" t="str">
            <v>DALMEC FRANCE</v>
          </cell>
        </row>
        <row r="2315">
          <cell r="A2315">
            <v>381786623</v>
          </cell>
          <cell r="B2315" t="str">
            <v>RUMPLER-TECHNOLOGIES</v>
          </cell>
        </row>
        <row r="2316">
          <cell r="A2316">
            <v>381795863</v>
          </cell>
          <cell r="B2316" t="str">
            <v>INSTITUT NATIONAL AU</v>
          </cell>
        </row>
        <row r="2317">
          <cell r="A2317">
            <v>381796101</v>
          </cell>
          <cell r="B2317" t="str">
            <v>CNRS</v>
          </cell>
        </row>
        <row r="2318">
          <cell r="A2318">
            <v>381811546</v>
          </cell>
          <cell r="B2318" t="str">
            <v>MECA PRECIS</v>
          </cell>
        </row>
        <row r="2319">
          <cell r="A2319">
            <v>381824671</v>
          </cell>
          <cell r="B2319" t="str">
            <v>ESKER</v>
          </cell>
        </row>
        <row r="2320">
          <cell r="A2320">
            <v>381862762</v>
          </cell>
          <cell r="B2320" t="str">
            <v>M.C.R. LUBRIFIANTS</v>
          </cell>
        </row>
        <row r="2321">
          <cell r="A2321">
            <v>381885383</v>
          </cell>
          <cell r="B2321" t="str">
            <v>COTUMER</v>
          </cell>
        </row>
        <row r="2322">
          <cell r="A2322">
            <v>381891134</v>
          </cell>
          <cell r="B2322" t="str">
            <v>PRCI</v>
          </cell>
        </row>
        <row r="2323">
          <cell r="A2323">
            <v>381896281</v>
          </cell>
          <cell r="B2323" t="str">
            <v>HAULOTTE GROUP</v>
          </cell>
        </row>
        <row r="2324">
          <cell r="A2324">
            <v>381908193</v>
          </cell>
          <cell r="B2324" t="str">
            <v>MILTON ROY EUROPE</v>
          </cell>
        </row>
        <row r="2325">
          <cell r="A2325">
            <v>381915875</v>
          </cell>
          <cell r="B2325" t="str">
            <v>SOFISME</v>
          </cell>
        </row>
        <row r="2326">
          <cell r="A2326">
            <v>381925247</v>
          </cell>
          <cell r="B2326" t="str">
            <v>AIE</v>
          </cell>
        </row>
        <row r="2327">
          <cell r="A2327">
            <v>381928969</v>
          </cell>
          <cell r="B2327" t="str">
            <v>COEXPAN FRANCE SA</v>
          </cell>
        </row>
        <row r="2328">
          <cell r="A2328">
            <v>381931443</v>
          </cell>
          <cell r="B2328" t="str">
            <v>BANGUI</v>
          </cell>
        </row>
        <row r="2329">
          <cell r="A2329">
            <v>381931500</v>
          </cell>
          <cell r="B2329" t="str">
            <v>COMPUTER ASSOCIATES SA</v>
          </cell>
        </row>
        <row r="2330">
          <cell r="A2330">
            <v>381940337</v>
          </cell>
          <cell r="B2330" t="str">
            <v>BOUYGUES</v>
          </cell>
        </row>
        <row r="2331">
          <cell r="A2331">
            <v>381957786</v>
          </cell>
          <cell r="B2331" t="str">
            <v>HEMODIA</v>
          </cell>
        </row>
        <row r="2332">
          <cell r="A2332">
            <v>381967736</v>
          </cell>
          <cell r="B2332" t="str">
            <v>NA PALI SAS</v>
          </cell>
        </row>
        <row r="2333">
          <cell r="A2333">
            <v>381967751</v>
          </cell>
          <cell r="B2333" t="str">
            <v>SILAB</v>
          </cell>
        </row>
        <row r="2334">
          <cell r="A2334">
            <v>381988781</v>
          </cell>
          <cell r="B2334" t="str">
            <v>SMEF-AZUR</v>
          </cell>
        </row>
        <row r="2335">
          <cell r="A2335">
            <v>381994946</v>
          </cell>
          <cell r="B2335" t="str">
            <v>PARFEX</v>
          </cell>
        </row>
        <row r="2336">
          <cell r="A2336">
            <v>382001253</v>
          </cell>
          <cell r="B2336" t="str">
            <v>VINCI</v>
          </cell>
        </row>
        <row r="2337">
          <cell r="A2337">
            <v>382007029</v>
          </cell>
          <cell r="B2337" t="str">
            <v>VALEO</v>
          </cell>
        </row>
        <row r="2338">
          <cell r="A2338">
            <v>382014330</v>
          </cell>
          <cell r="B2338" t="str">
            <v>CAPGEMINI</v>
          </cell>
        </row>
        <row r="2339">
          <cell r="A2339">
            <v>382016848</v>
          </cell>
          <cell r="B2339" t="str">
            <v>DOSAGE 2000</v>
          </cell>
        </row>
        <row r="2340">
          <cell r="A2340">
            <v>382017382</v>
          </cell>
          <cell r="B2340" t="str">
            <v>SOFRADIR</v>
          </cell>
        </row>
        <row r="2341">
          <cell r="A2341">
            <v>382032357</v>
          </cell>
          <cell r="B2341" t="str">
            <v>ERNEST GUTMANN YVES PLASSERAUD SAS</v>
          </cell>
        </row>
        <row r="2342">
          <cell r="A2342">
            <v>382044709</v>
          </cell>
          <cell r="B2342" t="str">
            <v>MINEFI</v>
          </cell>
        </row>
        <row r="2343">
          <cell r="A2343">
            <v>382053361</v>
          </cell>
          <cell r="B2343" t="str">
            <v>VALOIS SA</v>
          </cell>
        </row>
        <row r="2344">
          <cell r="A2344">
            <v>382054559</v>
          </cell>
          <cell r="B2344" t="str">
            <v>INSTITUT GEOGRAPHIQUE NATIONAL</v>
          </cell>
        </row>
        <row r="2345">
          <cell r="A2345">
            <v>382108884</v>
          </cell>
          <cell r="B2345" t="str">
            <v>DISMA INTERNATIONAL SA</v>
          </cell>
        </row>
        <row r="2346">
          <cell r="A2346">
            <v>382110682</v>
          </cell>
          <cell r="B2346" t="str">
            <v>APAX PARTNERS SNC</v>
          </cell>
        </row>
        <row r="2347">
          <cell r="A2347">
            <v>382122372</v>
          </cell>
          <cell r="B2347" t="str">
            <v>SCV CHATEAU DU TARIQUET</v>
          </cell>
        </row>
        <row r="2348">
          <cell r="A2348">
            <v>382123537</v>
          </cell>
          <cell r="B2348" t="str">
            <v>AMBONATI FRERES</v>
          </cell>
        </row>
        <row r="2349">
          <cell r="A2349">
            <v>382124980</v>
          </cell>
          <cell r="B2349" t="str">
            <v>BPCE</v>
          </cell>
        </row>
        <row r="2350">
          <cell r="A2350">
            <v>382154342</v>
          </cell>
          <cell r="B2350" t="str">
            <v>ARTENIUS PET PACKAGING FRANCE</v>
          </cell>
        </row>
        <row r="2351">
          <cell r="A2351">
            <v>382160877</v>
          </cell>
          <cell r="B2351" t="str">
            <v>DEVILLE RECTIFICATION</v>
          </cell>
        </row>
        <row r="2352">
          <cell r="A2352">
            <v>382174019</v>
          </cell>
          <cell r="B2352" t="str">
            <v>INTERVASCULAR SAS</v>
          </cell>
        </row>
        <row r="2353">
          <cell r="A2353">
            <v>382175156</v>
          </cell>
          <cell r="B2353" t="str">
            <v>HEXIS S.A.</v>
          </cell>
        </row>
        <row r="2354">
          <cell r="A2354">
            <v>382180206</v>
          </cell>
          <cell r="B2354" t="str">
            <v>RETIF</v>
          </cell>
        </row>
        <row r="2355">
          <cell r="A2355">
            <v>382181592</v>
          </cell>
          <cell r="B2355" t="str">
            <v>CLUB WTC MARSEILLE PROVENCE</v>
          </cell>
        </row>
        <row r="2356">
          <cell r="A2356">
            <v>382187409</v>
          </cell>
          <cell r="B2356" t="str">
            <v>KAPORAL</v>
          </cell>
        </row>
        <row r="2357">
          <cell r="A2357">
            <v>382188480</v>
          </cell>
          <cell r="B2357" t="str">
            <v>GEMALTO SA</v>
          </cell>
        </row>
        <row r="2358">
          <cell r="A2358">
            <v>382193696</v>
          </cell>
          <cell r="B2358" t="str">
            <v>EUROSLOT</v>
          </cell>
        </row>
        <row r="2359">
          <cell r="A2359">
            <v>382224665</v>
          </cell>
          <cell r="B2359" t="str">
            <v>SOCIETE MUTUELLE MIE</v>
          </cell>
        </row>
        <row r="2360">
          <cell r="A2360">
            <v>382227932</v>
          </cell>
          <cell r="B2360" t="str">
            <v>VEOLIA</v>
          </cell>
        </row>
        <row r="2361">
          <cell r="A2361">
            <v>382228237</v>
          </cell>
          <cell r="B2361" t="str">
            <v>SOCIETE GENERALE</v>
          </cell>
        </row>
        <row r="2362">
          <cell r="A2362">
            <v>382234961</v>
          </cell>
          <cell r="B2362" t="str">
            <v>ADAPEI de l'ORNE</v>
          </cell>
        </row>
        <row r="2363">
          <cell r="A2363">
            <v>382244317</v>
          </cell>
          <cell r="B2363" t="str">
            <v>GALVA INDUSTRIES</v>
          </cell>
        </row>
        <row r="2364">
          <cell r="A2364">
            <v>382252427</v>
          </cell>
          <cell r="B2364" t="str">
            <v>GE BANK</v>
          </cell>
        </row>
        <row r="2365">
          <cell r="A2365">
            <v>382273035</v>
          </cell>
          <cell r="B2365" t="str">
            <v>LIMAGRAIN VERNEUIL H</v>
          </cell>
        </row>
        <row r="2366">
          <cell r="A2366">
            <v>382312221</v>
          </cell>
          <cell r="B2366" t="str">
            <v>KERAGLASS SNC</v>
          </cell>
        </row>
        <row r="2367">
          <cell r="A2367">
            <v>382319481</v>
          </cell>
          <cell r="B2367" t="str">
            <v>EIFFAGE</v>
          </cell>
        </row>
        <row r="2368">
          <cell r="A2368">
            <v>382319499</v>
          </cell>
          <cell r="B2368" t="str">
            <v>SYNDICAT BOIS DE L'AUMONE</v>
          </cell>
        </row>
        <row r="2369">
          <cell r="A2369">
            <v>382330736</v>
          </cell>
          <cell r="B2369" t="str">
            <v>BECKER INDUSTRIE</v>
          </cell>
        </row>
        <row r="2370">
          <cell r="A2370">
            <v>382355261</v>
          </cell>
          <cell r="B2370" t="str">
            <v>INDENA FRANCE SA</v>
          </cell>
        </row>
        <row r="2371">
          <cell r="A2371">
            <v>382363190</v>
          </cell>
          <cell r="B2371" t="str">
            <v>GOUGEON FOURNITURES</v>
          </cell>
        </row>
        <row r="2372">
          <cell r="A2372">
            <v>382371128</v>
          </cell>
          <cell r="B2372" t="str">
            <v>SHEARMAN &amp; STERLING</v>
          </cell>
        </row>
        <row r="2373">
          <cell r="A2373">
            <v>382371714</v>
          </cell>
          <cell r="B2373" t="str">
            <v>AGEFIPH</v>
          </cell>
        </row>
        <row r="2374">
          <cell r="A2374">
            <v>382376069</v>
          </cell>
          <cell r="B2374" t="str">
            <v>REUNION DES MUSEES N</v>
          </cell>
        </row>
        <row r="2375">
          <cell r="A2375">
            <v>382390516</v>
          </cell>
          <cell r="B2375" t="str">
            <v>SEMEC</v>
          </cell>
        </row>
        <row r="2376">
          <cell r="A2376">
            <v>382391126</v>
          </cell>
          <cell r="B2376" t="str">
            <v>UNIVERSITE CLAUDE BERNARD LYON 1</v>
          </cell>
        </row>
        <row r="2377">
          <cell r="A2377">
            <v>382398956</v>
          </cell>
          <cell r="B2377" t="str">
            <v>DICKSON</v>
          </cell>
        </row>
        <row r="2378">
          <cell r="A2378">
            <v>382399327</v>
          </cell>
          <cell r="B2378" t="str">
            <v>UNIVERSITE DE CORSE P PAOLI</v>
          </cell>
        </row>
        <row r="2379">
          <cell r="A2379">
            <v>382402147</v>
          </cell>
          <cell r="B2379" t="str">
            <v>THERABEL INDUSTRIE SAS</v>
          </cell>
        </row>
        <row r="2380">
          <cell r="A2380">
            <v>382413540</v>
          </cell>
          <cell r="B2380" t="str">
            <v>VELAN SAS</v>
          </cell>
        </row>
        <row r="2381">
          <cell r="A2381">
            <v>382421600</v>
          </cell>
          <cell r="B2381" t="str">
            <v>WESTAFLEX-BATIMENT</v>
          </cell>
        </row>
        <row r="2382">
          <cell r="A2382">
            <v>382444610</v>
          </cell>
          <cell r="B2382" t="str">
            <v>SULZER POMPES FRANCE</v>
          </cell>
        </row>
        <row r="2383">
          <cell r="A2383">
            <v>382454742</v>
          </cell>
          <cell r="B2383" t="str">
            <v>CPAM</v>
          </cell>
        </row>
        <row r="2384">
          <cell r="A2384">
            <v>382474534</v>
          </cell>
          <cell r="B2384" t="str">
            <v>L'OREAL</v>
          </cell>
        </row>
        <row r="2385">
          <cell r="A2385">
            <v>382479178</v>
          </cell>
          <cell r="B2385" t="str">
            <v>INGREDIA</v>
          </cell>
        </row>
        <row r="2386">
          <cell r="A2386">
            <v>382504355</v>
          </cell>
          <cell r="B2386" t="str">
            <v>CPAM</v>
          </cell>
        </row>
        <row r="2387">
          <cell r="A2387">
            <v>382522118</v>
          </cell>
          <cell r="B2387" t="str">
            <v>GROUPE SNCF</v>
          </cell>
        </row>
        <row r="2388">
          <cell r="A2388">
            <v>382544278</v>
          </cell>
          <cell r="B2388" t="str">
            <v>3SUISSES</v>
          </cell>
        </row>
        <row r="2389">
          <cell r="A2389">
            <v>382559128</v>
          </cell>
          <cell r="B2389" t="str">
            <v>LA POSTE</v>
          </cell>
        </row>
        <row r="2390">
          <cell r="A2390">
            <v>382561868</v>
          </cell>
          <cell r="B2390" t="str">
            <v>GYMA SURGELES</v>
          </cell>
        </row>
        <row r="2391">
          <cell r="A2391">
            <v>382568301</v>
          </cell>
          <cell r="B2391" t="str">
            <v>CPAM</v>
          </cell>
        </row>
        <row r="2392">
          <cell r="A2392">
            <v>382587624</v>
          </cell>
          <cell r="B2392" t="str">
            <v>BPCE</v>
          </cell>
        </row>
        <row r="2393">
          <cell r="A2393">
            <v>382590826</v>
          </cell>
          <cell r="B2393" t="str">
            <v>BERNARD PARTICIPATIONS</v>
          </cell>
        </row>
        <row r="2394">
          <cell r="A2394">
            <v>382594729</v>
          </cell>
          <cell r="B2394" t="str">
            <v>YOKOGAWA FRANCE</v>
          </cell>
        </row>
        <row r="2395">
          <cell r="A2395">
            <v>382595536</v>
          </cell>
          <cell r="B2395" t="str">
            <v>UNIVERSITE NICE SOPHIA ANTIPOLIS</v>
          </cell>
        </row>
        <row r="2396">
          <cell r="A2396">
            <v>382599330</v>
          </cell>
          <cell r="B2396" t="str">
            <v>LPR-LOGISTIC-PACKAGING-RETURN</v>
          </cell>
        </row>
        <row r="2397">
          <cell r="A2397">
            <v>382603967</v>
          </cell>
          <cell r="B2397" t="str">
            <v>KOMORI FRANCE SA</v>
          </cell>
        </row>
        <row r="2398">
          <cell r="A2398">
            <v>382604247</v>
          </cell>
          <cell r="B2398" t="str">
            <v>CCVRP CAISSE DE COMP</v>
          </cell>
        </row>
        <row r="2399">
          <cell r="A2399">
            <v>382607349</v>
          </cell>
          <cell r="B2399" t="str">
            <v>CONSEIL SUPERIEUR DE L'AUDIOVISUEL</v>
          </cell>
        </row>
        <row r="2400">
          <cell r="A2400">
            <v>382608040</v>
          </cell>
          <cell r="B2400" t="str">
            <v>QATAR SPORTS INVESTMENTS</v>
          </cell>
        </row>
        <row r="2401">
          <cell r="A2401">
            <v>382612885</v>
          </cell>
          <cell r="B2401" t="str">
            <v>ONEIDA ASSOCIES</v>
          </cell>
        </row>
        <row r="2402">
          <cell r="A2402">
            <v>382613610</v>
          </cell>
          <cell r="B2402" t="str">
            <v>LA POSTE</v>
          </cell>
        </row>
        <row r="2403">
          <cell r="A2403">
            <v>382614311</v>
          </cell>
          <cell r="B2403" t="str">
            <v>ARKEMA</v>
          </cell>
        </row>
        <row r="2404">
          <cell r="A2404">
            <v>382617652</v>
          </cell>
          <cell r="B2404" t="str">
            <v>SOCIETE GENERALE</v>
          </cell>
        </row>
        <row r="2405">
          <cell r="A2405">
            <v>382641090</v>
          </cell>
          <cell r="B2405" t="str">
            <v>FACONNABLE</v>
          </cell>
        </row>
        <row r="2406">
          <cell r="A2406">
            <v>382649523</v>
          </cell>
          <cell r="B2406" t="str">
            <v>OIPC - ICPO INTERPOL</v>
          </cell>
        </row>
        <row r="2407">
          <cell r="A2407">
            <v>382687895</v>
          </cell>
          <cell r="B2407" t="str">
            <v>VINCI</v>
          </cell>
        </row>
        <row r="2408">
          <cell r="A2408">
            <v>382687978</v>
          </cell>
          <cell r="B2408" t="str">
            <v>REUNION DES MUSEES N</v>
          </cell>
        </row>
        <row r="2409">
          <cell r="A2409">
            <v>382690675</v>
          </cell>
          <cell r="B2409" t="str">
            <v>COMPUTACENTER</v>
          </cell>
        </row>
        <row r="2410">
          <cell r="A2410">
            <v>382702017</v>
          </cell>
          <cell r="B2410" t="str">
            <v>BPCE</v>
          </cell>
        </row>
        <row r="2411">
          <cell r="A2411">
            <v>382705648</v>
          </cell>
          <cell r="B2411" t="str">
            <v>TRELLEBORG AUTOMOTIVE FRANCE</v>
          </cell>
        </row>
        <row r="2412">
          <cell r="A2412">
            <v>382707933</v>
          </cell>
          <cell r="B2412" t="str">
            <v>GAUDFRIN</v>
          </cell>
        </row>
        <row r="2413">
          <cell r="A2413">
            <v>382726446</v>
          </cell>
          <cell r="B2413" t="str">
            <v>ACTALIANS- OPCA  PL</v>
          </cell>
        </row>
        <row r="2414">
          <cell r="A2414">
            <v>382727972</v>
          </cell>
          <cell r="B2414" t="str">
            <v>BPCE</v>
          </cell>
        </row>
        <row r="2415">
          <cell r="A2415">
            <v>382737724</v>
          </cell>
          <cell r="B2415" t="str">
            <v>CPAM</v>
          </cell>
        </row>
        <row r="2416">
          <cell r="A2416">
            <v>382745032</v>
          </cell>
          <cell r="B2416" t="str">
            <v>LA POSTE</v>
          </cell>
        </row>
        <row r="2417">
          <cell r="A2417">
            <v>382745271</v>
          </cell>
          <cell r="B2417" t="str">
            <v>SAINT GOBAIN</v>
          </cell>
        </row>
        <row r="2418">
          <cell r="A2418">
            <v>382777464</v>
          </cell>
          <cell r="B2418" t="str">
            <v>VEOLIA</v>
          </cell>
        </row>
        <row r="2419">
          <cell r="A2419">
            <v>382777860</v>
          </cell>
          <cell r="B2419" t="str">
            <v>ALSTOM</v>
          </cell>
        </row>
        <row r="2420">
          <cell r="A2420">
            <v>382796431</v>
          </cell>
          <cell r="B2420" t="str">
            <v>AGENCE DE L EAU  SEINE-NORMANDIE</v>
          </cell>
        </row>
        <row r="2421">
          <cell r="A2421">
            <v>382796779</v>
          </cell>
          <cell r="B2421" t="str">
            <v>AEGIR</v>
          </cell>
        </row>
        <row r="2422">
          <cell r="A2422">
            <v>382799534</v>
          </cell>
          <cell r="B2422" t="str">
            <v>GANZONI FRANCE</v>
          </cell>
        </row>
        <row r="2423">
          <cell r="A2423">
            <v>382845618</v>
          </cell>
          <cell r="B2423" t="str">
            <v>AXA</v>
          </cell>
        </row>
        <row r="2424">
          <cell r="A2424">
            <v>382859536</v>
          </cell>
          <cell r="B2424" t="str">
            <v>CEA BEM</v>
          </cell>
        </row>
        <row r="2425">
          <cell r="A2425">
            <v>382870137</v>
          </cell>
          <cell r="B2425" t="str">
            <v>MONACO TELECOM</v>
          </cell>
        </row>
        <row r="2426">
          <cell r="A2426">
            <v>382871713</v>
          </cell>
          <cell r="B2426" t="str">
            <v>MN FERMETURES</v>
          </cell>
        </row>
        <row r="2427">
          <cell r="A2427">
            <v>382887677</v>
          </cell>
          <cell r="B2427" t="str">
            <v>TECHNI PRINT</v>
          </cell>
        </row>
        <row r="2428">
          <cell r="A2428">
            <v>382908432</v>
          </cell>
          <cell r="B2428" t="str">
            <v>GROUPE TRANSALLIANCE</v>
          </cell>
        </row>
        <row r="2429">
          <cell r="A2429">
            <v>382966307</v>
          </cell>
          <cell r="B2429" t="str">
            <v>OFFICE INTERNATIONA</v>
          </cell>
        </row>
        <row r="2430">
          <cell r="A2430">
            <v>383004777</v>
          </cell>
          <cell r="B2430" t="str">
            <v>CREDIT SUISSE (MONACO)</v>
          </cell>
        </row>
        <row r="2431">
          <cell r="A2431">
            <v>383011830</v>
          </cell>
          <cell r="B2431" t="str">
            <v>CNES</v>
          </cell>
        </row>
        <row r="2432">
          <cell r="A2432">
            <v>383037223</v>
          </cell>
          <cell r="B2432" t="str">
            <v>VALEO</v>
          </cell>
        </row>
        <row r="2433">
          <cell r="A2433">
            <v>383042694</v>
          </cell>
          <cell r="B2433" t="str">
            <v>ERM FRANCE SAS</v>
          </cell>
        </row>
        <row r="2434">
          <cell r="A2434">
            <v>383052941</v>
          </cell>
          <cell r="B2434" t="str">
            <v>SYMMETRY MEDICAL POLYVAC SAS</v>
          </cell>
        </row>
        <row r="2435">
          <cell r="A2435">
            <v>383054798</v>
          </cell>
          <cell r="B2435" t="str">
            <v>HEIMANN SYSTEMS SAS</v>
          </cell>
        </row>
        <row r="2436">
          <cell r="A2436">
            <v>383064011</v>
          </cell>
          <cell r="B2436" t="str">
            <v>TEMBEC TARTAS</v>
          </cell>
        </row>
        <row r="2437">
          <cell r="A2437">
            <v>383086600</v>
          </cell>
          <cell r="B2437" t="str">
            <v>INSTITUT NATIONAL POLYTECHNIQUE DE TOULOUSE</v>
          </cell>
        </row>
        <row r="2438">
          <cell r="A2438">
            <v>383111499</v>
          </cell>
          <cell r="B2438" t="str">
            <v>SINGLE BUOY MOORINGS INC</v>
          </cell>
        </row>
        <row r="2439">
          <cell r="A2439">
            <v>383117850</v>
          </cell>
          <cell r="B2439" t="str">
            <v>GENERAL MILLS</v>
          </cell>
        </row>
        <row r="2440">
          <cell r="A2440">
            <v>383120680</v>
          </cell>
          <cell r="B2440" t="str">
            <v>UNION SOCIAL DS PROF DU BTP DS ALPES</v>
          </cell>
        </row>
        <row r="2441">
          <cell r="A2441">
            <v>383128576</v>
          </cell>
          <cell r="B2441" t="str">
            <v>BPCE</v>
          </cell>
        </row>
        <row r="2442">
          <cell r="A2442">
            <v>383139359</v>
          </cell>
          <cell r="B2442" t="str">
            <v>BRAGARD</v>
          </cell>
        </row>
        <row r="2443">
          <cell r="A2443">
            <v>383153517</v>
          </cell>
          <cell r="B2443" t="str">
            <v>APPLICATION DES GAZ SA</v>
          </cell>
        </row>
        <row r="2444">
          <cell r="A2444">
            <v>383197373</v>
          </cell>
          <cell r="B2444" t="str">
            <v>SIRAGA SA</v>
          </cell>
        </row>
        <row r="2445">
          <cell r="A2445">
            <v>383199924</v>
          </cell>
          <cell r="B2445" t="str">
            <v>OTECH SAS</v>
          </cell>
        </row>
        <row r="2446">
          <cell r="A2446">
            <v>383203593</v>
          </cell>
          <cell r="B2446" t="str">
            <v>FRONIUS FRANCE</v>
          </cell>
        </row>
        <row r="2447">
          <cell r="A2447">
            <v>383204765</v>
          </cell>
          <cell r="B2447" t="str">
            <v>AERO NEGOCE INTERNATIONAL</v>
          </cell>
        </row>
        <row r="2448">
          <cell r="A2448">
            <v>383205341</v>
          </cell>
          <cell r="B2448" t="str">
            <v>BPCE</v>
          </cell>
        </row>
        <row r="2449">
          <cell r="A2449">
            <v>383207370</v>
          </cell>
          <cell r="B2449" t="str">
            <v>BANK TEJARAT</v>
          </cell>
        </row>
        <row r="2450">
          <cell r="A2450">
            <v>383209293</v>
          </cell>
          <cell r="B2450" t="str">
            <v>AREVA T&amp;D</v>
          </cell>
        </row>
        <row r="2451">
          <cell r="A2451">
            <v>383211562</v>
          </cell>
          <cell r="B2451" t="str">
            <v>DOMESTIC AND GENERAL INSURANCE PLC</v>
          </cell>
        </row>
        <row r="2452">
          <cell r="A2452">
            <v>383214590</v>
          </cell>
          <cell r="B2452" t="str">
            <v>ETRALI FRANCE SA</v>
          </cell>
        </row>
        <row r="2453">
          <cell r="A2453">
            <v>383225091</v>
          </cell>
          <cell r="B2453" t="str">
            <v>AUTEROCHE INDUSTRIE</v>
          </cell>
        </row>
        <row r="2454">
          <cell r="A2454">
            <v>383229499</v>
          </cell>
          <cell r="B2454" t="str">
            <v>MIRKA ABRASIFS</v>
          </cell>
        </row>
        <row r="2455">
          <cell r="A2455">
            <v>383233798</v>
          </cell>
          <cell r="B2455" t="str">
            <v>B.R.L EXPLOITATION</v>
          </cell>
        </row>
        <row r="2456">
          <cell r="A2456">
            <v>383236296</v>
          </cell>
          <cell r="B2456" t="str">
            <v>POLE EMPLOI</v>
          </cell>
        </row>
        <row r="2457">
          <cell r="A2457">
            <v>383255189</v>
          </cell>
          <cell r="B2457" t="str">
            <v>BIOGENIE EUROPE SARL</v>
          </cell>
        </row>
        <row r="2458">
          <cell r="A2458">
            <v>383276367</v>
          </cell>
          <cell r="B2458" t="str">
            <v>SMILE</v>
          </cell>
        </row>
        <row r="2459">
          <cell r="A2459">
            <v>383277712</v>
          </cell>
          <cell r="B2459" t="str">
            <v>TDA ARMEMENTS SAS</v>
          </cell>
        </row>
        <row r="2460">
          <cell r="A2460">
            <v>383284957</v>
          </cell>
          <cell r="B2460" t="str">
            <v>FUJI ELECTRIC</v>
          </cell>
        </row>
        <row r="2461">
          <cell r="A2461">
            <v>383288008</v>
          </cell>
          <cell r="B2461" t="str">
            <v>VAREL EUROPE SAS</v>
          </cell>
        </row>
        <row r="2462">
          <cell r="A2462">
            <v>383294139</v>
          </cell>
          <cell r="B2462" t="str">
            <v>OR EST</v>
          </cell>
        </row>
        <row r="2463">
          <cell r="A2463">
            <v>383299971</v>
          </cell>
          <cell r="B2463" t="str">
            <v>BPCE</v>
          </cell>
        </row>
        <row r="2464">
          <cell r="A2464">
            <v>383318052</v>
          </cell>
          <cell r="B2464" t="str">
            <v>PRO BTP</v>
          </cell>
        </row>
        <row r="2465">
          <cell r="A2465">
            <v>383321767</v>
          </cell>
          <cell r="B2465" t="str">
            <v>KERING</v>
          </cell>
        </row>
        <row r="2466">
          <cell r="A2466">
            <v>383342755</v>
          </cell>
          <cell r="B2466" t="str">
            <v>CMP ARLES</v>
          </cell>
        </row>
        <row r="2467">
          <cell r="A2467">
            <v>383346632</v>
          </cell>
          <cell r="B2467" t="str">
            <v>SEPRO GROUP</v>
          </cell>
        </row>
        <row r="2468">
          <cell r="A2468">
            <v>383354271</v>
          </cell>
          <cell r="B2468" t="str">
            <v>BANQCANTON GENEVE(</v>
          </cell>
        </row>
        <row r="2469">
          <cell r="A2469">
            <v>383357498</v>
          </cell>
          <cell r="B2469" t="str">
            <v>THERASCIENCE SAM</v>
          </cell>
        </row>
        <row r="2470">
          <cell r="A2470">
            <v>383377942</v>
          </cell>
          <cell r="B2470" t="str">
            <v>VINCI</v>
          </cell>
        </row>
        <row r="2471">
          <cell r="A2471">
            <v>383383643</v>
          </cell>
          <cell r="B2471" t="str">
            <v>SOFIP TECHNOLOGIES</v>
          </cell>
        </row>
        <row r="2472">
          <cell r="A2472">
            <v>383385440</v>
          </cell>
          <cell r="B2472" t="str">
            <v>UNIVERSITE CERGY-PONTOISE</v>
          </cell>
        </row>
        <row r="2473">
          <cell r="A2473">
            <v>383419561</v>
          </cell>
          <cell r="B2473" t="str">
            <v>M.S</v>
          </cell>
        </row>
        <row r="2474">
          <cell r="A2474">
            <v>383448990</v>
          </cell>
          <cell r="B2474" t="str">
            <v>THALES</v>
          </cell>
        </row>
        <row r="2475">
          <cell r="A2475">
            <v>383471224</v>
          </cell>
          <cell r="B2475" t="str">
            <v>ICAUNAISE DES METAUX</v>
          </cell>
        </row>
        <row r="2476">
          <cell r="A2476">
            <v>383475142</v>
          </cell>
          <cell r="B2476" t="str">
            <v>FAYAT</v>
          </cell>
        </row>
        <row r="2477">
          <cell r="A2477">
            <v>383495538</v>
          </cell>
          <cell r="B2477" t="str">
            <v>FIBERWEB FRANCE</v>
          </cell>
        </row>
        <row r="2478">
          <cell r="A2478">
            <v>383506276</v>
          </cell>
          <cell r="B2478" t="str">
            <v>SAM A P M</v>
          </cell>
        </row>
        <row r="2479">
          <cell r="A2479">
            <v>383516176</v>
          </cell>
          <cell r="B2479" t="str">
            <v>EUROFOURS</v>
          </cell>
        </row>
        <row r="2480">
          <cell r="A2480">
            <v>383528346</v>
          </cell>
          <cell r="B2480" t="str">
            <v>SOJITZ EUROPE PLC</v>
          </cell>
        </row>
        <row r="2481">
          <cell r="A2481">
            <v>383533270</v>
          </cell>
          <cell r="B2481" t="str">
            <v>TIMET SAVOIE</v>
          </cell>
        </row>
        <row r="2482">
          <cell r="A2482">
            <v>383534955</v>
          </cell>
          <cell r="B2482" t="str">
            <v>BERNARD SA</v>
          </cell>
        </row>
        <row r="2483">
          <cell r="A2483">
            <v>383544079</v>
          </cell>
          <cell r="B2483" t="str">
            <v>U.M.S SAS</v>
          </cell>
        </row>
        <row r="2484">
          <cell r="A2484">
            <v>383551223</v>
          </cell>
          <cell r="B2484" t="str">
            <v>TIEN WAH PRESS</v>
          </cell>
        </row>
        <row r="2485">
          <cell r="A2485">
            <v>383560083</v>
          </cell>
          <cell r="B2485" t="str">
            <v>EDF</v>
          </cell>
        </row>
        <row r="2486">
          <cell r="A2486">
            <v>383594538</v>
          </cell>
          <cell r="B2486" t="str">
            <v>CARTIER SA</v>
          </cell>
        </row>
        <row r="2487">
          <cell r="A2487">
            <v>383595238</v>
          </cell>
          <cell r="B2487" t="str">
            <v>PPC SOLUTIONS LTD</v>
          </cell>
        </row>
        <row r="2488">
          <cell r="A2488">
            <v>383600798</v>
          </cell>
          <cell r="B2488" t="str">
            <v>COGNE FRANCE</v>
          </cell>
        </row>
        <row r="2489">
          <cell r="A2489">
            <v>383629912</v>
          </cell>
          <cell r="B2489" t="str">
            <v>HP</v>
          </cell>
        </row>
        <row r="2490">
          <cell r="A2490">
            <v>383648482</v>
          </cell>
          <cell r="B2490" t="str">
            <v>TELEHOUSE</v>
          </cell>
        </row>
        <row r="2491">
          <cell r="A2491">
            <v>383676285</v>
          </cell>
          <cell r="B2491" t="str">
            <v>COMMUNAUTE URBAINE DE NICE</v>
          </cell>
        </row>
        <row r="2492">
          <cell r="A2492">
            <v>383729209</v>
          </cell>
          <cell r="B2492" t="str">
            <v>PARTNER REINSURANCE</v>
          </cell>
        </row>
        <row r="2493">
          <cell r="A2493">
            <v>383738846</v>
          </cell>
          <cell r="B2493" t="str">
            <v>SOCIETE MONEGASQUE D'HOTELLERIE</v>
          </cell>
        </row>
        <row r="2494">
          <cell r="A2494">
            <v>383746526</v>
          </cell>
          <cell r="B2494" t="str">
            <v>CLARIANT FRANCE</v>
          </cell>
        </row>
        <row r="2495">
          <cell r="A2495">
            <v>383748951</v>
          </cell>
          <cell r="B2495" t="str">
            <v>SAN DE SENART</v>
          </cell>
        </row>
        <row r="2496">
          <cell r="A2496">
            <v>383753944</v>
          </cell>
          <cell r="B2496" t="str">
            <v>EDF</v>
          </cell>
        </row>
        <row r="2497">
          <cell r="A2497">
            <v>383772555</v>
          </cell>
          <cell r="B2497" t="str">
            <v>ENGIE</v>
          </cell>
        </row>
        <row r="2498">
          <cell r="A2498">
            <v>383776507</v>
          </cell>
          <cell r="B2498" t="str">
            <v>TOSHIBA TEC EUROPE</v>
          </cell>
        </row>
        <row r="2499">
          <cell r="A2499">
            <v>383783651</v>
          </cell>
          <cell r="B2499" t="str">
            <v>ACE EUROPEAN GROUP LIMITED</v>
          </cell>
        </row>
        <row r="2500">
          <cell r="A2500">
            <v>383844839</v>
          </cell>
          <cell r="B2500" t="str">
            <v>ZETTADIS</v>
          </cell>
        </row>
        <row r="2501">
          <cell r="A2501">
            <v>383845836</v>
          </cell>
          <cell r="B2501" t="str">
            <v>ATRADIUS</v>
          </cell>
        </row>
        <row r="2502">
          <cell r="A2502">
            <v>383846321</v>
          </cell>
          <cell r="B2502" t="str">
            <v>OXFORD PSYCHOLOGIST PRESS LIMITED</v>
          </cell>
        </row>
        <row r="2503">
          <cell r="A2503">
            <v>383846784</v>
          </cell>
          <cell r="B2503" t="str">
            <v>ENGEN REUNION S.A</v>
          </cell>
        </row>
        <row r="2504">
          <cell r="A2504">
            <v>383852329</v>
          </cell>
          <cell r="B2504" t="str">
            <v>YAGI TSUSHO LIMITED</v>
          </cell>
        </row>
        <row r="2505">
          <cell r="A2505">
            <v>383857179</v>
          </cell>
          <cell r="B2505" t="str">
            <v>ENDESA ENERGIA</v>
          </cell>
        </row>
        <row r="2506">
          <cell r="A2506">
            <v>383861049</v>
          </cell>
          <cell r="B2506" t="str">
            <v>CARIDDI MEE RUE</v>
          </cell>
        </row>
        <row r="2507">
          <cell r="A2507">
            <v>383879863</v>
          </cell>
          <cell r="B2507" t="str">
            <v>ACCOR</v>
          </cell>
        </row>
        <row r="2508">
          <cell r="A2508">
            <v>383880127</v>
          </cell>
          <cell r="B2508" t="str">
            <v>TOKIO MARINE KILN EUROPE</v>
          </cell>
        </row>
        <row r="2509">
          <cell r="A2509">
            <v>384688342</v>
          </cell>
          <cell r="B2509" t="str">
            <v>CHAMPAGNE PANNIER SAS</v>
          </cell>
        </row>
        <row r="2510">
          <cell r="A2510">
            <v>384704941</v>
          </cell>
          <cell r="B2510" t="str">
            <v>PROMOTION PICHET</v>
          </cell>
        </row>
        <row r="2511">
          <cell r="A2511">
            <v>384709945</v>
          </cell>
          <cell r="B2511" t="str">
            <v>GROUPE SNCF</v>
          </cell>
        </row>
        <row r="2512">
          <cell r="A2512">
            <v>384733809</v>
          </cell>
          <cell r="B2512" t="str">
            <v>TRW AUTOMOTIVE</v>
          </cell>
        </row>
        <row r="2513">
          <cell r="A2513">
            <v>384756735</v>
          </cell>
          <cell r="B2513" t="str">
            <v>ORANGE</v>
          </cell>
        </row>
        <row r="2514">
          <cell r="A2514">
            <v>384898045</v>
          </cell>
          <cell r="B2514" t="str">
            <v>COMPAGNIE DES SALINS DU MIDI</v>
          </cell>
        </row>
        <row r="2515">
          <cell r="A2515">
            <v>384908505</v>
          </cell>
          <cell r="B2515" t="str">
            <v>GINGER CEBTP</v>
          </cell>
        </row>
        <row r="2516">
          <cell r="A2516">
            <v>384927377</v>
          </cell>
          <cell r="B2516" t="str">
            <v>KOBA</v>
          </cell>
        </row>
        <row r="2517">
          <cell r="A2517">
            <v>385142435</v>
          </cell>
          <cell r="B2517" t="str">
            <v>CHAUSS SERVICE</v>
          </cell>
        </row>
        <row r="2518">
          <cell r="A2518">
            <v>385145859</v>
          </cell>
          <cell r="B2518" t="str">
            <v>SCP BOURGUN &amp; DORR</v>
          </cell>
        </row>
        <row r="2519">
          <cell r="A2519">
            <v>385205315</v>
          </cell>
          <cell r="B2519" t="str">
            <v>GENESYS TELECOMMUNICATIONS LABORATORIES</v>
          </cell>
        </row>
        <row r="2520">
          <cell r="A2520">
            <v>385399134</v>
          </cell>
          <cell r="B2520" t="str">
            <v>LEXMARK ENTERPRISE SOFTWARE FRANCE S.A.S</v>
          </cell>
        </row>
        <row r="2521">
          <cell r="A2521">
            <v>385600457</v>
          </cell>
          <cell r="B2521" t="str">
            <v>SIXT SAS</v>
          </cell>
        </row>
        <row r="2522">
          <cell r="A2522">
            <v>385834569</v>
          </cell>
          <cell r="B2522" t="str">
            <v>AIRBUS GROUP Inter</v>
          </cell>
        </row>
        <row r="2523">
          <cell r="A2523">
            <v>385965579</v>
          </cell>
          <cell r="B2523" t="str">
            <v>VALLOUREC</v>
          </cell>
        </row>
        <row r="2524">
          <cell r="A2524">
            <v>390024896</v>
          </cell>
          <cell r="B2524" t="str">
            <v>MANAGEO</v>
          </cell>
        </row>
        <row r="2525">
          <cell r="A2525">
            <v>390227429</v>
          </cell>
          <cell r="B2525" t="str">
            <v>BAYI FINANCES</v>
          </cell>
        </row>
        <row r="2526">
          <cell r="A2526">
            <v>390271542</v>
          </cell>
          <cell r="B2526" t="str">
            <v>CELHAY FINANCES</v>
          </cell>
        </row>
        <row r="2527">
          <cell r="A2527">
            <v>390345536</v>
          </cell>
          <cell r="B2527" t="str">
            <v>DELTA PLUS</v>
          </cell>
        </row>
        <row r="2528">
          <cell r="A2528">
            <v>390360857</v>
          </cell>
          <cell r="B2528" t="str">
            <v>MYDATA AUTOMATION SA</v>
          </cell>
        </row>
        <row r="2529">
          <cell r="A2529">
            <v>390379931</v>
          </cell>
          <cell r="B2529" t="str">
            <v>CMCIC</v>
          </cell>
        </row>
        <row r="2530">
          <cell r="A2530">
            <v>390387462</v>
          </cell>
          <cell r="B2530" t="str">
            <v>AUMA FRANCE</v>
          </cell>
        </row>
        <row r="2531">
          <cell r="A2531">
            <v>390420516</v>
          </cell>
          <cell r="B2531" t="str">
            <v>COMESSA SA</v>
          </cell>
        </row>
        <row r="2532">
          <cell r="A2532">
            <v>390431369</v>
          </cell>
          <cell r="B2532" t="str">
            <v>SABEL</v>
          </cell>
        </row>
        <row r="2533">
          <cell r="A2533">
            <v>390461684</v>
          </cell>
          <cell r="B2533" t="str">
            <v>BOURGOGNE INTERIM</v>
          </cell>
        </row>
        <row r="2534">
          <cell r="A2534">
            <v>390473267</v>
          </cell>
          <cell r="B2534" t="str">
            <v>LE TELEGRAMME</v>
          </cell>
        </row>
        <row r="2535">
          <cell r="A2535">
            <v>390476203</v>
          </cell>
          <cell r="B2535" t="str">
            <v>KCC</v>
          </cell>
        </row>
        <row r="2536">
          <cell r="A2536">
            <v>390483998</v>
          </cell>
          <cell r="B2536" t="str">
            <v>SOCIETE DE DIFFUSION AUTOMOBILE DU LEMAN</v>
          </cell>
        </row>
        <row r="2537">
          <cell r="A2537">
            <v>390514052</v>
          </cell>
          <cell r="B2537" t="str">
            <v>PROFIL FRANCE</v>
          </cell>
        </row>
        <row r="2538">
          <cell r="A2538">
            <v>390523343</v>
          </cell>
          <cell r="B2538" t="str">
            <v>CADDEN</v>
          </cell>
        </row>
        <row r="2539">
          <cell r="A2539">
            <v>390531403</v>
          </cell>
          <cell r="B2539" t="str">
            <v>ALTIOS INTERNATIONAL</v>
          </cell>
        </row>
        <row r="2540">
          <cell r="A2540">
            <v>390600943</v>
          </cell>
          <cell r="B2540" t="str">
            <v>ESCARMOR</v>
          </cell>
        </row>
        <row r="2541">
          <cell r="A2541">
            <v>390620839</v>
          </cell>
          <cell r="B2541" t="str">
            <v>SOLAUFIL</v>
          </cell>
        </row>
        <row r="2542">
          <cell r="A2542">
            <v>390648611</v>
          </cell>
          <cell r="B2542" t="str">
            <v>ECOPRESSE</v>
          </cell>
        </row>
        <row r="2543">
          <cell r="A2543">
            <v>390676377</v>
          </cell>
          <cell r="B2543" t="str">
            <v>GROUPE CAT</v>
          </cell>
        </row>
        <row r="2544">
          <cell r="A2544">
            <v>390680106</v>
          </cell>
          <cell r="B2544" t="str">
            <v>PATRIMONI GROUP</v>
          </cell>
        </row>
        <row r="2545">
          <cell r="A2545">
            <v>390681898</v>
          </cell>
          <cell r="B2545" t="str">
            <v>KATHREIN FRANCE</v>
          </cell>
        </row>
        <row r="2546">
          <cell r="A2546">
            <v>390683993</v>
          </cell>
          <cell r="B2546" t="str">
            <v>UPS</v>
          </cell>
        </row>
        <row r="2547">
          <cell r="A2547">
            <v>390702090</v>
          </cell>
          <cell r="B2547" t="str">
            <v>ATELIER SERIGRAPH TECH INDUSTRIEL</v>
          </cell>
        </row>
        <row r="2548">
          <cell r="A2548">
            <v>390742179</v>
          </cell>
          <cell r="B2548" t="str">
            <v>AUCHAN</v>
          </cell>
        </row>
        <row r="2549">
          <cell r="A2549">
            <v>390745078</v>
          </cell>
          <cell r="B2549" t="str">
            <v>HSBC</v>
          </cell>
        </row>
        <row r="2550">
          <cell r="A2550">
            <v>390754174</v>
          </cell>
          <cell r="B2550" t="str">
            <v>SERI SERVICE</v>
          </cell>
        </row>
        <row r="2551">
          <cell r="A2551">
            <v>390811511</v>
          </cell>
          <cell r="B2551" t="str">
            <v>PA TECHNOLOGIES</v>
          </cell>
        </row>
        <row r="2552">
          <cell r="A2552">
            <v>390834229</v>
          </cell>
          <cell r="B2552" t="str">
            <v>CDISCOUNT</v>
          </cell>
        </row>
        <row r="2553">
          <cell r="A2553">
            <v>390851256</v>
          </cell>
          <cell r="B2553" t="str">
            <v>MANCHE ATLANTIQUE PRESSE</v>
          </cell>
        </row>
        <row r="2554">
          <cell r="A2554">
            <v>390915056</v>
          </cell>
          <cell r="B2554" t="str">
            <v>ETII</v>
          </cell>
        </row>
        <row r="2555">
          <cell r="A2555">
            <v>390929433</v>
          </cell>
          <cell r="B2555" t="str">
            <v>MEAT TRADING COMPAGNY</v>
          </cell>
        </row>
        <row r="2556">
          <cell r="A2556">
            <v>390942857</v>
          </cell>
          <cell r="B2556" t="str">
            <v>DOLE PACKAGED FOODS EUROPE SAS</v>
          </cell>
        </row>
        <row r="2557">
          <cell r="A2557">
            <v>390973803</v>
          </cell>
          <cell r="B2557" t="str">
            <v>CAPGEMINI</v>
          </cell>
        </row>
        <row r="2558">
          <cell r="A2558">
            <v>391051070</v>
          </cell>
          <cell r="B2558" t="str">
            <v>BNP</v>
          </cell>
        </row>
        <row r="2559">
          <cell r="A2559">
            <v>391078438</v>
          </cell>
          <cell r="B2559" t="str">
            <v>ELICHIRY CORMIER CORINNE</v>
          </cell>
        </row>
        <row r="2560">
          <cell r="A2560">
            <v>391104846</v>
          </cell>
          <cell r="B2560" t="str">
            <v>LA POSTE</v>
          </cell>
        </row>
        <row r="2561">
          <cell r="A2561">
            <v>391127255</v>
          </cell>
          <cell r="B2561" t="str">
            <v>SAINT GOBAIN</v>
          </cell>
        </row>
        <row r="2562">
          <cell r="A2562">
            <v>391131661</v>
          </cell>
          <cell r="B2562" t="str">
            <v>NESTLE</v>
          </cell>
        </row>
        <row r="2563">
          <cell r="A2563">
            <v>391132008</v>
          </cell>
          <cell r="B2563" t="str">
            <v>SOLVAY SA</v>
          </cell>
        </row>
        <row r="2564">
          <cell r="A2564">
            <v>391143435</v>
          </cell>
          <cell r="B2564" t="str">
            <v>REGIE NETWORKS</v>
          </cell>
        </row>
        <row r="2565">
          <cell r="A2565">
            <v>391143992</v>
          </cell>
          <cell r="B2565" t="str">
            <v>ETS MESPOULET</v>
          </cell>
        </row>
        <row r="2566">
          <cell r="A2566">
            <v>391160884</v>
          </cell>
          <cell r="B2566" t="str">
            <v>PELICAB</v>
          </cell>
        </row>
        <row r="2567">
          <cell r="A2567">
            <v>391192259</v>
          </cell>
          <cell r="B2567" t="str">
            <v>ODICE</v>
          </cell>
        </row>
        <row r="2568">
          <cell r="A2568">
            <v>391257714</v>
          </cell>
          <cell r="B2568" t="str">
            <v>PORT AUTONOME DE DUNKERQUE</v>
          </cell>
        </row>
        <row r="2569">
          <cell r="A2569">
            <v>391266046</v>
          </cell>
          <cell r="B2569" t="str">
            <v>GROUPE SEB</v>
          </cell>
        </row>
        <row r="2570">
          <cell r="A2570">
            <v>391275190</v>
          </cell>
          <cell r="B2570" t="str">
            <v>CHOMETTE FAVOR</v>
          </cell>
        </row>
        <row r="2571">
          <cell r="A2571">
            <v>391308074</v>
          </cell>
          <cell r="B2571" t="str">
            <v>LAROCHE INDUSTRIES</v>
          </cell>
        </row>
        <row r="2572">
          <cell r="A2572">
            <v>391319571</v>
          </cell>
          <cell r="B2572" t="str">
            <v>SOFIDY</v>
          </cell>
        </row>
        <row r="2573">
          <cell r="A2573">
            <v>391378874</v>
          </cell>
          <cell r="B2573" t="str">
            <v>ORCA ACCESSOIRES</v>
          </cell>
        </row>
        <row r="2574">
          <cell r="A2574">
            <v>391384703</v>
          </cell>
          <cell r="B2574" t="str">
            <v>SOFIMAC PARTNERS</v>
          </cell>
        </row>
        <row r="2575">
          <cell r="A2575">
            <v>391386351</v>
          </cell>
          <cell r="B2575" t="str">
            <v>NERIM</v>
          </cell>
        </row>
        <row r="2576">
          <cell r="A2576">
            <v>391435547</v>
          </cell>
          <cell r="B2576" t="str">
            <v>TETRA LAVAL</v>
          </cell>
        </row>
        <row r="2577">
          <cell r="A2577">
            <v>391482411</v>
          </cell>
          <cell r="B2577" t="str">
            <v>EUROPEAN SYNCHROTRON RADIATION FACILITY</v>
          </cell>
        </row>
        <row r="2578">
          <cell r="A2578">
            <v>391520827</v>
          </cell>
          <cell r="B2578" t="str">
            <v>MERCURIA</v>
          </cell>
        </row>
        <row r="2579">
          <cell r="A2579">
            <v>391532160</v>
          </cell>
          <cell r="B2579" t="str">
            <v>THALES</v>
          </cell>
        </row>
        <row r="2580">
          <cell r="A2580">
            <v>391604167</v>
          </cell>
          <cell r="B2580" t="str">
            <v>OVH</v>
          </cell>
        </row>
        <row r="2581">
          <cell r="A2581">
            <v>391614190</v>
          </cell>
          <cell r="B2581" t="str">
            <v>CHINA SHIPPING FRANCE AGENCY</v>
          </cell>
        </row>
        <row r="2582">
          <cell r="A2582">
            <v>391637969</v>
          </cell>
          <cell r="B2582" t="str">
            <v>SHELL</v>
          </cell>
        </row>
        <row r="2583">
          <cell r="A2583">
            <v>391713641</v>
          </cell>
          <cell r="B2583" t="str">
            <v>LABORATOIRES GRUNENTHAL</v>
          </cell>
        </row>
        <row r="2584">
          <cell r="A2584">
            <v>391855371</v>
          </cell>
          <cell r="B2584" t="str">
            <v>SCC</v>
          </cell>
        </row>
        <row r="2585">
          <cell r="A2585">
            <v>391903952</v>
          </cell>
          <cell r="B2585" t="str">
            <v>DINOBAT</v>
          </cell>
        </row>
        <row r="2586">
          <cell r="A2586">
            <v>391904211</v>
          </cell>
          <cell r="B2586" t="str">
            <v>ETAI</v>
          </cell>
        </row>
        <row r="2587">
          <cell r="A2587">
            <v>391952541</v>
          </cell>
          <cell r="B2587" t="str">
            <v>FINDUS FRANCE SAS</v>
          </cell>
        </row>
        <row r="2588">
          <cell r="A2588">
            <v>391968146</v>
          </cell>
          <cell r="B2588" t="str">
            <v>CHRU DE LILLE</v>
          </cell>
        </row>
        <row r="2589">
          <cell r="A2589">
            <v>391974151</v>
          </cell>
          <cell r="B2589" t="str">
            <v>SOCIETE GENERALE</v>
          </cell>
        </row>
        <row r="2590">
          <cell r="A2590">
            <v>392008996</v>
          </cell>
          <cell r="B2590" t="str">
            <v>LA POSTE</v>
          </cell>
        </row>
        <row r="2591">
          <cell r="A2591">
            <v>392019936</v>
          </cell>
          <cell r="B2591" t="str">
            <v>NEXANS</v>
          </cell>
        </row>
        <row r="2592">
          <cell r="A2592">
            <v>392033150</v>
          </cell>
          <cell r="B2592" t="str">
            <v>AIRBUS GROUP</v>
          </cell>
        </row>
        <row r="2593">
          <cell r="A2593">
            <v>392033259</v>
          </cell>
          <cell r="B2593" t="str">
            <v>MANN HUMMEL FRANCE</v>
          </cell>
        </row>
        <row r="2594">
          <cell r="A2594">
            <v>392061982</v>
          </cell>
          <cell r="B2594" t="str">
            <v>RENAULT NISSAN</v>
          </cell>
        </row>
        <row r="2595">
          <cell r="A2595">
            <v>392065335</v>
          </cell>
          <cell r="B2595" t="str">
            <v>ALTILIS NUTRITION ANIMALE</v>
          </cell>
        </row>
        <row r="2596">
          <cell r="A2596">
            <v>392078973</v>
          </cell>
          <cell r="B2596" t="str">
            <v>LEGENDRE</v>
          </cell>
        </row>
        <row r="2597">
          <cell r="A2597">
            <v>392110446</v>
          </cell>
          <cell r="B2597" t="str">
            <v>GROUPE ANDROS</v>
          </cell>
        </row>
        <row r="2598">
          <cell r="A2598">
            <v>392126251</v>
          </cell>
          <cell r="B2598" t="str">
            <v>ORANGE</v>
          </cell>
        </row>
        <row r="2599">
          <cell r="A2599">
            <v>392143934</v>
          </cell>
          <cell r="B2599" t="str">
            <v>ISOROL SAS</v>
          </cell>
        </row>
        <row r="2600">
          <cell r="A2600">
            <v>392145335</v>
          </cell>
          <cell r="B2600" t="str">
            <v>TECHNIP</v>
          </cell>
        </row>
        <row r="2601">
          <cell r="A2601">
            <v>392145343</v>
          </cell>
          <cell r="B2601" t="str">
            <v>TECHNIP</v>
          </cell>
        </row>
        <row r="2602">
          <cell r="A2602">
            <v>392147992</v>
          </cell>
          <cell r="B2602" t="str">
            <v>INSERT MEDIATABLES</v>
          </cell>
        </row>
        <row r="2603">
          <cell r="A2603">
            <v>392161050</v>
          </cell>
          <cell r="B2603" t="str">
            <v>BOUYGUES</v>
          </cell>
        </row>
        <row r="2604">
          <cell r="A2604">
            <v>392183984</v>
          </cell>
          <cell r="B2604" t="str">
            <v>INTERSUD SERVICES</v>
          </cell>
        </row>
        <row r="2605">
          <cell r="A2605">
            <v>392202276</v>
          </cell>
          <cell r="B2605" t="str">
            <v>AGRIAL</v>
          </cell>
        </row>
        <row r="2606">
          <cell r="A2606">
            <v>392213067</v>
          </cell>
          <cell r="B2606" t="str">
            <v>CREDIT AGRICOLE</v>
          </cell>
        </row>
        <row r="2607">
          <cell r="A2607">
            <v>392216706</v>
          </cell>
          <cell r="B2607" t="str">
            <v>APRIL</v>
          </cell>
        </row>
        <row r="2608">
          <cell r="A2608">
            <v>392230350</v>
          </cell>
          <cell r="B2608" t="str">
            <v>SAS HEUX ASSURANCES</v>
          </cell>
        </row>
        <row r="2609">
          <cell r="A2609">
            <v>392235359</v>
          </cell>
          <cell r="B2609" t="str">
            <v>ARTICLE 11</v>
          </cell>
        </row>
        <row r="2610">
          <cell r="A2610">
            <v>392244208</v>
          </cell>
          <cell r="B2610" t="str">
            <v>COMPAGNIE FINANCIERE DE PARTICIPATION</v>
          </cell>
        </row>
        <row r="2611">
          <cell r="A2611">
            <v>392246646</v>
          </cell>
          <cell r="B2611" t="str">
            <v>AIR LIQUIDE</v>
          </cell>
        </row>
        <row r="2612">
          <cell r="A2612">
            <v>392300534</v>
          </cell>
          <cell r="B2612" t="str">
            <v>VR France</v>
          </cell>
        </row>
        <row r="2613">
          <cell r="A2613">
            <v>392301318</v>
          </cell>
          <cell r="B2613" t="str">
            <v>ETS FRANCAIS DU SANG</v>
          </cell>
        </row>
        <row r="2614">
          <cell r="A2614">
            <v>392307612</v>
          </cell>
          <cell r="B2614" t="str">
            <v>TECHNOMARK</v>
          </cell>
        </row>
        <row r="2615">
          <cell r="A2615">
            <v>392355418</v>
          </cell>
          <cell r="B2615" t="str">
            <v>EUROFINS SCIENTIFIC DEVELOPPEMENT</v>
          </cell>
        </row>
        <row r="2616">
          <cell r="A2616">
            <v>392388419</v>
          </cell>
          <cell r="B2616" t="str">
            <v>CHAMBORELLE SA</v>
          </cell>
        </row>
        <row r="2617">
          <cell r="A2617">
            <v>392388906</v>
          </cell>
          <cell r="B2617" t="str">
            <v>JACQUEMMOZ ET FILS SA</v>
          </cell>
        </row>
        <row r="2618">
          <cell r="A2618">
            <v>392445078</v>
          </cell>
          <cell r="B2618" t="str">
            <v>LEONI</v>
          </cell>
        </row>
        <row r="2619">
          <cell r="A2619">
            <v>392445094</v>
          </cell>
          <cell r="B2619" t="str">
            <v>VALEO</v>
          </cell>
        </row>
        <row r="2620">
          <cell r="A2620">
            <v>392568770</v>
          </cell>
          <cell r="B2620" t="str">
            <v>BPCE</v>
          </cell>
        </row>
        <row r="2621">
          <cell r="A2621">
            <v>392612776</v>
          </cell>
          <cell r="B2621" t="str">
            <v>STE CIVILE DROIT PRODUCTEUR PHONOGRAPHIQUE</v>
          </cell>
        </row>
        <row r="2622">
          <cell r="A2622">
            <v>392693672</v>
          </cell>
          <cell r="B2622" t="str">
            <v>COGENT COMMUNICATIONS FRANCE</v>
          </cell>
        </row>
        <row r="2623">
          <cell r="A2623">
            <v>392699385</v>
          </cell>
          <cell r="B2623" t="str">
            <v>GEUTEBRUCK FRANCE</v>
          </cell>
        </row>
        <row r="2624">
          <cell r="A2624">
            <v>392734849</v>
          </cell>
          <cell r="B2624" t="str">
            <v>RADIO SYSTEMES INGENIERIE</v>
          </cell>
        </row>
        <row r="2625">
          <cell r="A2625">
            <v>392750022</v>
          </cell>
          <cell r="B2625" t="str">
            <v>SODEXTRA</v>
          </cell>
        </row>
        <row r="2626">
          <cell r="A2626">
            <v>392769840</v>
          </cell>
          <cell r="B2626" t="str">
            <v>CODRA INGENIERIE INFORMATIQUE</v>
          </cell>
        </row>
        <row r="2627">
          <cell r="A2627">
            <v>392781126</v>
          </cell>
          <cell r="B2627" t="str">
            <v>DROUAULT BRAQUILANGES LAMBERT CAGNIA</v>
          </cell>
        </row>
        <row r="2628">
          <cell r="A2628">
            <v>392782967</v>
          </cell>
          <cell r="B2628" t="str">
            <v>IBM</v>
          </cell>
        </row>
        <row r="2629">
          <cell r="A2629">
            <v>392797452</v>
          </cell>
          <cell r="B2629" t="str">
            <v>IPC FRANCE SA</v>
          </cell>
        </row>
        <row r="2630">
          <cell r="A2630">
            <v>392797627</v>
          </cell>
          <cell r="B2630" t="str">
            <v>CHRISTIAN BERNARD DI</v>
          </cell>
        </row>
        <row r="2631">
          <cell r="A2631">
            <v>392807111</v>
          </cell>
          <cell r="B2631" t="str">
            <v>SIX TELEKURS FRANCE</v>
          </cell>
        </row>
        <row r="2632">
          <cell r="A2632">
            <v>392824561</v>
          </cell>
          <cell r="B2632" t="str">
            <v>CARTIER SA</v>
          </cell>
        </row>
        <row r="2633">
          <cell r="A2633">
            <v>392890844</v>
          </cell>
          <cell r="B2633" t="str">
            <v>LAGARDERE</v>
          </cell>
        </row>
        <row r="2634">
          <cell r="A2634">
            <v>392895850</v>
          </cell>
          <cell r="B2634" t="str">
            <v>BPCE</v>
          </cell>
        </row>
        <row r="2635">
          <cell r="A2635">
            <v>392896627</v>
          </cell>
          <cell r="B2635" t="str">
            <v>SELARL FRANCOIS CARRE</v>
          </cell>
        </row>
        <row r="2636">
          <cell r="A2636">
            <v>392903964</v>
          </cell>
          <cell r="B2636" t="str">
            <v>EDF</v>
          </cell>
        </row>
        <row r="2637">
          <cell r="A2637">
            <v>392904868</v>
          </cell>
          <cell r="B2637" t="str">
            <v>ALBIOMA</v>
          </cell>
        </row>
        <row r="2638">
          <cell r="A2638">
            <v>392915542</v>
          </cell>
          <cell r="B2638" t="str">
            <v>LVMH</v>
          </cell>
        </row>
        <row r="2639">
          <cell r="A2639">
            <v>392926184</v>
          </cell>
          <cell r="B2639" t="str">
            <v>CHG   MERIDIAN</v>
          </cell>
        </row>
        <row r="2640">
          <cell r="A2640">
            <v>392926978</v>
          </cell>
          <cell r="B2640" t="str">
            <v>ALLIANZ FRANCE</v>
          </cell>
        </row>
        <row r="2641">
          <cell r="A2641">
            <v>392928693</v>
          </cell>
          <cell r="B2641" t="str">
            <v>LOCARE</v>
          </cell>
        </row>
        <row r="2642">
          <cell r="A2642">
            <v>392944351</v>
          </cell>
          <cell r="B2642" t="str">
            <v>NEXITY GROUPE</v>
          </cell>
        </row>
        <row r="2643">
          <cell r="A2643">
            <v>392955076</v>
          </cell>
          <cell r="B2643" t="str">
            <v>MCS ASSOCIES</v>
          </cell>
        </row>
        <row r="2644">
          <cell r="A2644">
            <v>392955571</v>
          </cell>
          <cell r="B2644" t="str">
            <v>COVEA</v>
          </cell>
        </row>
        <row r="2645">
          <cell r="A2645">
            <v>392956447</v>
          </cell>
          <cell r="B2645" t="str">
            <v>AVRIL</v>
          </cell>
        </row>
        <row r="2646">
          <cell r="A2646">
            <v>392956603</v>
          </cell>
          <cell r="B2646" t="str">
            <v>NEXITY GROUPE</v>
          </cell>
        </row>
        <row r="2647">
          <cell r="A2647">
            <v>392962015</v>
          </cell>
          <cell r="B2647" t="str">
            <v>DANIEL FEAU CONSEIL IMMOBILIER</v>
          </cell>
        </row>
        <row r="2648">
          <cell r="A2648">
            <v>392962643</v>
          </cell>
          <cell r="B2648" t="str">
            <v>HSBC</v>
          </cell>
        </row>
        <row r="2649">
          <cell r="A2649">
            <v>392963476</v>
          </cell>
          <cell r="B2649" t="str">
            <v>LVMH</v>
          </cell>
        </row>
        <row r="2650">
          <cell r="A2650">
            <v>392968871</v>
          </cell>
          <cell r="B2650" t="str">
            <v>BPCE</v>
          </cell>
        </row>
        <row r="2651">
          <cell r="A2651">
            <v>392976627</v>
          </cell>
          <cell r="B2651" t="str">
            <v>SOCIETE DU FIGARO</v>
          </cell>
        </row>
        <row r="2652">
          <cell r="A2652">
            <v>392980413</v>
          </cell>
          <cell r="B2652" t="str">
            <v>JEANNE LANVIN</v>
          </cell>
        </row>
        <row r="2653">
          <cell r="A2653">
            <v>392982286</v>
          </cell>
          <cell r="B2653" t="str">
            <v>HSBC</v>
          </cell>
        </row>
        <row r="2654">
          <cell r="A2654">
            <v>392986931</v>
          </cell>
          <cell r="B2654" t="str">
            <v>ING</v>
          </cell>
        </row>
        <row r="2655">
          <cell r="A2655">
            <v>392987939</v>
          </cell>
          <cell r="B2655" t="str">
            <v>MERCEDES</v>
          </cell>
        </row>
        <row r="2656">
          <cell r="A2656">
            <v>393000500</v>
          </cell>
          <cell r="B2656" t="str">
            <v>REXEL</v>
          </cell>
        </row>
        <row r="2657">
          <cell r="A2657">
            <v>393001649</v>
          </cell>
          <cell r="B2657" t="str">
            <v>INTERNFEL ANCT SAPRI</v>
          </cell>
        </row>
        <row r="2658">
          <cell r="A2658">
            <v>393010301</v>
          </cell>
          <cell r="B2658" t="str">
            <v>BOUYGUES</v>
          </cell>
        </row>
        <row r="2659">
          <cell r="A2659">
            <v>393013081</v>
          </cell>
          <cell r="B2659" t="str">
            <v>AVIVA FRANCE</v>
          </cell>
        </row>
        <row r="2660">
          <cell r="A2660">
            <v>393017447</v>
          </cell>
          <cell r="B2660" t="str">
            <v>LEGAL &amp; GENERAL</v>
          </cell>
        </row>
        <row r="2661">
          <cell r="A2661">
            <v>393024609</v>
          </cell>
          <cell r="B2661" t="str">
            <v>ALLIANZ FRANCE</v>
          </cell>
        </row>
        <row r="2662">
          <cell r="A2662">
            <v>393026265</v>
          </cell>
          <cell r="B2662" t="str">
            <v>BNP</v>
          </cell>
        </row>
        <row r="2663">
          <cell r="A2663">
            <v>393092858</v>
          </cell>
          <cell r="B2663" t="str">
            <v>CICLAD GESTION</v>
          </cell>
        </row>
        <row r="2664">
          <cell r="A2664">
            <v>393118229</v>
          </cell>
          <cell r="B2664" t="str">
            <v>MANUTAN</v>
          </cell>
        </row>
        <row r="2665">
          <cell r="A2665">
            <v>393164397</v>
          </cell>
          <cell r="B2665" t="str">
            <v>ITM ENTREPRISES SA</v>
          </cell>
        </row>
        <row r="2666">
          <cell r="A2666">
            <v>393166707</v>
          </cell>
          <cell r="B2666" t="str">
            <v>OFFICE DEPOT</v>
          </cell>
        </row>
        <row r="2667">
          <cell r="A2667">
            <v>393176771</v>
          </cell>
          <cell r="B2667" t="str">
            <v>SGAM BTP</v>
          </cell>
        </row>
        <row r="2668">
          <cell r="A2668">
            <v>393179106</v>
          </cell>
          <cell r="B2668" t="str">
            <v>CREDIT AGRICOLE LEASING</v>
          </cell>
        </row>
        <row r="2669">
          <cell r="A2669">
            <v>393188552</v>
          </cell>
          <cell r="B2669" t="str">
            <v>CMG SPORTS CLUB</v>
          </cell>
        </row>
        <row r="2670">
          <cell r="A2670">
            <v>393209754</v>
          </cell>
          <cell r="B2670" t="str">
            <v>AFT DAF</v>
          </cell>
        </row>
        <row r="2671">
          <cell r="A2671">
            <v>393212162</v>
          </cell>
          <cell r="B2671" t="str">
            <v>METALPLAST</v>
          </cell>
        </row>
        <row r="2672">
          <cell r="A2672">
            <v>393213350</v>
          </cell>
          <cell r="B2672" t="str">
            <v>AXEL SPRINGER</v>
          </cell>
        </row>
        <row r="2673">
          <cell r="A2673">
            <v>393220439</v>
          </cell>
          <cell r="B2673" t="str">
            <v>ARYSTEA LIFESCIENCE</v>
          </cell>
        </row>
        <row r="2674">
          <cell r="A2674">
            <v>393223474</v>
          </cell>
          <cell r="B2674" t="str">
            <v>ECONOCOM PRODUCTS &amp; SOLUTIONS</v>
          </cell>
        </row>
        <row r="2675">
          <cell r="A2675">
            <v>393230917</v>
          </cell>
          <cell r="B2675" t="str">
            <v>SPRE</v>
          </cell>
        </row>
        <row r="2676">
          <cell r="A2676">
            <v>393257279</v>
          </cell>
          <cell r="B2676" t="str">
            <v>TERRENA</v>
          </cell>
        </row>
        <row r="2677">
          <cell r="A2677">
            <v>393274907</v>
          </cell>
          <cell r="B2677" t="str">
            <v>BRINK S FRANCE SA</v>
          </cell>
        </row>
        <row r="2678">
          <cell r="A2678">
            <v>393284534</v>
          </cell>
          <cell r="B2678" t="str">
            <v>UTC</v>
          </cell>
        </row>
        <row r="2679">
          <cell r="A2679">
            <v>393284948</v>
          </cell>
          <cell r="B2679" t="str">
            <v>SAINT GOBAIN</v>
          </cell>
        </row>
        <row r="2680">
          <cell r="A2680">
            <v>393311857</v>
          </cell>
          <cell r="B2680" t="str">
            <v>BNP</v>
          </cell>
        </row>
        <row r="2681">
          <cell r="A2681">
            <v>393314802</v>
          </cell>
          <cell r="B2681" t="str">
            <v>PERENCO</v>
          </cell>
        </row>
        <row r="2682">
          <cell r="A2682">
            <v>393315908</v>
          </cell>
          <cell r="B2682" t="str">
            <v>GARONOR PROLOGIS</v>
          </cell>
        </row>
        <row r="2683">
          <cell r="A2683">
            <v>393331566</v>
          </cell>
          <cell r="B2683" t="str">
            <v>SCHNEIDER ELECTRIC</v>
          </cell>
        </row>
        <row r="2684">
          <cell r="A2684">
            <v>393361100</v>
          </cell>
          <cell r="B2684" t="str">
            <v>GEM</v>
          </cell>
        </row>
        <row r="2685">
          <cell r="A2685">
            <v>393381157</v>
          </cell>
          <cell r="B2685" t="str">
            <v>SA DES PRODUCTIONS MITJAVILA</v>
          </cell>
        </row>
        <row r="2686">
          <cell r="A2686">
            <v>393431148</v>
          </cell>
          <cell r="B2686" t="str">
            <v>TOTAL</v>
          </cell>
        </row>
        <row r="2687">
          <cell r="A2687">
            <v>393484100</v>
          </cell>
          <cell r="B2687" t="str">
            <v>CERGY LOCATION SERVICES</v>
          </cell>
        </row>
        <row r="2688">
          <cell r="A2688">
            <v>393489455</v>
          </cell>
          <cell r="B2688" t="str">
            <v>GROUPE ADF</v>
          </cell>
        </row>
        <row r="2689">
          <cell r="A2689">
            <v>393516869</v>
          </cell>
          <cell r="B2689" t="str">
            <v>NEXITY GROUPE</v>
          </cell>
        </row>
        <row r="2690">
          <cell r="A2690">
            <v>393517693</v>
          </cell>
          <cell r="B2690" t="str">
            <v>BOLLORE</v>
          </cell>
        </row>
        <row r="2691">
          <cell r="A2691">
            <v>393518253</v>
          </cell>
          <cell r="B2691" t="str">
            <v>GETLINK (ex: EUROTUNNEL)</v>
          </cell>
        </row>
        <row r="2692">
          <cell r="A2692">
            <v>393523985</v>
          </cell>
          <cell r="B2692" t="str">
            <v>EXPERIAN FRANCE</v>
          </cell>
        </row>
        <row r="2693">
          <cell r="A2693">
            <v>393524611</v>
          </cell>
          <cell r="B2693" t="str">
            <v>AIR LIQUIDE</v>
          </cell>
        </row>
        <row r="2694">
          <cell r="A2694">
            <v>393546366</v>
          </cell>
          <cell r="B2694" t="str">
            <v>EDF</v>
          </cell>
        </row>
        <row r="2695">
          <cell r="A2695">
            <v>393606467</v>
          </cell>
          <cell r="B2695" t="str">
            <v>NEW WAVE FRANCE SAS</v>
          </cell>
        </row>
        <row r="2696">
          <cell r="A2696">
            <v>393639302</v>
          </cell>
          <cell r="B2696" t="str">
            <v>LINKEO.COM</v>
          </cell>
        </row>
        <row r="2697">
          <cell r="A2697">
            <v>393653196</v>
          </cell>
          <cell r="B2697" t="str">
            <v>OPINION WAY</v>
          </cell>
        </row>
        <row r="2698">
          <cell r="A2698">
            <v>393655159</v>
          </cell>
          <cell r="B2698" t="str">
            <v>ODICEO</v>
          </cell>
        </row>
        <row r="2699">
          <cell r="A2699">
            <v>393665265</v>
          </cell>
          <cell r="B2699" t="str">
            <v>DCP</v>
          </cell>
        </row>
        <row r="2700">
          <cell r="A2700">
            <v>393677117</v>
          </cell>
          <cell r="B2700" t="str">
            <v>BOSTON SCIENTIFIC</v>
          </cell>
        </row>
        <row r="2701">
          <cell r="A2701">
            <v>393682703</v>
          </cell>
          <cell r="B2701" t="str">
            <v>S I M I TRAVAIL TEMPORAIRE</v>
          </cell>
        </row>
        <row r="2702">
          <cell r="A2702">
            <v>393740894</v>
          </cell>
          <cell r="B2702" t="str">
            <v>SOMMER FRANCE</v>
          </cell>
        </row>
        <row r="2703">
          <cell r="A2703">
            <v>393913520</v>
          </cell>
          <cell r="B2703" t="str">
            <v>ECRIN SYSTEMS</v>
          </cell>
        </row>
        <row r="2704">
          <cell r="A2704">
            <v>393926811</v>
          </cell>
          <cell r="B2704" t="str">
            <v>SYSTRAN</v>
          </cell>
        </row>
        <row r="2705">
          <cell r="A2705">
            <v>393980891</v>
          </cell>
          <cell r="B2705" t="str">
            <v>FORMIX</v>
          </cell>
        </row>
        <row r="2706">
          <cell r="A2706">
            <v>394050459</v>
          </cell>
          <cell r="B2706" t="str">
            <v>TEAM TRADE GROUPE SA</v>
          </cell>
        </row>
        <row r="2707">
          <cell r="A2707">
            <v>394120661</v>
          </cell>
          <cell r="B2707" t="str">
            <v>PARIS NORD MATERIAUX-ST MAUR</v>
          </cell>
        </row>
        <row r="2708">
          <cell r="A2708">
            <v>394173231</v>
          </cell>
          <cell r="B2708" t="str">
            <v>AQUA PRODUCTION</v>
          </cell>
        </row>
        <row r="2709">
          <cell r="A2709">
            <v>394180343</v>
          </cell>
          <cell r="B2709" t="str">
            <v>DB MOTEURS</v>
          </cell>
        </row>
        <row r="2710">
          <cell r="A2710">
            <v>394209720</v>
          </cell>
          <cell r="B2710" t="str">
            <v>GESTION PLUS INFORMATIQUE</v>
          </cell>
        </row>
        <row r="2711">
          <cell r="A2711">
            <v>394308324</v>
          </cell>
          <cell r="B2711" t="str">
            <v>COFIM</v>
          </cell>
        </row>
        <row r="2712">
          <cell r="A2712">
            <v>394311138</v>
          </cell>
          <cell r="B2712" t="str">
            <v>DIPA</v>
          </cell>
        </row>
        <row r="2713">
          <cell r="A2713">
            <v>394312904</v>
          </cell>
          <cell r="B2713" t="str">
            <v>SODUM</v>
          </cell>
        </row>
        <row r="2714">
          <cell r="A2714">
            <v>394351159</v>
          </cell>
          <cell r="B2714" t="str">
            <v>OCTAL</v>
          </cell>
        </row>
        <row r="2715">
          <cell r="A2715">
            <v>394362958</v>
          </cell>
          <cell r="B2715" t="str">
            <v>CNES</v>
          </cell>
        </row>
        <row r="2716">
          <cell r="A2716">
            <v>394498620</v>
          </cell>
          <cell r="B2716" t="str">
            <v>LEE COMPANY SA</v>
          </cell>
        </row>
        <row r="2717">
          <cell r="A2717">
            <v>394562958</v>
          </cell>
          <cell r="B2717" t="str">
            <v>AIR LIQUIDE</v>
          </cell>
        </row>
        <row r="2718">
          <cell r="A2718">
            <v>394591457</v>
          </cell>
          <cell r="B2718" t="str">
            <v>PLASTIL HOLDING</v>
          </cell>
        </row>
        <row r="2719">
          <cell r="A2719">
            <v>394616143</v>
          </cell>
          <cell r="B2719" t="str">
            <v>RENAULT NISSAN</v>
          </cell>
        </row>
        <row r="2720">
          <cell r="A2720">
            <v>394663236</v>
          </cell>
          <cell r="B2720" t="str">
            <v>DELOITTE</v>
          </cell>
        </row>
        <row r="2721">
          <cell r="A2721">
            <v>394678788</v>
          </cell>
          <cell r="B2721" t="str">
            <v>SOCIETE DU FIGARO</v>
          </cell>
        </row>
        <row r="2722">
          <cell r="A2722">
            <v>394723493</v>
          </cell>
          <cell r="B2722" t="str">
            <v>SIMGA  SAS</v>
          </cell>
        </row>
        <row r="2723">
          <cell r="A2723">
            <v>394837926</v>
          </cell>
          <cell r="B2723" t="str">
            <v>SOCIETE GENERALE</v>
          </cell>
        </row>
        <row r="2724">
          <cell r="A2724">
            <v>394845937</v>
          </cell>
          <cell r="B2724" t="str">
            <v>VALEO</v>
          </cell>
        </row>
        <row r="2725">
          <cell r="A2725">
            <v>394872514</v>
          </cell>
          <cell r="B2725" t="str">
            <v>AMIAD WATER SYSTEMS EUROPE</v>
          </cell>
        </row>
        <row r="2726">
          <cell r="A2726">
            <v>394874150</v>
          </cell>
          <cell r="B2726" t="str">
            <v>UTC</v>
          </cell>
        </row>
        <row r="2727">
          <cell r="A2727">
            <v>394907034</v>
          </cell>
          <cell r="B2727" t="str">
            <v>L'OREAL</v>
          </cell>
        </row>
        <row r="2728">
          <cell r="A2728">
            <v>395034551</v>
          </cell>
          <cell r="B2728" t="str">
            <v>OPPENHEIM IMMOBILIER</v>
          </cell>
        </row>
        <row r="2729">
          <cell r="A2729">
            <v>395070584</v>
          </cell>
          <cell r="B2729" t="str">
            <v>LATTY INTERNATIONAL</v>
          </cell>
        </row>
        <row r="2730">
          <cell r="A2730">
            <v>395076511</v>
          </cell>
          <cell r="B2730" t="str">
            <v>PARAGON France</v>
          </cell>
        </row>
        <row r="2731">
          <cell r="A2731">
            <v>395078061</v>
          </cell>
          <cell r="B2731" t="str">
            <v>SFR</v>
          </cell>
        </row>
        <row r="2732">
          <cell r="A2732">
            <v>395127348</v>
          </cell>
          <cell r="B2732" t="str">
            <v>AEROPORT DE PARIS</v>
          </cell>
        </row>
        <row r="2733">
          <cell r="A2733">
            <v>395146538</v>
          </cell>
          <cell r="B2733" t="str">
            <v>COMMUNAUTE DE COMMUNES  PAYS DU NEUBOURG</v>
          </cell>
        </row>
        <row r="2734">
          <cell r="A2734">
            <v>395174795</v>
          </cell>
          <cell r="B2734" t="str">
            <v>MAIF</v>
          </cell>
        </row>
        <row r="2735">
          <cell r="A2735">
            <v>395184976</v>
          </cell>
          <cell r="B2735" t="str">
            <v>PROVIGIS</v>
          </cell>
        </row>
        <row r="2736">
          <cell r="A2736">
            <v>395194488</v>
          </cell>
          <cell r="B2736" t="str">
            <v>WEBHELP</v>
          </cell>
        </row>
        <row r="2737">
          <cell r="A2737">
            <v>395196434</v>
          </cell>
          <cell r="B2737" t="str">
            <v>DKER USINAGE</v>
          </cell>
        </row>
        <row r="2738">
          <cell r="A2738">
            <v>395203990</v>
          </cell>
          <cell r="B2738" t="str">
            <v>JET TOURS</v>
          </cell>
        </row>
        <row r="2739">
          <cell r="A2739">
            <v>395212475</v>
          </cell>
          <cell r="B2739" t="str">
            <v>L'OREAL</v>
          </cell>
        </row>
        <row r="2740">
          <cell r="A2740">
            <v>395212483</v>
          </cell>
          <cell r="B2740" t="str">
            <v>L'OREAL</v>
          </cell>
        </row>
        <row r="2741">
          <cell r="A2741">
            <v>395312754</v>
          </cell>
          <cell r="B2741" t="str">
            <v>SDTE SOC DUNKERQUOISE TRANSPORTS EXCEPTIO</v>
          </cell>
        </row>
        <row r="2742">
          <cell r="A2742">
            <v>395339922</v>
          </cell>
          <cell r="B2742" t="str">
            <v>CREDIT AGRICOLE</v>
          </cell>
        </row>
        <row r="2743">
          <cell r="A2743">
            <v>395384170</v>
          </cell>
          <cell r="B2743" t="str">
            <v>ADP GSI FRANCE</v>
          </cell>
        </row>
        <row r="2744">
          <cell r="A2744">
            <v>395393663</v>
          </cell>
          <cell r="B2744" t="str">
            <v>UTC</v>
          </cell>
        </row>
        <row r="2745">
          <cell r="A2745">
            <v>395411064</v>
          </cell>
          <cell r="B2745" t="str">
            <v>EMBRAER AVIATION INTERNATIONAL</v>
          </cell>
        </row>
        <row r="2746">
          <cell r="A2746">
            <v>395466246</v>
          </cell>
          <cell r="B2746" t="str">
            <v>AIR LIQUIDE</v>
          </cell>
        </row>
        <row r="2747">
          <cell r="A2747">
            <v>395567931</v>
          </cell>
          <cell r="B2747" t="str">
            <v>REPUBLIC TECHNOLOGIES FRANCE SAS</v>
          </cell>
        </row>
        <row r="2748">
          <cell r="A2748">
            <v>395685030</v>
          </cell>
          <cell r="B2748" t="str">
            <v>TELECOM DESIGN</v>
          </cell>
        </row>
        <row r="2749">
          <cell r="A2749">
            <v>395742018</v>
          </cell>
          <cell r="B2749" t="str">
            <v>TOTAL</v>
          </cell>
        </row>
        <row r="2750">
          <cell r="A2750">
            <v>395794576</v>
          </cell>
          <cell r="B2750" t="str">
            <v>CHAURAY CONTROLE</v>
          </cell>
        </row>
        <row r="2751">
          <cell r="A2751">
            <v>395860901</v>
          </cell>
          <cell r="B2751" t="str">
            <v>SOFICAR</v>
          </cell>
        </row>
        <row r="2752">
          <cell r="A2752">
            <v>395861011</v>
          </cell>
          <cell r="B2752" t="str">
            <v>GE CORP</v>
          </cell>
        </row>
        <row r="2753">
          <cell r="A2753">
            <v>395869691</v>
          </cell>
          <cell r="B2753" t="str">
            <v>MB DIFFUSION</v>
          </cell>
        </row>
        <row r="2754">
          <cell r="A2754">
            <v>395986297</v>
          </cell>
          <cell r="B2754" t="str">
            <v>AGENCE EUROPE EDUCATION FORMAT FRANCE</v>
          </cell>
        </row>
        <row r="2755">
          <cell r="A2755">
            <v>396011533</v>
          </cell>
          <cell r="B2755" t="str">
            <v>KALIDEA</v>
          </cell>
        </row>
        <row r="2756">
          <cell r="A2756">
            <v>396012668</v>
          </cell>
          <cell r="B2756" t="str">
            <v>RELMA SA</v>
          </cell>
        </row>
        <row r="2757">
          <cell r="A2757">
            <v>396025686</v>
          </cell>
          <cell r="B2757" t="str">
            <v>SOCIETE GENERALE</v>
          </cell>
        </row>
        <row r="2758">
          <cell r="A2758">
            <v>396025702</v>
          </cell>
          <cell r="B2758" t="str">
            <v>SOCIETE GENERALE</v>
          </cell>
        </row>
        <row r="2759">
          <cell r="A2759">
            <v>396028870</v>
          </cell>
          <cell r="B2759" t="str">
            <v>EDF</v>
          </cell>
        </row>
        <row r="2760">
          <cell r="A2760">
            <v>396038262</v>
          </cell>
          <cell r="B2760" t="str">
            <v>GALLIUM</v>
          </cell>
        </row>
        <row r="2761">
          <cell r="A2761">
            <v>396068582</v>
          </cell>
          <cell r="B2761" t="str">
            <v>BNP</v>
          </cell>
        </row>
        <row r="2762">
          <cell r="A2762">
            <v>396096245</v>
          </cell>
          <cell r="B2762" t="str">
            <v>FRANCE TELEVISION</v>
          </cell>
        </row>
        <row r="2763">
          <cell r="A2763">
            <v>396111184</v>
          </cell>
          <cell r="B2763" t="str">
            <v>VIAMEDIS</v>
          </cell>
        </row>
        <row r="2764">
          <cell r="A2764">
            <v>396178217</v>
          </cell>
          <cell r="B2764" t="str">
            <v>INCUBATEUR ENTREPRISES INNOVANTES</v>
          </cell>
        </row>
        <row r="2765">
          <cell r="A2765">
            <v>396204737</v>
          </cell>
          <cell r="B2765" t="str">
            <v>AFT DAF</v>
          </cell>
        </row>
        <row r="2766">
          <cell r="A2766">
            <v>396235389</v>
          </cell>
          <cell r="B2766" t="str">
            <v>TINUBU SQUARE</v>
          </cell>
        </row>
        <row r="2767">
          <cell r="A2767">
            <v>396247152</v>
          </cell>
          <cell r="B2767" t="str">
            <v>LIEBHERR</v>
          </cell>
        </row>
        <row r="2768">
          <cell r="A2768">
            <v>396384208</v>
          </cell>
          <cell r="B2768" t="str">
            <v>PCM</v>
          </cell>
        </row>
        <row r="2769">
          <cell r="A2769">
            <v>396446023</v>
          </cell>
          <cell r="B2769" t="str">
            <v>ERAMET</v>
          </cell>
        </row>
        <row r="2770">
          <cell r="A2770">
            <v>396548398</v>
          </cell>
          <cell r="B2770" t="str">
            <v>DEVANLAY</v>
          </cell>
        </row>
        <row r="2771">
          <cell r="A2771">
            <v>396548406</v>
          </cell>
          <cell r="B2771" t="str">
            <v>DEVANLAY</v>
          </cell>
        </row>
        <row r="2772">
          <cell r="A2772">
            <v>396722295</v>
          </cell>
          <cell r="B2772" t="str">
            <v>FIAT CHRYSLER</v>
          </cell>
        </row>
        <row r="2773">
          <cell r="A2773">
            <v>396815479</v>
          </cell>
          <cell r="B2773" t="str">
            <v>YSEOP</v>
          </cell>
        </row>
        <row r="2774">
          <cell r="A2774">
            <v>396827276</v>
          </cell>
          <cell r="B2774" t="str">
            <v>LAGARDERE</v>
          </cell>
        </row>
        <row r="2775">
          <cell r="A2775">
            <v>397032447</v>
          </cell>
          <cell r="B2775" t="str">
            <v>EIFFAGE</v>
          </cell>
        </row>
        <row r="2776">
          <cell r="A2776">
            <v>397048807</v>
          </cell>
          <cell r="B2776" t="str">
            <v>SWORD</v>
          </cell>
        </row>
        <row r="2777">
          <cell r="A2777">
            <v>397068557</v>
          </cell>
          <cell r="B2777" t="str">
            <v>TECALEMIT AEROSPACE</v>
          </cell>
        </row>
        <row r="2778">
          <cell r="A2778">
            <v>397082111</v>
          </cell>
          <cell r="B2778" t="str">
            <v>VAROISE DE CONCENTRES SA</v>
          </cell>
        </row>
        <row r="2779">
          <cell r="A2779">
            <v>397124301</v>
          </cell>
          <cell r="B2779" t="str">
            <v>PHILIA PROMOTION IMMOBILIERE</v>
          </cell>
        </row>
        <row r="2780">
          <cell r="A2780">
            <v>397130332</v>
          </cell>
          <cell r="B2780" t="str">
            <v>BOUYGUES</v>
          </cell>
        </row>
        <row r="2781">
          <cell r="A2781">
            <v>397131892</v>
          </cell>
          <cell r="B2781" t="str">
            <v>ID LOGISTICS</v>
          </cell>
        </row>
        <row r="2782">
          <cell r="A2782">
            <v>397137790</v>
          </cell>
          <cell r="B2782" t="str">
            <v>FAURECIA</v>
          </cell>
        </row>
        <row r="2783">
          <cell r="A2783">
            <v>397251633</v>
          </cell>
          <cell r="B2783" t="str">
            <v>TRACE ONE SAS</v>
          </cell>
        </row>
        <row r="2784">
          <cell r="A2784">
            <v>397253050</v>
          </cell>
          <cell r="B2784" t="str">
            <v>CARBONE LORRAINE</v>
          </cell>
        </row>
        <row r="2785">
          <cell r="A2785">
            <v>397310355</v>
          </cell>
          <cell r="B2785" t="str">
            <v>LABORATOIRES URGO</v>
          </cell>
        </row>
        <row r="2786">
          <cell r="A2786">
            <v>397361606</v>
          </cell>
          <cell r="B2786" t="str">
            <v>BOUYGUES</v>
          </cell>
        </row>
        <row r="2787">
          <cell r="A2787">
            <v>397363206</v>
          </cell>
          <cell r="B2787" t="str">
            <v>UN AIR D'ICI</v>
          </cell>
        </row>
        <row r="2788">
          <cell r="A2788">
            <v>397369989</v>
          </cell>
          <cell r="B2788" t="str">
            <v>BNP</v>
          </cell>
        </row>
        <row r="2789">
          <cell r="A2789">
            <v>397386702</v>
          </cell>
          <cell r="B2789" t="str">
            <v>AREVA</v>
          </cell>
        </row>
        <row r="2790">
          <cell r="A2790">
            <v>397400735</v>
          </cell>
          <cell r="B2790" t="str">
            <v>ROUSSELOT</v>
          </cell>
        </row>
        <row r="2791">
          <cell r="A2791">
            <v>397406021</v>
          </cell>
          <cell r="B2791" t="str">
            <v>BOUYGUES</v>
          </cell>
        </row>
        <row r="2792">
          <cell r="A2792">
            <v>397422127</v>
          </cell>
          <cell r="B2792" t="str">
            <v>TMEG BORDEAUX</v>
          </cell>
        </row>
        <row r="2793">
          <cell r="A2793">
            <v>397426649</v>
          </cell>
          <cell r="B2793" t="str">
            <v>BPCE</v>
          </cell>
        </row>
        <row r="2794">
          <cell r="A2794">
            <v>397426862</v>
          </cell>
          <cell r="B2794" t="str">
            <v>BPCE</v>
          </cell>
        </row>
        <row r="2795">
          <cell r="A2795">
            <v>397429882</v>
          </cell>
          <cell r="B2795" t="str">
            <v>POCHET</v>
          </cell>
        </row>
        <row r="2796">
          <cell r="A2796">
            <v>397434288</v>
          </cell>
          <cell r="B2796" t="str">
            <v>BPCE</v>
          </cell>
        </row>
        <row r="2797">
          <cell r="A2797">
            <v>397435491</v>
          </cell>
          <cell r="B2797" t="str">
            <v>VEOLIA</v>
          </cell>
        </row>
        <row r="2798">
          <cell r="A2798">
            <v>397447058</v>
          </cell>
          <cell r="B2798" t="str">
            <v>LVMH</v>
          </cell>
        </row>
        <row r="2799">
          <cell r="A2799">
            <v>397461232</v>
          </cell>
          <cell r="B2799" t="str">
            <v>COMM.AGGLOM. PORTES ESSONNE</v>
          </cell>
        </row>
        <row r="2800">
          <cell r="A2800">
            <v>397482428</v>
          </cell>
          <cell r="B2800" t="str">
            <v>VEOLIA</v>
          </cell>
        </row>
        <row r="2801">
          <cell r="A2801">
            <v>397520193</v>
          </cell>
          <cell r="B2801" t="str">
            <v>COMM AGGLO REGION NAZAIRIENNE &amp; DE L'ESTUAIRE</v>
          </cell>
        </row>
        <row r="2802">
          <cell r="A2802">
            <v>397520250</v>
          </cell>
          <cell r="B2802" t="str">
            <v>COM, AGGLO PORTE DE</v>
          </cell>
        </row>
        <row r="2803">
          <cell r="A2803">
            <v>397538328</v>
          </cell>
          <cell r="B2803" t="str">
            <v>EIFFAGE</v>
          </cell>
        </row>
        <row r="2804">
          <cell r="A2804">
            <v>397571220</v>
          </cell>
          <cell r="B2804" t="str">
            <v>2 C P</v>
          </cell>
        </row>
        <row r="2805">
          <cell r="A2805">
            <v>397593877</v>
          </cell>
          <cell r="B2805" t="str">
            <v>GICRAM GROUPE</v>
          </cell>
        </row>
        <row r="2806">
          <cell r="A2806">
            <v>397693842</v>
          </cell>
          <cell r="B2806" t="str">
            <v>SCI LE SEVINE</v>
          </cell>
        </row>
        <row r="2807">
          <cell r="A2807">
            <v>397714994</v>
          </cell>
          <cell r="B2807" t="str">
            <v>VEOLIA</v>
          </cell>
        </row>
        <row r="2808">
          <cell r="A2808">
            <v>397770012</v>
          </cell>
          <cell r="B2808" t="str">
            <v>LOMBARD ODIER DARIER HENTSCH &amp; CIE</v>
          </cell>
        </row>
        <row r="2809">
          <cell r="A2809">
            <v>397828158</v>
          </cell>
          <cell r="B2809" t="str">
            <v>TOTAL</v>
          </cell>
        </row>
        <row r="2810">
          <cell r="A2810">
            <v>397849477</v>
          </cell>
          <cell r="B2810" t="str">
            <v>VENTE PRIVEE.COM</v>
          </cell>
        </row>
        <row r="2811">
          <cell r="A2811">
            <v>397871224</v>
          </cell>
          <cell r="B2811" t="str">
            <v>HIDOUX JEAN CHARLES</v>
          </cell>
        </row>
        <row r="2812">
          <cell r="A2812">
            <v>397910998</v>
          </cell>
          <cell r="B2812" t="str">
            <v>ASSISTANCE PROTECTION SYSTEM</v>
          </cell>
        </row>
        <row r="2813">
          <cell r="A2813">
            <v>397934469</v>
          </cell>
          <cell r="B2813" t="str">
            <v>DIRECTION DE LA RECHERCHE DES ETUDES DE L'EVALUATION ET DES STATISTIQUES</v>
          </cell>
        </row>
        <row r="2814">
          <cell r="A2814">
            <v>398041603</v>
          </cell>
          <cell r="B2814" t="str">
            <v>BOLLORE</v>
          </cell>
        </row>
        <row r="2815">
          <cell r="A2815">
            <v>398132196</v>
          </cell>
          <cell r="B2815" t="str">
            <v>MAIRIE LEVALLOIS PER</v>
          </cell>
        </row>
        <row r="2816">
          <cell r="A2816">
            <v>398195669</v>
          </cell>
          <cell r="B2816" t="str">
            <v>AVO CARBON</v>
          </cell>
        </row>
        <row r="2817">
          <cell r="A2817">
            <v>398216130</v>
          </cell>
          <cell r="B2817" t="str">
            <v>PGDI</v>
          </cell>
        </row>
        <row r="2818">
          <cell r="A2818">
            <v>398219548</v>
          </cell>
          <cell r="B2818" t="str">
            <v>LAGARDERE</v>
          </cell>
        </row>
        <row r="2819">
          <cell r="A2819">
            <v>398246459</v>
          </cell>
          <cell r="B2819" t="str">
            <v>2 M</v>
          </cell>
        </row>
        <row r="2820">
          <cell r="A2820">
            <v>398284083</v>
          </cell>
          <cell r="B2820" t="str">
            <v>ECO DE L'AIN</v>
          </cell>
        </row>
        <row r="2821">
          <cell r="A2821">
            <v>398291526</v>
          </cell>
          <cell r="B2821" t="str">
            <v>PEDROLLO FRANCE</v>
          </cell>
        </row>
        <row r="2822">
          <cell r="A2822">
            <v>398309497</v>
          </cell>
          <cell r="B2822" t="str">
            <v>NATAIS</v>
          </cell>
        </row>
        <row r="2823">
          <cell r="A2823">
            <v>398336123</v>
          </cell>
          <cell r="B2823" t="str">
            <v>GROUPE SNCF</v>
          </cell>
        </row>
        <row r="2824">
          <cell r="A2824">
            <v>398382239</v>
          </cell>
          <cell r="B2824" t="str">
            <v>HILL ROBINSON YACHT MANAGEMENT</v>
          </cell>
        </row>
        <row r="2825">
          <cell r="A2825">
            <v>398398867</v>
          </cell>
          <cell r="B2825" t="str">
            <v>SERAC</v>
          </cell>
        </row>
        <row r="2826">
          <cell r="A2826">
            <v>398430087</v>
          </cell>
          <cell r="B2826" t="str">
            <v>MINISTERE DE L'INTER</v>
          </cell>
        </row>
        <row r="2827">
          <cell r="A2827">
            <v>398453654</v>
          </cell>
          <cell r="B2827" t="str">
            <v>VINCI</v>
          </cell>
        </row>
        <row r="2828">
          <cell r="A2828">
            <v>398543199</v>
          </cell>
          <cell r="B2828" t="str">
            <v>SAGEC MEDITERRANEE</v>
          </cell>
        </row>
        <row r="2829">
          <cell r="A2829">
            <v>398543723</v>
          </cell>
          <cell r="B2829" t="str">
            <v>BOLLORE</v>
          </cell>
        </row>
        <row r="2830">
          <cell r="A2830">
            <v>398579516</v>
          </cell>
          <cell r="B2830" t="str">
            <v>BRISSE BOUVET LLOPIS HUISSIERS JUSTI</v>
          </cell>
        </row>
        <row r="2831">
          <cell r="A2831">
            <v>398591297</v>
          </cell>
          <cell r="B2831" t="str">
            <v>GOLDEN LADY</v>
          </cell>
        </row>
        <row r="2832">
          <cell r="A2832">
            <v>398597583</v>
          </cell>
          <cell r="B2832" t="str">
            <v>MAISON DE LA FRANCE</v>
          </cell>
        </row>
        <row r="2833">
          <cell r="A2833">
            <v>398597609</v>
          </cell>
          <cell r="B2833" t="str">
            <v>OBERTHUR TECHNOLOGIES</v>
          </cell>
        </row>
        <row r="2834">
          <cell r="A2834">
            <v>398598508</v>
          </cell>
          <cell r="B2834" t="str">
            <v>THALES</v>
          </cell>
        </row>
        <row r="2835">
          <cell r="A2835">
            <v>398606657</v>
          </cell>
          <cell r="B2835" t="str">
            <v>M6</v>
          </cell>
        </row>
        <row r="2836">
          <cell r="A2836">
            <v>398618723</v>
          </cell>
          <cell r="B2836" t="str">
            <v>HAYTER INTERNATIONAL</v>
          </cell>
        </row>
        <row r="2837">
          <cell r="A2837">
            <v>398683581</v>
          </cell>
          <cell r="B2837" t="str">
            <v>BIOGEN FINANCES</v>
          </cell>
        </row>
        <row r="2838">
          <cell r="A2838">
            <v>398977970</v>
          </cell>
          <cell r="B2838" t="str">
            <v>GIE B2J3</v>
          </cell>
        </row>
        <row r="2839">
          <cell r="A2839">
            <v>399000731</v>
          </cell>
          <cell r="B2839" t="str">
            <v>DIRECTOIRE FINANCE HOLDING</v>
          </cell>
        </row>
        <row r="2840">
          <cell r="A2840">
            <v>399017792</v>
          </cell>
          <cell r="B2840" t="str">
            <v>MOBILIS DEVELOPMENT</v>
          </cell>
        </row>
        <row r="2841">
          <cell r="A2841">
            <v>399489850</v>
          </cell>
          <cell r="B2841" t="str">
            <v>GROUPE SNCF</v>
          </cell>
        </row>
        <row r="2842">
          <cell r="A2842">
            <v>399563548</v>
          </cell>
          <cell r="B2842" t="str">
            <v>REMY COINTREAU CLS</v>
          </cell>
        </row>
        <row r="2843">
          <cell r="A2843">
            <v>399566194</v>
          </cell>
          <cell r="B2843" t="str">
            <v>DAMACO</v>
          </cell>
        </row>
        <row r="2844">
          <cell r="A2844">
            <v>399767743</v>
          </cell>
          <cell r="B2844" t="str">
            <v>MSA SYSTEMES</v>
          </cell>
        </row>
        <row r="2845">
          <cell r="A2845">
            <v>400034075</v>
          </cell>
          <cell r="B2845" t="str">
            <v>AMAZON</v>
          </cell>
        </row>
        <row r="2846">
          <cell r="A2846">
            <v>400037015</v>
          </cell>
          <cell r="B2846" t="str">
            <v>AZ PURCHASE &amp; LEASING</v>
          </cell>
        </row>
        <row r="2847">
          <cell r="A2847">
            <v>400473781</v>
          </cell>
          <cell r="B2847" t="str">
            <v>SOCIETE GENERALE</v>
          </cell>
        </row>
        <row r="2848">
          <cell r="A2848">
            <v>400718896</v>
          </cell>
          <cell r="B2848" t="str">
            <v>Cardif Lux Vie</v>
          </cell>
        </row>
        <row r="2849">
          <cell r="A2849">
            <v>401000029</v>
          </cell>
          <cell r="B2849" t="str">
            <v>ZURICH INSURANCE</v>
          </cell>
        </row>
        <row r="2850">
          <cell r="A2850">
            <v>401010236</v>
          </cell>
          <cell r="B2850" t="str">
            <v>CREDIT AGRICOLE</v>
          </cell>
        </row>
        <row r="2851">
          <cell r="A2851">
            <v>401010699</v>
          </cell>
          <cell r="B2851" t="str">
            <v>SIAMP CEDAP</v>
          </cell>
        </row>
        <row r="2852">
          <cell r="A2852">
            <v>401011424</v>
          </cell>
          <cell r="B2852" t="str">
            <v>SOCIETE DES BAINS DE MER</v>
          </cell>
        </row>
        <row r="2853">
          <cell r="A2853">
            <v>401012489</v>
          </cell>
          <cell r="B2853" t="str">
            <v>DEL MONTE FRESH PRODUCE INTERNATIONALINC</v>
          </cell>
        </row>
        <row r="2854">
          <cell r="A2854">
            <v>401022470</v>
          </cell>
          <cell r="B2854" t="str">
            <v>SINGLE BUOY MOORINGS INC</v>
          </cell>
        </row>
        <row r="2855">
          <cell r="A2855">
            <v>401023692</v>
          </cell>
          <cell r="B2855" t="str">
            <v>MONDIAL GROUP FRANCE</v>
          </cell>
        </row>
        <row r="2856">
          <cell r="A2856">
            <v>401063904</v>
          </cell>
          <cell r="B2856" t="str">
            <v>ALSO FRANCE</v>
          </cell>
        </row>
        <row r="2857">
          <cell r="A2857">
            <v>401074588</v>
          </cell>
          <cell r="B2857" t="str">
            <v>THE CONSUMER GOODS FORUM</v>
          </cell>
        </row>
        <row r="2858">
          <cell r="A2858">
            <v>401083340</v>
          </cell>
          <cell r="B2858" t="str">
            <v>SAS DUPIN</v>
          </cell>
        </row>
        <row r="2859">
          <cell r="A2859">
            <v>401084496</v>
          </cell>
          <cell r="B2859" t="str">
            <v>TOUTON SA</v>
          </cell>
        </row>
        <row r="2860">
          <cell r="A2860">
            <v>401106851</v>
          </cell>
          <cell r="B2860" t="str">
            <v>DAUSSY FRERES SA</v>
          </cell>
        </row>
        <row r="2861">
          <cell r="A2861">
            <v>401108907</v>
          </cell>
          <cell r="B2861" t="str">
            <v>BPCE</v>
          </cell>
        </row>
        <row r="2862">
          <cell r="A2862">
            <v>401134325</v>
          </cell>
          <cell r="B2862" t="str">
            <v>RIGNY SERVICES</v>
          </cell>
        </row>
        <row r="2863">
          <cell r="A2863">
            <v>401137120</v>
          </cell>
          <cell r="B2863" t="str">
            <v>BPCE</v>
          </cell>
        </row>
        <row r="2864">
          <cell r="A2864">
            <v>422307298</v>
          </cell>
          <cell r="B2864" t="str">
            <v>L'OREAL</v>
          </cell>
        </row>
        <row r="2865">
          <cell r="A2865">
            <v>428488290</v>
          </cell>
          <cell r="B2865" t="str">
            <v>AREVA T&amp;D</v>
          </cell>
        </row>
        <row r="2866">
          <cell r="A2866">
            <v>429170280</v>
          </cell>
          <cell r="B2866" t="str">
            <v>EDF</v>
          </cell>
        </row>
        <row r="2867">
          <cell r="A2867">
            <v>431743901</v>
          </cell>
          <cell r="B2867" t="str">
            <v>EDF</v>
          </cell>
        </row>
        <row r="2868">
          <cell r="A2868">
            <v>434644646</v>
          </cell>
          <cell r="B2868" t="str">
            <v>EDF</v>
          </cell>
        </row>
        <row r="2869">
          <cell r="A2869">
            <v>437454650</v>
          </cell>
          <cell r="B2869" t="str">
            <v>EDF</v>
          </cell>
        </row>
        <row r="2870">
          <cell r="A2870">
            <v>438058228</v>
          </cell>
          <cell r="B2870" t="str">
            <v>EDF</v>
          </cell>
        </row>
        <row r="2871">
          <cell r="A2871">
            <v>438910108</v>
          </cell>
          <cell r="B2871" t="str">
            <v>GENERALI INVESTMENTS PARTNERS S.P.A.</v>
          </cell>
        </row>
        <row r="2872">
          <cell r="A2872">
            <v>439877065</v>
          </cell>
          <cell r="B2872" t="str">
            <v>COVIVIO</v>
          </cell>
        </row>
        <row r="2873">
          <cell r="A2873">
            <v>440680908</v>
          </cell>
          <cell r="B2873" t="str">
            <v>EDF</v>
          </cell>
        </row>
        <row r="2874">
          <cell r="A2874">
            <v>460408230</v>
          </cell>
          <cell r="B2874" t="str">
            <v>SAS PREFABRICADOS DE HORMIGON</v>
          </cell>
        </row>
        <row r="2875">
          <cell r="A2875">
            <v>466108517</v>
          </cell>
          <cell r="B2875" t="str">
            <v>PAGE INTERIM</v>
          </cell>
        </row>
        <row r="2876">
          <cell r="A2876">
            <v>466182909</v>
          </cell>
          <cell r="B2876" t="str">
            <v>ACCOR</v>
          </cell>
        </row>
        <row r="2877">
          <cell r="A2877">
            <v>469737259</v>
          </cell>
          <cell r="B2877" t="str">
            <v>INFONET WEB GROUP SRL</v>
          </cell>
        </row>
        <row r="2878">
          <cell r="A2878">
            <v>477653133</v>
          </cell>
          <cell r="B2878" t="str">
            <v>CESCE</v>
          </cell>
        </row>
        <row r="2879">
          <cell r="A2879">
            <v>480007778</v>
          </cell>
          <cell r="B2879" t="str">
            <v>REMY COINTREAU CLS</v>
          </cell>
        </row>
        <row r="2880">
          <cell r="A2880">
            <v>480088046</v>
          </cell>
          <cell r="B2880" t="str">
            <v>IMERYS</v>
          </cell>
        </row>
        <row r="2881">
          <cell r="A2881">
            <v>480183961</v>
          </cell>
          <cell r="B2881" t="str">
            <v>ACCOR</v>
          </cell>
        </row>
        <row r="2882">
          <cell r="A2882">
            <v>481541597</v>
          </cell>
          <cell r="B2882" t="str">
            <v>BISNODE D&amp;B SWITZERLAND LT</v>
          </cell>
        </row>
        <row r="2883">
          <cell r="A2883">
            <v>481879729</v>
          </cell>
          <cell r="B2883" t="str">
            <v>RED BELT</v>
          </cell>
        </row>
        <row r="2884">
          <cell r="A2884">
            <v>485951412</v>
          </cell>
          <cell r="B2884" t="str">
            <v>VIALTIS</v>
          </cell>
        </row>
        <row r="2885">
          <cell r="A2885">
            <v>490048100</v>
          </cell>
          <cell r="B2885" t="str">
            <v>OCTO TECHNOLOGY</v>
          </cell>
        </row>
        <row r="2886">
          <cell r="A2886">
            <v>490098329</v>
          </cell>
          <cell r="B2886" t="str">
            <v>PARISPACK</v>
          </cell>
        </row>
        <row r="2887">
          <cell r="A2887">
            <v>490221884</v>
          </cell>
          <cell r="B2887" t="str">
            <v>MFP SOFT</v>
          </cell>
        </row>
        <row r="2888">
          <cell r="A2888">
            <v>490253833</v>
          </cell>
          <cell r="B2888" t="str">
            <v>VEOLIA</v>
          </cell>
        </row>
        <row r="2889">
          <cell r="A2889">
            <v>490267705</v>
          </cell>
          <cell r="B2889" t="str">
            <v>ALBEA</v>
          </cell>
        </row>
        <row r="2890">
          <cell r="A2890">
            <v>490276573</v>
          </cell>
          <cell r="B2890" t="str">
            <v>FEV SA</v>
          </cell>
        </row>
        <row r="2891">
          <cell r="A2891">
            <v>490309119</v>
          </cell>
          <cell r="B2891" t="str">
            <v>PAPETERIES DU LEMAN</v>
          </cell>
        </row>
        <row r="2892">
          <cell r="A2892">
            <v>490370889</v>
          </cell>
          <cell r="B2892" t="str">
            <v>GIDE LOYRETTE NOUEL</v>
          </cell>
        </row>
        <row r="2893">
          <cell r="A2893">
            <v>490545430</v>
          </cell>
          <cell r="B2893" t="str">
            <v>TRIODOS FINANCE B.V.</v>
          </cell>
        </row>
        <row r="2894">
          <cell r="A2894">
            <v>491516204</v>
          </cell>
          <cell r="B2894" t="str">
            <v>AG2R LA MONDIALE</v>
          </cell>
        </row>
        <row r="2895">
          <cell r="A2895">
            <v>491618612</v>
          </cell>
          <cell r="B2895" t="str">
            <v>MCKINSEY £ COMPANY I</v>
          </cell>
        </row>
        <row r="2896">
          <cell r="A2896">
            <v>491674524</v>
          </cell>
          <cell r="B2896" t="str">
            <v>D2 ALLIANCE</v>
          </cell>
        </row>
        <row r="2897">
          <cell r="A2897">
            <v>491964334</v>
          </cell>
          <cell r="B2897" t="str">
            <v>MAGNIER INDUSTRIES</v>
          </cell>
        </row>
        <row r="2898">
          <cell r="A2898">
            <v>491976346</v>
          </cell>
          <cell r="B2898" t="str">
            <v>GLENAIR FRANCE</v>
          </cell>
        </row>
        <row r="2899">
          <cell r="A2899">
            <v>492059563</v>
          </cell>
          <cell r="B2899" t="str">
            <v>HISCOX</v>
          </cell>
        </row>
        <row r="2900">
          <cell r="A2900">
            <v>492303406</v>
          </cell>
          <cell r="B2900" t="str">
            <v>ACCOR</v>
          </cell>
        </row>
        <row r="2901">
          <cell r="A2901">
            <v>492373055</v>
          </cell>
          <cell r="B2901" t="str">
            <v>BARCOVIEW TEXEN</v>
          </cell>
        </row>
        <row r="2902">
          <cell r="A2902">
            <v>492384193</v>
          </cell>
          <cell r="B2902" t="str">
            <v>QUALICONSULT</v>
          </cell>
        </row>
        <row r="2903">
          <cell r="A2903">
            <v>492420013</v>
          </cell>
          <cell r="B2903" t="str">
            <v>ARCADIS ESG</v>
          </cell>
        </row>
        <row r="2904">
          <cell r="A2904">
            <v>492679514</v>
          </cell>
          <cell r="B2904" t="str">
            <v>AGRO - PLANT</v>
          </cell>
        </row>
        <row r="2905">
          <cell r="A2905">
            <v>492732789</v>
          </cell>
          <cell r="B2905" t="str">
            <v>SOPREDA 2</v>
          </cell>
        </row>
        <row r="2906">
          <cell r="A2906">
            <v>492802681</v>
          </cell>
          <cell r="B2906" t="str">
            <v>3M FRANCE</v>
          </cell>
        </row>
        <row r="2907">
          <cell r="A2907">
            <v>492917315</v>
          </cell>
          <cell r="B2907" t="str">
            <v>WATSON MARLOW</v>
          </cell>
        </row>
        <row r="2908">
          <cell r="A2908">
            <v>492950183</v>
          </cell>
          <cell r="B2908" t="str">
            <v>GROUPE TEC</v>
          </cell>
        </row>
        <row r="2909">
          <cell r="A2909">
            <v>492970751</v>
          </cell>
          <cell r="B2909" t="str">
            <v>DELOITTE</v>
          </cell>
        </row>
        <row r="2910">
          <cell r="A2910">
            <v>493053987</v>
          </cell>
          <cell r="B2910" t="str">
            <v>ACCOR</v>
          </cell>
        </row>
        <row r="2911">
          <cell r="A2911">
            <v>493255095</v>
          </cell>
          <cell r="B2911" t="str">
            <v>CREUSET SA (LE)</v>
          </cell>
        </row>
        <row r="2912">
          <cell r="A2912">
            <v>493327480</v>
          </cell>
          <cell r="B2912" t="str">
            <v>FILHET ALLARD CREDIT</v>
          </cell>
        </row>
        <row r="2913">
          <cell r="A2913">
            <v>493337737</v>
          </cell>
          <cell r="B2913" t="str">
            <v>URS FRANCE</v>
          </cell>
        </row>
        <row r="2914">
          <cell r="A2914">
            <v>493349559</v>
          </cell>
          <cell r="B2914" t="str">
            <v>GROUPE SNCF</v>
          </cell>
        </row>
        <row r="2915">
          <cell r="A2915">
            <v>493363659</v>
          </cell>
          <cell r="B2915" t="str">
            <v>LINAK FRANCE</v>
          </cell>
        </row>
        <row r="2916">
          <cell r="A2916">
            <v>493647374</v>
          </cell>
          <cell r="B2916" t="str">
            <v>GROUPE LUCIEN BARRIERE</v>
          </cell>
        </row>
        <row r="2917">
          <cell r="A2917">
            <v>493688725</v>
          </cell>
          <cell r="B2917" t="str">
            <v>COUP DE PATES SA</v>
          </cell>
        </row>
        <row r="2918">
          <cell r="A2918">
            <v>493690598</v>
          </cell>
          <cell r="B2918" t="str">
            <v>WERIT</v>
          </cell>
        </row>
        <row r="2919">
          <cell r="A2919">
            <v>493817410</v>
          </cell>
          <cell r="B2919" t="str">
            <v>I.C.I. COURTAGE</v>
          </cell>
        </row>
        <row r="2920">
          <cell r="A2920">
            <v>494038656</v>
          </cell>
          <cell r="B2920" t="str">
            <v>STI FRANCE</v>
          </cell>
        </row>
        <row r="2921">
          <cell r="A2921">
            <v>494074461</v>
          </cell>
          <cell r="B2921" t="str">
            <v>C2P</v>
          </cell>
        </row>
        <row r="2922">
          <cell r="A2922">
            <v>494169089</v>
          </cell>
          <cell r="B2922" t="str">
            <v>DEVOTEAM OUTSOURCING</v>
          </cell>
        </row>
        <row r="2923">
          <cell r="A2923">
            <v>494173024</v>
          </cell>
          <cell r="B2923" t="str">
            <v>ORANGE</v>
          </cell>
        </row>
        <row r="2924">
          <cell r="A2924">
            <v>494189624</v>
          </cell>
          <cell r="B2924" t="str">
            <v>MEDEF</v>
          </cell>
        </row>
        <row r="2925">
          <cell r="A2925">
            <v>494250327</v>
          </cell>
          <cell r="B2925" t="str">
            <v>SOCIETE GENERALE</v>
          </cell>
        </row>
        <row r="2926">
          <cell r="A2926">
            <v>494613771</v>
          </cell>
          <cell r="B2926" t="str">
            <v>CMCIC</v>
          </cell>
        </row>
        <row r="2927">
          <cell r="A2927">
            <v>494672231</v>
          </cell>
          <cell r="B2927" t="str">
            <v>JELD WEN FRANCE PORT</v>
          </cell>
        </row>
        <row r="2928">
          <cell r="A2928">
            <v>494687890</v>
          </cell>
          <cell r="B2928" t="str">
            <v>HIGH CO DATA</v>
          </cell>
        </row>
        <row r="2929">
          <cell r="A2929">
            <v>494693286</v>
          </cell>
          <cell r="B2929" t="str">
            <v>SAINT GOBAIN</v>
          </cell>
        </row>
        <row r="2930">
          <cell r="A2930">
            <v>494715295</v>
          </cell>
          <cell r="B2930" t="str">
            <v>TEREOS STARCH &amp; SWEETENERS EUROPE</v>
          </cell>
        </row>
        <row r="2931">
          <cell r="A2931">
            <v>494719669</v>
          </cell>
          <cell r="B2931" t="str">
            <v>FUCHS LUBRIFIANT FRA</v>
          </cell>
        </row>
        <row r="2932">
          <cell r="A2932">
            <v>494763675</v>
          </cell>
          <cell r="B2932" t="str">
            <v>VEOLIA</v>
          </cell>
        </row>
        <row r="2933">
          <cell r="A2933">
            <v>494764566</v>
          </cell>
          <cell r="B2933" t="str">
            <v>EDF</v>
          </cell>
        </row>
        <row r="2934">
          <cell r="A2934">
            <v>494775877</v>
          </cell>
          <cell r="B2934" t="str">
            <v>SAMSIC</v>
          </cell>
        </row>
        <row r="2935">
          <cell r="A2935">
            <v>495086691</v>
          </cell>
          <cell r="B2935" t="str">
            <v>ACCOR</v>
          </cell>
        </row>
        <row r="2936">
          <cell r="A2936">
            <v>500026062</v>
          </cell>
          <cell r="B2936" t="str">
            <v>GENZYME POLYCLONALS</v>
          </cell>
        </row>
        <row r="2937">
          <cell r="A2937">
            <v>500047340</v>
          </cell>
          <cell r="B2937" t="str">
            <v>SPENGLER SAS</v>
          </cell>
        </row>
        <row r="2938">
          <cell r="A2938">
            <v>500084868</v>
          </cell>
          <cell r="B2938" t="str">
            <v>MALVERN INSTRUMENTS</v>
          </cell>
        </row>
        <row r="2939">
          <cell r="A2939">
            <v>500105833</v>
          </cell>
          <cell r="B2939" t="str">
            <v>GEMALTO SA</v>
          </cell>
        </row>
        <row r="2940">
          <cell r="A2940">
            <v>500191890</v>
          </cell>
          <cell r="B2940" t="str">
            <v>ACCUDYNE</v>
          </cell>
        </row>
        <row r="2941">
          <cell r="A2941">
            <v>500248430</v>
          </cell>
          <cell r="B2941" t="str">
            <v>VALEO</v>
          </cell>
        </row>
        <row r="2942">
          <cell r="A2942">
            <v>500434522</v>
          </cell>
          <cell r="B2942" t="str">
            <v>BARCLAYS</v>
          </cell>
        </row>
        <row r="2943">
          <cell r="A2943">
            <v>500486407</v>
          </cell>
          <cell r="B2943" t="str">
            <v>EDF</v>
          </cell>
        </row>
        <row r="2944">
          <cell r="A2944">
            <v>500487462</v>
          </cell>
          <cell r="B2944" t="str">
            <v>GROSVERNOR CONTINENTAL</v>
          </cell>
        </row>
        <row r="2945">
          <cell r="A2945">
            <v>500488515</v>
          </cell>
          <cell r="B2945" t="str">
            <v>AUTO IES</v>
          </cell>
        </row>
        <row r="2946">
          <cell r="A2946">
            <v>500490292</v>
          </cell>
          <cell r="B2946" t="str">
            <v>SFL</v>
          </cell>
        </row>
        <row r="2947">
          <cell r="A2947">
            <v>500493812</v>
          </cell>
          <cell r="B2947" t="str">
            <v>TECHNICOLOR</v>
          </cell>
        </row>
        <row r="2948">
          <cell r="A2948">
            <v>500495387</v>
          </cell>
          <cell r="B2948" t="str">
            <v>BPCE</v>
          </cell>
        </row>
        <row r="2949">
          <cell r="A2949">
            <v>500501036</v>
          </cell>
          <cell r="B2949" t="str">
            <v>ARKEA</v>
          </cell>
        </row>
        <row r="2950">
          <cell r="A2950">
            <v>500501742</v>
          </cell>
          <cell r="B2950" t="str">
            <v>OUEST AFFICHES</v>
          </cell>
        </row>
        <row r="2951">
          <cell r="A2951">
            <v>500572391</v>
          </cell>
          <cell r="B2951" t="str">
            <v>LOGICIELS APPLICATION FORMATION INFORMATIQUE</v>
          </cell>
        </row>
        <row r="2952">
          <cell r="A2952">
            <v>500589635</v>
          </cell>
          <cell r="B2952" t="str">
            <v>CNP ASSURANCES</v>
          </cell>
        </row>
        <row r="2953">
          <cell r="A2953">
            <v>500601992</v>
          </cell>
          <cell r="B2953" t="str">
            <v>SWISSLIFE BANQUE</v>
          </cell>
        </row>
        <row r="2954">
          <cell r="A2954">
            <v>500606876</v>
          </cell>
          <cell r="B2954" t="str">
            <v>AREVA</v>
          </cell>
        </row>
        <row r="2955">
          <cell r="A2955">
            <v>500628086</v>
          </cell>
          <cell r="B2955" t="str">
            <v>TECHNIC PLUS IMPRESSION</v>
          </cell>
        </row>
        <row r="2956">
          <cell r="A2956">
            <v>500644229</v>
          </cell>
          <cell r="B2956" t="str">
            <v>KOSMOS</v>
          </cell>
        </row>
        <row r="2957">
          <cell r="A2957">
            <v>500674239</v>
          </cell>
          <cell r="B2957" t="str">
            <v>EXANE</v>
          </cell>
        </row>
        <row r="2958">
          <cell r="A2958">
            <v>500687652</v>
          </cell>
          <cell r="B2958" t="str">
            <v>TECHNOLOGIE MULTI SOURCES</v>
          </cell>
        </row>
        <row r="2959">
          <cell r="A2959">
            <v>500697818</v>
          </cell>
          <cell r="B2959" t="str">
            <v>ENGIE</v>
          </cell>
        </row>
        <row r="2960">
          <cell r="A2960">
            <v>500701701</v>
          </cell>
          <cell r="B2960" t="str">
            <v>SA CEGID</v>
          </cell>
        </row>
        <row r="2961">
          <cell r="A2961">
            <v>500746698</v>
          </cell>
          <cell r="B2961" t="str">
            <v>JSP</v>
          </cell>
        </row>
        <row r="2962">
          <cell r="A2962">
            <v>500766910</v>
          </cell>
          <cell r="B2962" t="str">
            <v>JST TRANSFORMATEURS</v>
          </cell>
        </row>
        <row r="2963">
          <cell r="A2963">
            <v>500792114</v>
          </cell>
          <cell r="B2963" t="str">
            <v>VEOLIA</v>
          </cell>
        </row>
        <row r="2964">
          <cell r="A2964">
            <v>500792791</v>
          </cell>
          <cell r="B2964" t="str">
            <v>CMCIC</v>
          </cell>
        </row>
        <row r="2965">
          <cell r="A2965">
            <v>500870816</v>
          </cell>
          <cell r="B2965" t="str">
            <v>LE TANNEUR &amp; CIE</v>
          </cell>
        </row>
        <row r="2966">
          <cell r="A2966">
            <v>500883707</v>
          </cell>
          <cell r="B2966" t="str">
            <v>SCP  CARUCCI,GOLLIOT,BOWN, MADELAIN, MORIN</v>
          </cell>
        </row>
        <row r="2967">
          <cell r="A2967">
            <v>500898226</v>
          </cell>
          <cell r="B2967" t="str">
            <v>PRODITEC</v>
          </cell>
        </row>
        <row r="2968">
          <cell r="A2968">
            <v>500905021</v>
          </cell>
          <cell r="B2968" t="str">
            <v>STE D EXPLOITATION DES ETS POTY</v>
          </cell>
        </row>
        <row r="2969">
          <cell r="A2969">
            <v>500933114</v>
          </cell>
          <cell r="B2969" t="str">
            <v>RIBER</v>
          </cell>
        </row>
        <row r="2970">
          <cell r="A2970">
            <v>500956388</v>
          </cell>
          <cell r="B2970" t="str">
            <v>ETS NICOLAS</v>
          </cell>
        </row>
        <row r="2971">
          <cell r="A2971">
            <v>500967880</v>
          </cell>
          <cell r="B2971" t="str">
            <v>OMNOVA SOLUTIONS</v>
          </cell>
        </row>
        <row r="2972">
          <cell r="A2972">
            <v>500980284</v>
          </cell>
          <cell r="B2972" t="str">
            <v>SDEN</v>
          </cell>
        </row>
        <row r="2973">
          <cell r="A2973">
            <v>501027713</v>
          </cell>
          <cell r="B2973" t="str">
            <v>FIDLER</v>
          </cell>
        </row>
        <row r="2974">
          <cell r="A2974">
            <v>501036990</v>
          </cell>
          <cell r="B2974" t="str">
            <v>PIERRE THOMAS</v>
          </cell>
        </row>
        <row r="2975">
          <cell r="A2975">
            <v>501057822</v>
          </cell>
          <cell r="B2975" t="str">
            <v>TEMPERIA</v>
          </cell>
        </row>
        <row r="2976">
          <cell r="A2976">
            <v>501059398</v>
          </cell>
          <cell r="B2976" t="str">
            <v>ZF LEMFORDER TUROVER</v>
          </cell>
        </row>
        <row r="2977">
          <cell r="A2977">
            <v>501081566</v>
          </cell>
          <cell r="B2977" t="str">
            <v>SAFT</v>
          </cell>
        </row>
        <row r="2978">
          <cell r="A2978">
            <v>501130483</v>
          </cell>
          <cell r="B2978" t="str">
            <v>MASTERNAUT</v>
          </cell>
        </row>
        <row r="2979">
          <cell r="A2979">
            <v>501136795</v>
          </cell>
          <cell r="B2979" t="str">
            <v>VEOLIA</v>
          </cell>
        </row>
        <row r="2980">
          <cell r="A2980">
            <v>501250406</v>
          </cell>
          <cell r="B2980" t="str">
            <v>IVECO</v>
          </cell>
        </row>
        <row r="2981">
          <cell r="A2981">
            <v>501327394</v>
          </cell>
          <cell r="B2981" t="str">
            <v>CORIOLIS TELECOM</v>
          </cell>
        </row>
        <row r="2982">
          <cell r="A2982">
            <v>501347947</v>
          </cell>
          <cell r="B2982" t="str">
            <v>SWISS POST SOLUTIONS</v>
          </cell>
        </row>
        <row r="2983">
          <cell r="A2983">
            <v>501351816</v>
          </cell>
          <cell r="B2983" t="str">
            <v>CENTRAGROUP - FAREVA</v>
          </cell>
        </row>
        <row r="2984">
          <cell r="A2984">
            <v>501461185</v>
          </cell>
          <cell r="B2984" t="str">
            <v>ENGIE</v>
          </cell>
        </row>
        <row r="2985">
          <cell r="A2985">
            <v>501515886</v>
          </cell>
          <cell r="B2985" t="str">
            <v>SCP C.H.DELAHAYE,G.S</v>
          </cell>
        </row>
        <row r="2986">
          <cell r="A2986">
            <v>501582659</v>
          </cell>
          <cell r="B2986" t="str">
            <v>TLV EURO ENGINEERING FRANCE SARL</v>
          </cell>
        </row>
        <row r="2987">
          <cell r="A2987">
            <v>501618677</v>
          </cell>
          <cell r="B2987" t="str">
            <v>SYNDICAT SYNTEC CONSEIL MANAGEMENT</v>
          </cell>
        </row>
        <row r="2988">
          <cell r="A2988">
            <v>501627090</v>
          </cell>
          <cell r="B2988" t="str">
            <v>BLANCHON SA</v>
          </cell>
        </row>
        <row r="2989">
          <cell r="A2989">
            <v>501658384</v>
          </cell>
          <cell r="B2989" t="str">
            <v>SKYCOM</v>
          </cell>
        </row>
        <row r="2990">
          <cell r="A2990">
            <v>501699594</v>
          </cell>
          <cell r="B2990" t="str">
            <v>BPCE</v>
          </cell>
        </row>
        <row r="2991">
          <cell r="A2991">
            <v>501738108</v>
          </cell>
          <cell r="B2991" t="str">
            <v>LA POSTE</v>
          </cell>
        </row>
        <row r="2992">
          <cell r="A2992">
            <v>501759559</v>
          </cell>
          <cell r="B2992" t="str">
            <v>FRAIKIN FRANCE</v>
          </cell>
        </row>
        <row r="2993">
          <cell r="A2993">
            <v>501818777</v>
          </cell>
          <cell r="B2993" t="str">
            <v>PAS DE CALAIS HABITA</v>
          </cell>
        </row>
        <row r="2994">
          <cell r="A2994">
            <v>501858732</v>
          </cell>
          <cell r="B2994" t="str">
            <v>MDS</v>
          </cell>
        </row>
        <row r="2995">
          <cell r="A2995">
            <v>501871123</v>
          </cell>
          <cell r="B2995" t="str">
            <v>LOC ATOUS</v>
          </cell>
        </row>
        <row r="2996">
          <cell r="A2996">
            <v>501960868</v>
          </cell>
          <cell r="B2996" t="str">
            <v>EDITIONS ATLAS</v>
          </cell>
        </row>
        <row r="2997">
          <cell r="A2997">
            <v>501982719</v>
          </cell>
          <cell r="B2997" t="str">
            <v>GENIE FRANCE</v>
          </cell>
        </row>
        <row r="2998">
          <cell r="A2998">
            <v>502076953</v>
          </cell>
          <cell r="B2998" t="str">
            <v>DL OCEAN</v>
          </cell>
        </row>
        <row r="2999">
          <cell r="A2999">
            <v>502105109</v>
          </cell>
          <cell r="B2999" t="str">
            <v>C A P</v>
          </cell>
        </row>
        <row r="3000">
          <cell r="A3000">
            <v>502111727</v>
          </cell>
          <cell r="B3000" t="str">
            <v>ALLIANCE OPTIQUE</v>
          </cell>
        </row>
        <row r="3001">
          <cell r="A3001">
            <v>502125933</v>
          </cell>
          <cell r="B3001" t="str">
            <v>BAUDELET HOLDING</v>
          </cell>
        </row>
        <row r="3002">
          <cell r="A3002">
            <v>502136455</v>
          </cell>
          <cell r="B3002" t="str">
            <v>LIEBHERR</v>
          </cell>
        </row>
        <row r="3003">
          <cell r="A3003">
            <v>502136562</v>
          </cell>
          <cell r="B3003" t="str">
            <v>LIEBHERR</v>
          </cell>
        </row>
        <row r="3004">
          <cell r="A3004">
            <v>502153658</v>
          </cell>
          <cell r="B3004" t="str">
            <v>CMCIC</v>
          </cell>
        </row>
        <row r="3005">
          <cell r="A3005">
            <v>502176597</v>
          </cell>
          <cell r="B3005" t="str">
            <v>TUFFIGO RAPIDEX</v>
          </cell>
        </row>
        <row r="3006">
          <cell r="A3006">
            <v>502185510</v>
          </cell>
          <cell r="B3006" t="str">
            <v>AIR FRANCE</v>
          </cell>
        </row>
        <row r="3007">
          <cell r="A3007">
            <v>502188951</v>
          </cell>
          <cell r="B3007" t="str">
            <v>AIR LIQUIDE</v>
          </cell>
        </row>
        <row r="3008">
          <cell r="A3008">
            <v>502192545</v>
          </cell>
          <cell r="B3008" t="str">
            <v>LIVCER</v>
          </cell>
        </row>
        <row r="3009">
          <cell r="A3009">
            <v>502200541</v>
          </cell>
          <cell r="B3009" t="str">
            <v>TKL FRANCE</v>
          </cell>
        </row>
        <row r="3010">
          <cell r="A3010">
            <v>502222016</v>
          </cell>
          <cell r="B3010" t="str">
            <v>EIFFAGE</v>
          </cell>
        </row>
        <row r="3011">
          <cell r="A3011">
            <v>502237183</v>
          </cell>
          <cell r="B3011" t="str">
            <v>AXAL SA</v>
          </cell>
        </row>
        <row r="3012">
          <cell r="A3012">
            <v>502246648</v>
          </cell>
          <cell r="B3012" t="str">
            <v>DSC</v>
          </cell>
        </row>
        <row r="3013">
          <cell r="A3013">
            <v>502254006</v>
          </cell>
          <cell r="B3013" t="str">
            <v>ORANGE</v>
          </cell>
        </row>
        <row r="3014">
          <cell r="A3014">
            <v>502263007</v>
          </cell>
          <cell r="B3014" t="str">
            <v>THIOT INGENIERIE</v>
          </cell>
        </row>
        <row r="3015">
          <cell r="A3015">
            <v>502301026</v>
          </cell>
          <cell r="B3015" t="str">
            <v>FRANCE TELEVISION</v>
          </cell>
        </row>
        <row r="3016">
          <cell r="A3016">
            <v>502305071</v>
          </cell>
          <cell r="B3016" t="str">
            <v>ETS DILISCO</v>
          </cell>
        </row>
        <row r="3017">
          <cell r="A3017">
            <v>502312023</v>
          </cell>
          <cell r="B3017" t="str">
            <v>VIVENDI</v>
          </cell>
        </row>
        <row r="3018">
          <cell r="A3018">
            <v>502396372</v>
          </cell>
          <cell r="B3018" t="str">
            <v>BPCE</v>
          </cell>
        </row>
        <row r="3019">
          <cell r="A3019">
            <v>502408784</v>
          </cell>
          <cell r="B3019" t="str">
            <v>BILANS SERVICE</v>
          </cell>
        </row>
        <row r="3020">
          <cell r="A3020">
            <v>502424042</v>
          </cell>
          <cell r="B3020" t="str">
            <v>EXTRUFLEX</v>
          </cell>
        </row>
        <row r="3021">
          <cell r="A3021">
            <v>502456130</v>
          </cell>
          <cell r="B3021" t="str">
            <v>ACCF</v>
          </cell>
        </row>
        <row r="3022">
          <cell r="A3022">
            <v>502484066</v>
          </cell>
          <cell r="B3022" t="str">
            <v>SCM J ET M ASTIER</v>
          </cell>
        </row>
        <row r="3023">
          <cell r="A3023">
            <v>502490584</v>
          </cell>
          <cell r="B3023" t="str">
            <v>DE DIETRICH</v>
          </cell>
        </row>
        <row r="3024">
          <cell r="A3024">
            <v>502512288</v>
          </cell>
          <cell r="B3024" t="str">
            <v>MTI FRANCE</v>
          </cell>
        </row>
        <row r="3025">
          <cell r="A3025">
            <v>502558067</v>
          </cell>
          <cell r="B3025" t="str">
            <v>APILOG</v>
          </cell>
        </row>
        <row r="3026">
          <cell r="A3026">
            <v>502573327</v>
          </cell>
          <cell r="B3026" t="str">
            <v>TISSOT SA</v>
          </cell>
        </row>
        <row r="3027">
          <cell r="A3027">
            <v>502585425</v>
          </cell>
          <cell r="B3027" t="str">
            <v>ACTEUROP</v>
          </cell>
        </row>
        <row r="3028">
          <cell r="A3028">
            <v>502588478</v>
          </cell>
          <cell r="B3028" t="str">
            <v>ATLANTIC FRANCE</v>
          </cell>
        </row>
        <row r="3029">
          <cell r="A3029">
            <v>502596989</v>
          </cell>
          <cell r="B3029" t="str">
            <v>NAUSICAA MEDICAL</v>
          </cell>
        </row>
        <row r="3030">
          <cell r="A3030">
            <v>502599574</v>
          </cell>
          <cell r="B3030" t="str">
            <v>SCP P FISCHER TANDEAU</v>
          </cell>
        </row>
        <row r="3031">
          <cell r="A3031">
            <v>502601953</v>
          </cell>
          <cell r="B3031" t="str">
            <v>PRP HOLDING</v>
          </cell>
        </row>
        <row r="3032">
          <cell r="A3032">
            <v>502700557</v>
          </cell>
          <cell r="B3032" t="str">
            <v>UTC</v>
          </cell>
        </row>
        <row r="3033">
          <cell r="A3033">
            <v>502704877</v>
          </cell>
          <cell r="B3033" t="str">
            <v>ALCATEL LUCENT</v>
          </cell>
        </row>
        <row r="3034">
          <cell r="A3034">
            <v>502720779</v>
          </cell>
          <cell r="B3034" t="str">
            <v>MEDIACO TECHNOLOGIES SERVICES</v>
          </cell>
        </row>
        <row r="3035">
          <cell r="A3035">
            <v>502769292</v>
          </cell>
          <cell r="B3035" t="str">
            <v>RIDGID FRANCE</v>
          </cell>
        </row>
        <row r="3036">
          <cell r="A3036">
            <v>502801061</v>
          </cell>
          <cell r="B3036" t="str">
            <v>HEC JUNIOR CONSEIL</v>
          </cell>
        </row>
        <row r="3037">
          <cell r="A3037">
            <v>502856222</v>
          </cell>
          <cell r="B3037" t="str">
            <v>LANDIS+GYR</v>
          </cell>
        </row>
        <row r="3038">
          <cell r="A3038">
            <v>502862217</v>
          </cell>
          <cell r="B3038" t="str">
            <v>LA POSTE BANQUE</v>
          </cell>
        </row>
        <row r="3039">
          <cell r="A3039">
            <v>502866486</v>
          </cell>
          <cell r="B3039" t="str">
            <v>ILEOS</v>
          </cell>
        </row>
        <row r="3040">
          <cell r="A3040">
            <v>502875784</v>
          </cell>
          <cell r="B3040" t="str">
            <v>ALTEN</v>
          </cell>
        </row>
        <row r="3041">
          <cell r="A3041">
            <v>502876779</v>
          </cell>
          <cell r="B3041" t="str">
            <v>UCEM</v>
          </cell>
        </row>
        <row r="3042">
          <cell r="A3042">
            <v>502879737</v>
          </cell>
          <cell r="B3042" t="str">
            <v>ETSI</v>
          </cell>
        </row>
        <row r="3043">
          <cell r="A3043">
            <v>502891153</v>
          </cell>
          <cell r="B3043" t="str">
            <v>WEIR POWER ET INDUSTRIAL</v>
          </cell>
        </row>
        <row r="3044">
          <cell r="A3044">
            <v>502922313</v>
          </cell>
          <cell r="B3044" t="str">
            <v>SPIRIT  SA</v>
          </cell>
        </row>
        <row r="3045">
          <cell r="A3045">
            <v>502940802</v>
          </cell>
          <cell r="B3045" t="str">
            <v>CASINO GUICHARD</v>
          </cell>
        </row>
        <row r="3046">
          <cell r="A3046">
            <v>502942816</v>
          </cell>
          <cell r="B3046" t="str">
            <v>SFRB BOULANGER</v>
          </cell>
        </row>
        <row r="3047">
          <cell r="A3047">
            <v>502955164</v>
          </cell>
          <cell r="B3047" t="str">
            <v>FENWICK LINDE SARL</v>
          </cell>
        </row>
        <row r="3048">
          <cell r="A3048">
            <v>502956469</v>
          </cell>
          <cell r="B3048" t="str">
            <v>CORDELLIER</v>
          </cell>
        </row>
        <row r="3049">
          <cell r="A3049">
            <v>502963101</v>
          </cell>
          <cell r="B3049" t="str">
            <v>CONTENTIA FRANCE</v>
          </cell>
        </row>
        <row r="3050">
          <cell r="A3050">
            <v>502970205</v>
          </cell>
          <cell r="B3050" t="str">
            <v>SAINT GOBAIN</v>
          </cell>
        </row>
        <row r="3051">
          <cell r="A3051">
            <v>503018611</v>
          </cell>
          <cell r="B3051" t="str">
            <v>DUBLY DUVAL CONSULTA</v>
          </cell>
        </row>
        <row r="3052">
          <cell r="A3052">
            <v>503019775</v>
          </cell>
          <cell r="B3052" t="str">
            <v>AUVENDIS</v>
          </cell>
        </row>
        <row r="3053">
          <cell r="A3053">
            <v>503023694</v>
          </cell>
          <cell r="B3053" t="str">
            <v>PRAMERICA REAL ESTATE INVESTORS ( FRANCE ) SAS</v>
          </cell>
        </row>
        <row r="3054">
          <cell r="A3054">
            <v>503042983</v>
          </cell>
          <cell r="B3054" t="str">
            <v>BNP</v>
          </cell>
        </row>
        <row r="3055">
          <cell r="A3055">
            <v>503070109</v>
          </cell>
          <cell r="B3055" t="str">
            <v>ORLEANS METROPOLE</v>
          </cell>
        </row>
        <row r="3056">
          <cell r="A3056">
            <v>503117389</v>
          </cell>
          <cell r="B3056" t="str">
            <v>LYRECO FRANCE</v>
          </cell>
        </row>
        <row r="3057">
          <cell r="A3057">
            <v>503121498</v>
          </cell>
          <cell r="B3057" t="str">
            <v>ESTERLINE TECHNOLOGIES FRANCE HOLDING SNC</v>
          </cell>
        </row>
        <row r="3058">
          <cell r="A3058">
            <v>503142239</v>
          </cell>
          <cell r="B3058" t="str">
            <v>CRISTAL UNION</v>
          </cell>
        </row>
        <row r="3059">
          <cell r="A3059">
            <v>503144755</v>
          </cell>
          <cell r="B3059" t="str">
            <v>KARIBAN</v>
          </cell>
        </row>
        <row r="3060">
          <cell r="A3060">
            <v>503153095</v>
          </cell>
          <cell r="B3060" t="str">
            <v>ORANO</v>
          </cell>
        </row>
        <row r="3061">
          <cell r="A3061">
            <v>503195310</v>
          </cell>
          <cell r="B3061" t="str">
            <v>BERRANG FRANCE</v>
          </cell>
        </row>
        <row r="3062">
          <cell r="A3062">
            <v>503201522</v>
          </cell>
          <cell r="B3062" t="str">
            <v>KRYS GROUP SERVICES</v>
          </cell>
        </row>
        <row r="3063">
          <cell r="A3063">
            <v>503201894</v>
          </cell>
          <cell r="B3063" t="str">
            <v>SQUARE STRATEGY</v>
          </cell>
        </row>
        <row r="3064">
          <cell r="A3064">
            <v>503251402</v>
          </cell>
          <cell r="B3064" t="str">
            <v>ASAP</v>
          </cell>
        </row>
        <row r="3065">
          <cell r="A3065">
            <v>503305828</v>
          </cell>
          <cell r="B3065" t="str">
            <v>GROUPE MATFER BOURGE</v>
          </cell>
        </row>
        <row r="3066">
          <cell r="A3066">
            <v>503381027</v>
          </cell>
          <cell r="B3066" t="str">
            <v>VATTENFALL ENERGIES</v>
          </cell>
        </row>
        <row r="3067">
          <cell r="A3067">
            <v>503545225</v>
          </cell>
          <cell r="B3067" t="str">
            <v>ASTEROP</v>
          </cell>
        </row>
        <row r="3068">
          <cell r="A3068">
            <v>503558517</v>
          </cell>
          <cell r="B3068" t="str">
            <v>ONEDIRECT</v>
          </cell>
        </row>
        <row r="3069">
          <cell r="A3069">
            <v>503592730</v>
          </cell>
          <cell r="B3069" t="str">
            <v>ORIAL</v>
          </cell>
        </row>
        <row r="3070">
          <cell r="A3070">
            <v>503607306</v>
          </cell>
          <cell r="B3070" t="str">
            <v>LAFARGEHOLCIM</v>
          </cell>
        </row>
        <row r="3071">
          <cell r="A3071">
            <v>503611076</v>
          </cell>
          <cell r="B3071" t="str">
            <v>SCV CHATEAU DU TARIQUET</v>
          </cell>
        </row>
        <row r="3072">
          <cell r="A3072">
            <v>503825486</v>
          </cell>
          <cell r="B3072" t="str">
            <v>AFE</v>
          </cell>
        </row>
        <row r="3073">
          <cell r="A3073">
            <v>504035580</v>
          </cell>
          <cell r="B3073" t="str">
            <v>GROUPE THIERRY OLDAK</v>
          </cell>
        </row>
        <row r="3074">
          <cell r="A3074">
            <v>504197224</v>
          </cell>
          <cell r="B3074" t="str">
            <v>LAFARGEHOLCIM</v>
          </cell>
        </row>
        <row r="3075">
          <cell r="A3075">
            <v>504251385</v>
          </cell>
          <cell r="B3075" t="str">
            <v>TOLERIE NANTES ALTANTIQUE</v>
          </cell>
        </row>
        <row r="3076">
          <cell r="A3076">
            <v>504280483</v>
          </cell>
          <cell r="B3076" t="str">
            <v>PIRIOU INGENIERIE</v>
          </cell>
        </row>
        <row r="3077">
          <cell r="A3077">
            <v>504464228</v>
          </cell>
          <cell r="B3077" t="str">
            <v>GROUPE MECALAC SA</v>
          </cell>
        </row>
        <row r="3078">
          <cell r="A3078">
            <v>504487856</v>
          </cell>
          <cell r="B3078" t="str">
            <v>BRETECHE OUEST</v>
          </cell>
        </row>
        <row r="3079">
          <cell r="A3079">
            <v>504522066</v>
          </cell>
          <cell r="B3079" t="str">
            <v>EUTELSAT</v>
          </cell>
        </row>
        <row r="3080">
          <cell r="A3080">
            <v>504542866</v>
          </cell>
          <cell r="B3080" t="str">
            <v>MANOIR INDUSTRIES</v>
          </cell>
        </row>
        <row r="3081">
          <cell r="A3081">
            <v>504577714</v>
          </cell>
          <cell r="B3081" t="str">
            <v>CREDIRISK</v>
          </cell>
        </row>
        <row r="3082">
          <cell r="A3082">
            <v>504596714</v>
          </cell>
          <cell r="B3082" t="str">
            <v>FENETREA SAS</v>
          </cell>
        </row>
        <row r="3083">
          <cell r="A3083">
            <v>504778569</v>
          </cell>
          <cell r="B3083" t="str">
            <v>GROUPE MECALAC SA</v>
          </cell>
        </row>
        <row r="3084">
          <cell r="A3084">
            <v>504785069</v>
          </cell>
          <cell r="B3084" t="str">
            <v>BATISTORE</v>
          </cell>
        </row>
        <row r="3085">
          <cell r="A3085">
            <v>504807665</v>
          </cell>
          <cell r="B3085" t="str">
            <v>RUE DU COMMERCE</v>
          </cell>
        </row>
        <row r="3086">
          <cell r="A3086">
            <v>504809612</v>
          </cell>
          <cell r="B3086" t="str">
            <v>CEGEREAL</v>
          </cell>
        </row>
        <row r="3087">
          <cell r="A3087">
            <v>504861027</v>
          </cell>
          <cell r="B3087" t="str">
            <v>ING</v>
          </cell>
        </row>
        <row r="3088">
          <cell r="A3088">
            <v>504888707</v>
          </cell>
          <cell r="B3088" t="str">
            <v>BERTRANDT SAS</v>
          </cell>
        </row>
        <row r="3089">
          <cell r="A3089">
            <v>504910576</v>
          </cell>
          <cell r="B3089" t="str">
            <v>AREVA T&amp;D</v>
          </cell>
        </row>
        <row r="3090">
          <cell r="A3090">
            <v>504923611</v>
          </cell>
          <cell r="B3090" t="str">
            <v>LABORATOIRE FRANCAIS DU FRACTIONNEMENT</v>
          </cell>
        </row>
        <row r="3091">
          <cell r="A3091">
            <v>504971867</v>
          </cell>
          <cell r="B3091" t="str">
            <v>SOCIETE GENERALE</v>
          </cell>
        </row>
        <row r="3092">
          <cell r="A3092">
            <v>504983862</v>
          </cell>
          <cell r="B3092" t="str">
            <v>BNP</v>
          </cell>
        </row>
        <row r="3093">
          <cell r="A3093">
            <v>505195367</v>
          </cell>
          <cell r="B3093" t="str">
            <v>PITCH PROMOTION SA</v>
          </cell>
        </row>
        <row r="3094">
          <cell r="A3094">
            <v>505203468</v>
          </cell>
          <cell r="B3094" t="str">
            <v>MAISADOUR</v>
          </cell>
        </row>
        <row r="3095">
          <cell r="A3095">
            <v>505487392</v>
          </cell>
          <cell r="B3095" t="str">
            <v>COMMUNAUTE URBAINE D'ARRAS</v>
          </cell>
        </row>
        <row r="3096">
          <cell r="A3096">
            <v>505572144</v>
          </cell>
          <cell r="B3096" t="str">
            <v>HSBC</v>
          </cell>
        </row>
        <row r="3097">
          <cell r="A3097">
            <v>505604228</v>
          </cell>
          <cell r="B3097" t="str">
            <v>JOWAT FRANCE sarl</v>
          </cell>
        </row>
        <row r="3098">
          <cell r="A3098">
            <v>505635453</v>
          </cell>
          <cell r="B3098" t="str">
            <v>DTZ JEAN THOUARD</v>
          </cell>
        </row>
        <row r="3099">
          <cell r="A3099">
            <v>505745146</v>
          </cell>
          <cell r="B3099" t="str">
            <v>SOCIETE GENERALE</v>
          </cell>
        </row>
        <row r="3100">
          <cell r="A3100">
            <v>505771811</v>
          </cell>
          <cell r="B3100" t="str">
            <v>EDF</v>
          </cell>
        </row>
        <row r="3101">
          <cell r="A3101">
            <v>505778618</v>
          </cell>
          <cell r="B3101" t="str">
            <v>BNP</v>
          </cell>
        </row>
        <row r="3102">
          <cell r="A3102">
            <v>505837943</v>
          </cell>
          <cell r="B3102" t="str">
            <v>ADETEL GROUP</v>
          </cell>
        </row>
        <row r="3103">
          <cell r="A3103">
            <v>505909494</v>
          </cell>
          <cell r="B3103" t="str">
            <v>PHOTOWEB</v>
          </cell>
        </row>
        <row r="3104">
          <cell r="A3104">
            <v>509800033</v>
          </cell>
          <cell r="B3104" t="str">
            <v>EUROPEAN SOCIETY OF CARDIOLOGY</v>
          </cell>
        </row>
        <row r="3105">
          <cell r="A3105">
            <v>525497004</v>
          </cell>
          <cell r="B3105" t="str">
            <v>ARKEA</v>
          </cell>
        </row>
        <row r="3106">
          <cell r="A3106">
            <v>526059035</v>
          </cell>
          <cell r="B3106" t="str">
            <v>FONDS DE GARANTIE AU</v>
          </cell>
        </row>
        <row r="3107">
          <cell r="A3107">
            <v>526569306</v>
          </cell>
          <cell r="B3107" t="str">
            <v>ASSYSTEM GROUP</v>
          </cell>
        </row>
        <row r="3108">
          <cell r="A3108">
            <v>526583521</v>
          </cell>
          <cell r="B3108" t="str">
            <v>EMC TELEMATIQUE</v>
          </cell>
        </row>
        <row r="3109">
          <cell r="A3109">
            <v>526769807</v>
          </cell>
          <cell r="B3109" t="str">
            <v>BOURBON MANAGEMENT</v>
          </cell>
        </row>
        <row r="3110">
          <cell r="A3110">
            <v>531228971</v>
          </cell>
          <cell r="B3110" t="str">
            <v>SGS MANAGEMENT</v>
          </cell>
        </row>
        <row r="3111">
          <cell r="A3111">
            <v>531291219</v>
          </cell>
          <cell r="B3111" t="str">
            <v>PLANET</v>
          </cell>
        </row>
        <row r="3112">
          <cell r="A3112">
            <v>531304897</v>
          </cell>
          <cell r="B3112" t="str">
            <v>CPGD</v>
          </cell>
        </row>
        <row r="3113">
          <cell r="A3113">
            <v>531361632</v>
          </cell>
          <cell r="B3113" t="str">
            <v>SUMI AGRO FRANCE SAS</v>
          </cell>
        </row>
        <row r="3114">
          <cell r="A3114">
            <v>531378144</v>
          </cell>
          <cell r="B3114" t="str">
            <v>L'ETOILE PROPERTIES SERVICES</v>
          </cell>
        </row>
        <row r="3115">
          <cell r="A3115">
            <v>531439847</v>
          </cell>
          <cell r="B3115" t="str">
            <v>LAURENT GEORGES GERARD</v>
          </cell>
        </row>
        <row r="3116">
          <cell r="A3116">
            <v>531481430</v>
          </cell>
          <cell r="B3116" t="str">
            <v>SERMAS INDUSTRIE</v>
          </cell>
        </row>
        <row r="3117">
          <cell r="A3117">
            <v>531506103</v>
          </cell>
          <cell r="B3117" t="str">
            <v>AIR FRANCE</v>
          </cell>
        </row>
        <row r="3118">
          <cell r="A3118">
            <v>531606572</v>
          </cell>
          <cell r="B3118" t="str">
            <v>PHILIPPE MAMI ASSURANCES  P.M.A.</v>
          </cell>
        </row>
        <row r="3119">
          <cell r="A3119">
            <v>531634389</v>
          </cell>
          <cell r="B3119" t="str">
            <v>GROUPE SUPERBA</v>
          </cell>
        </row>
        <row r="3120">
          <cell r="A3120">
            <v>531654882</v>
          </cell>
          <cell r="B3120" t="str">
            <v>SESAME</v>
          </cell>
        </row>
        <row r="3121">
          <cell r="A3121">
            <v>531724131</v>
          </cell>
          <cell r="B3121" t="str">
            <v>PLANT VEGETAL DIFFUSION</v>
          </cell>
        </row>
        <row r="3122">
          <cell r="A3122">
            <v>531735301</v>
          </cell>
          <cell r="B3122" t="str">
            <v>LISI</v>
          </cell>
        </row>
        <row r="3123">
          <cell r="A3123">
            <v>531789118</v>
          </cell>
          <cell r="B3123" t="str">
            <v>LAGARDERE</v>
          </cell>
        </row>
        <row r="3124">
          <cell r="A3124">
            <v>536616097</v>
          </cell>
          <cell r="B3124" t="str">
            <v>BGD (FNIP)</v>
          </cell>
        </row>
        <row r="3125">
          <cell r="A3125">
            <v>536621456</v>
          </cell>
          <cell r="B3125" t="str">
            <v>MICHEL SIMOND DEVELOPPEMENT</v>
          </cell>
        </row>
        <row r="3126">
          <cell r="A3126">
            <v>536791163</v>
          </cell>
          <cell r="B3126" t="str">
            <v>MDO</v>
          </cell>
        </row>
        <row r="3127">
          <cell r="A3127">
            <v>536846041</v>
          </cell>
          <cell r="B3127" t="str">
            <v>COURTAGE TECHNIQUE DU BATIMENT</v>
          </cell>
        </row>
        <row r="3128">
          <cell r="A3128">
            <v>536907900</v>
          </cell>
          <cell r="B3128" t="str">
            <v>EDF</v>
          </cell>
        </row>
        <row r="3129">
          <cell r="A3129">
            <v>536990781</v>
          </cell>
          <cell r="B3129" t="str">
            <v>CARREFOUR</v>
          </cell>
        </row>
        <row r="3130">
          <cell r="A3130">
            <v>537022295</v>
          </cell>
          <cell r="B3130" t="str">
            <v>PRECISION AVIATION INDUSTRIES</v>
          </cell>
        </row>
        <row r="3131">
          <cell r="A3131">
            <v>537050064</v>
          </cell>
          <cell r="B3131" t="str">
            <v>ATOS ORIGIN</v>
          </cell>
        </row>
        <row r="3132">
          <cell r="A3132">
            <v>537123424</v>
          </cell>
          <cell r="B3132" t="str">
            <v>METALDYNE INTERNATIONAL FRANCE</v>
          </cell>
        </row>
        <row r="3133">
          <cell r="A3133">
            <v>542219332</v>
          </cell>
          <cell r="B3133" t="str">
            <v>FUJIFILM FRANCE SA</v>
          </cell>
        </row>
        <row r="3134">
          <cell r="A3134">
            <v>542286349</v>
          </cell>
          <cell r="B3134" t="str">
            <v>HRO FRANCE</v>
          </cell>
        </row>
        <row r="3135">
          <cell r="A3135">
            <v>542327606</v>
          </cell>
          <cell r="B3135" t="str">
            <v>EDF</v>
          </cell>
        </row>
        <row r="3136">
          <cell r="A3136">
            <v>542428040</v>
          </cell>
          <cell r="B3136" t="str">
            <v>A L T PARTNERS</v>
          </cell>
        </row>
        <row r="3137">
          <cell r="A3137">
            <v>542496377</v>
          </cell>
          <cell r="B3137" t="str">
            <v>LA MUTUELLE GENERALE-MGM</v>
          </cell>
        </row>
        <row r="3138">
          <cell r="A3138">
            <v>542800412</v>
          </cell>
          <cell r="B3138" t="str">
            <v>SAKATA VEGETABLES EUROPE SAS</v>
          </cell>
        </row>
        <row r="3139">
          <cell r="A3139">
            <v>542864475</v>
          </cell>
          <cell r="B3139" t="str">
            <v>PERFORMANCE ACHATS SERVICE DE LA SANTE</v>
          </cell>
        </row>
        <row r="3140">
          <cell r="A3140">
            <v>543039762</v>
          </cell>
          <cell r="B3140" t="str">
            <v>PINET INDUSTRIE</v>
          </cell>
        </row>
        <row r="3141">
          <cell r="A3141">
            <v>543100770</v>
          </cell>
          <cell r="B3141" t="str">
            <v>G.M.DEVELOPPEMENT</v>
          </cell>
        </row>
        <row r="3142">
          <cell r="A3142">
            <v>543225296</v>
          </cell>
          <cell r="B3142" t="str">
            <v>LA LOUPE FINANCIERE</v>
          </cell>
        </row>
        <row r="3143">
          <cell r="A3143">
            <v>543311310</v>
          </cell>
          <cell r="B3143" t="str">
            <v>TEREOS SCA</v>
          </cell>
        </row>
        <row r="3144">
          <cell r="A3144">
            <v>543323653</v>
          </cell>
          <cell r="B3144" t="str">
            <v>BOUYGUES</v>
          </cell>
        </row>
        <row r="3145">
          <cell r="A3145">
            <v>543324370</v>
          </cell>
          <cell r="B3145" t="str">
            <v>BOUYGUES</v>
          </cell>
        </row>
        <row r="3146">
          <cell r="A3146">
            <v>543464010</v>
          </cell>
          <cell r="B3146" t="str">
            <v>SAHINLER</v>
          </cell>
        </row>
        <row r="3147">
          <cell r="A3147">
            <v>543506745</v>
          </cell>
          <cell r="B3147" t="str">
            <v>EUROGEC SARL</v>
          </cell>
        </row>
        <row r="3148">
          <cell r="A3148">
            <v>543581367</v>
          </cell>
          <cell r="B3148" t="str">
            <v>OPTINERIS</v>
          </cell>
        </row>
        <row r="3149">
          <cell r="A3149">
            <v>543675003</v>
          </cell>
          <cell r="B3149" t="str">
            <v>CB ETUDES ET REALISATIONS</v>
          </cell>
        </row>
        <row r="3150">
          <cell r="A3150">
            <v>543903462</v>
          </cell>
          <cell r="B3150" t="str">
            <v>COMMUNAUTE D'AGGLO ROYAN ATLANTIQUE</v>
          </cell>
        </row>
        <row r="3151">
          <cell r="A3151">
            <v>543934632</v>
          </cell>
          <cell r="B3151" t="str">
            <v>THALES</v>
          </cell>
        </row>
        <row r="3152">
          <cell r="A3152">
            <v>543942726</v>
          </cell>
          <cell r="B3152" t="str">
            <v>IPSOS</v>
          </cell>
        </row>
        <row r="3153">
          <cell r="A3153">
            <v>543951057</v>
          </cell>
          <cell r="B3153" t="str">
            <v>GROUPE SNCF</v>
          </cell>
        </row>
        <row r="3154">
          <cell r="A3154">
            <v>543952261</v>
          </cell>
          <cell r="B3154" t="str">
            <v>PLANISWARE</v>
          </cell>
        </row>
        <row r="3155">
          <cell r="A3155">
            <v>543976757</v>
          </cell>
          <cell r="B3155" t="str">
            <v>PORATI</v>
          </cell>
        </row>
        <row r="3156">
          <cell r="A3156">
            <v>543994354</v>
          </cell>
          <cell r="B3156" t="str">
            <v>SANOFI AVENTIS</v>
          </cell>
        </row>
        <row r="3157">
          <cell r="A3157">
            <v>544046725</v>
          </cell>
          <cell r="B3157" t="str">
            <v>FEGEMU</v>
          </cell>
        </row>
        <row r="3158">
          <cell r="A3158">
            <v>544071509</v>
          </cell>
          <cell r="B3158" t="str">
            <v>EISAI SAS</v>
          </cell>
        </row>
        <row r="3159">
          <cell r="A3159">
            <v>544080112</v>
          </cell>
          <cell r="B3159" t="str">
            <v>ULMA PACKAGING SARL</v>
          </cell>
        </row>
        <row r="3160">
          <cell r="A3160">
            <v>544198906</v>
          </cell>
          <cell r="B3160" t="str">
            <v>STS INDUSTRIE</v>
          </cell>
        </row>
        <row r="3161">
          <cell r="A3161">
            <v>544366213</v>
          </cell>
          <cell r="B3161" t="str">
            <v>EDF</v>
          </cell>
        </row>
        <row r="3162">
          <cell r="A3162">
            <v>549272631</v>
          </cell>
          <cell r="B3162" t="str">
            <v>CAF DU VAL D OISE</v>
          </cell>
        </row>
        <row r="3163">
          <cell r="A3163">
            <v>549303766</v>
          </cell>
          <cell r="B3163" t="str">
            <v>ADEFIM</v>
          </cell>
        </row>
        <row r="3164">
          <cell r="A3164">
            <v>549306165</v>
          </cell>
          <cell r="B3164" t="str">
            <v>OPCALIA</v>
          </cell>
        </row>
        <row r="3165">
          <cell r="A3165">
            <v>549371508</v>
          </cell>
          <cell r="B3165" t="str">
            <v>FINANCIERE DE L'OMBREE (EOLANE)</v>
          </cell>
        </row>
        <row r="3166">
          <cell r="A3166">
            <v>549572782</v>
          </cell>
          <cell r="B3166" t="str">
            <v>WOLSELEY</v>
          </cell>
        </row>
        <row r="3167">
          <cell r="A3167">
            <v>549687663</v>
          </cell>
          <cell r="B3167" t="str">
            <v>ELIOR</v>
          </cell>
        </row>
        <row r="3168">
          <cell r="A3168">
            <v>549688489</v>
          </cell>
          <cell r="B3168" t="str">
            <v>SHV GAS SUPPLY &amp; RISK</v>
          </cell>
        </row>
        <row r="3169">
          <cell r="A3169">
            <v>549785921</v>
          </cell>
          <cell r="B3169" t="str">
            <v>DMS AMEUBLEMENT</v>
          </cell>
        </row>
        <row r="3170">
          <cell r="A3170">
            <v>551665011</v>
          </cell>
          <cell r="B3170" t="str">
            <v>FIAT CHRYSLER</v>
          </cell>
        </row>
        <row r="3171">
          <cell r="A3171">
            <v>551734945</v>
          </cell>
          <cell r="B3171" t="str">
            <v>ASERPIG</v>
          </cell>
        </row>
        <row r="3172">
          <cell r="A3172">
            <v>551909757</v>
          </cell>
          <cell r="B3172" t="str">
            <v>MEDIA COMMUNICATION</v>
          </cell>
        </row>
        <row r="3173">
          <cell r="A3173">
            <v>552085479</v>
          </cell>
          <cell r="B3173" t="str">
            <v>ARC INTERNATIONAL</v>
          </cell>
        </row>
        <row r="3174">
          <cell r="A3174">
            <v>552109084</v>
          </cell>
          <cell r="B3174" t="str">
            <v>ADECCO</v>
          </cell>
        </row>
        <row r="3175">
          <cell r="A3175">
            <v>552185261</v>
          </cell>
          <cell r="B3175" t="str">
            <v>ARDIAN</v>
          </cell>
        </row>
        <row r="3176">
          <cell r="A3176">
            <v>552231599</v>
          </cell>
          <cell r="B3176" t="str">
            <v>ACCOR</v>
          </cell>
        </row>
        <row r="3177">
          <cell r="A3177">
            <v>558270271</v>
          </cell>
          <cell r="B3177" t="str">
            <v>INCAP</v>
          </cell>
        </row>
        <row r="3178">
          <cell r="A3178">
            <v>561204252</v>
          </cell>
          <cell r="B3178" t="str">
            <v>ACCOR</v>
          </cell>
        </row>
        <row r="3179">
          <cell r="A3179">
            <v>569275212</v>
          </cell>
          <cell r="B3179" t="str">
            <v>BPCE</v>
          </cell>
        </row>
        <row r="3180">
          <cell r="A3180">
            <v>569291834</v>
          </cell>
          <cell r="B3180" t="str">
            <v>CABINET ROSSIGNOL</v>
          </cell>
        </row>
        <row r="3181">
          <cell r="A3181">
            <v>569311033</v>
          </cell>
          <cell r="B3181" t="str">
            <v>EDF</v>
          </cell>
        </row>
        <row r="3182">
          <cell r="A3182">
            <v>569317142</v>
          </cell>
          <cell r="B3182" t="str">
            <v>STERIS</v>
          </cell>
        </row>
        <row r="3183">
          <cell r="A3183">
            <v>569465313</v>
          </cell>
          <cell r="B3183" t="str">
            <v>TECHNIP</v>
          </cell>
        </row>
        <row r="3184">
          <cell r="A3184">
            <v>569579332</v>
          </cell>
          <cell r="B3184" t="str">
            <v>SOCIETE GENERALE</v>
          </cell>
        </row>
        <row r="3185">
          <cell r="A3185">
            <v>569804263</v>
          </cell>
          <cell r="B3185" t="str">
            <v>VEOLIA</v>
          </cell>
        </row>
        <row r="3186">
          <cell r="A3186">
            <v>569930779</v>
          </cell>
          <cell r="B3186" t="str">
            <v>ITOCHU FRANCE</v>
          </cell>
        </row>
        <row r="3187">
          <cell r="A3187">
            <v>570139428</v>
          </cell>
          <cell r="B3187" t="str">
            <v>IP FRANCE</v>
          </cell>
        </row>
        <row r="3188">
          <cell r="A3188">
            <v>570276014</v>
          </cell>
          <cell r="B3188" t="str">
            <v>MICHELIN</v>
          </cell>
        </row>
        <row r="3189">
          <cell r="A3189">
            <v>570452263</v>
          </cell>
          <cell r="B3189" t="str">
            <v>AEROPORT DE PARIS</v>
          </cell>
        </row>
        <row r="3190">
          <cell r="A3190">
            <v>570480462</v>
          </cell>
          <cell r="B3190" t="str">
            <v>EDF</v>
          </cell>
        </row>
        <row r="3191">
          <cell r="A3191">
            <v>570480512</v>
          </cell>
          <cell r="B3191" t="str">
            <v>EDF</v>
          </cell>
        </row>
        <row r="3192">
          <cell r="A3192">
            <v>570480681</v>
          </cell>
          <cell r="B3192" t="str">
            <v>ELECTRONIC ARTS PUBLISHING</v>
          </cell>
        </row>
        <row r="3193">
          <cell r="A3193">
            <v>570500470</v>
          </cell>
          <cell r="B3193" t="str">
            <v>IST CARDIOLOGY</v>
          </cell>
        </row>
        <row r="3194">
          <cell r="A3194">
            <v>570511410</v>
          </cell>
          <cell r="B3194" t="str">
            <v>GROUPE SNCF</v>
          </cell>
        </row>
        <row r="3195">
          <cell r="A3195">
            <v>570529557</v>
          </cell>
          <cell r="B3195" t="str">
            <v>ENGIE</v>
          </cell>
        </row>
        <row r="3196">
          <cell r="A3196">
            <v>570705868</v>
          </cell>
          <cell r="B3196" t="str">
            <v>EDF</v>
          </cell>
        </row>
        <row r="3197">
          <cell r="A3197">
            <v>570705918</v>
          </cell>
          <cell r="B3197" t="str">
            <v>EDF</v>
          </cell>
        </row>
        <row r="3198">
          <cell r="A3198">
            <v>570756713</v>
          </cell>
          <cell r="B3198" t="str">
            <v>DOMO PLUS</v>
          </cell>
        </row>
        <row r="3199">
          <cell r="A3199">
            <v>571239743</v>
          </cell>
          <cell r="B3199" t="str">
            <v>ENGIE</v>
          </cell>
        </row>
        <row r="3200">
          <cell r="A3200">
            <v>571345714</v>
          </cell>
          <cell r="B3200" t="str">
            <v>KONEXIA SARL</v>
          </cell>
        </row>
        <row r="3201">
          <cell r="A3201">
            <v>571465165</v>
          </cell>
          <cell r="B3201" t="str">
            <v>BNP</v>
          </cell>
        </row>
        <row r="3202">
          <cell r="A3202">
            <v>571557060</v>
          </cell>
          <cell r="B3202" t="str">
            <v>MAISADOUR</v>
          </cell>
        </row>
        <row r="3203">
          <cell r="A3203">
            <v>571570030</v>
          </cell>
          <cell r="B3203" t="str">
            <v>CONCEPTS APPLICATIONS LOGISTIQUES</v>
          </cell>
        </row>
        <row r="3204">
          <cell r="A3204">
            <v>571595102</v>
          </cell>
          <cell r="B3204" t="str">
            <v>AIR TREATMENT SYSTEMS</v>
          </cell>
        </row>
        <row r="3205">
          <cell r="A3205">
            <v>571598267</v>
          </cell>
          <cell r="B3205" t="str">
            <v>SOC CIVILE EXPLOIT CHATEAU TEYSSIER</v>
          </cell>
        </row>
        <row r="3206">
          <cell r="A3206">
            <v>571650779</v>
          </cell>
          <cell r="B3206" t="str">
            <v>EXPANSCIENCE</v>
          </cell>
        </row>
        <row r="3207">
          <cell r="A3207">
            <v>571713242</v>
          </cell>
          <cell r="B3207" t="str">
            <v>APICAP</v>
          </cell>
        </row>
        <row r="3208">
          <cell r="A3208">
            <v>571781769</v>
          </cell>
          <cell r="B3208" t="str">
            <v>VALEO</v>
          </cell>
        </row>
        <row r="3209">
          <cell r="A3209">
            <v>571791685</v>
          </cell>
          <cell r="B3209" t="str">
            <v>CROSSJECT</v>
          </cell>
        </row>
        <row r="3210">
          <cell r="A3210">
            <v>571817944</v>
          </cell>
          <cell r="B3210" t="str">
            <v>VALEO</v>
          </cell>
        </row>
        <row r="3211">
          <cell r="A3211">
            <v>571853357</v>
          </cell>
          <cell r="B3211" t="str">
            <v>CMCIC</v>
          </cell>
        </row>
        <row r="3212">
          <cell r="A3212">
            <v>571884139</v>
          </cell>
          <cell r="B3212" t="str">
            <v>IMERYS</v>
          </cell>
        </row>
        <row r="3213">
          <cell r="A3213">
            <v>572059801</v>
          </cell>
          <cell r="B3213" t="str">
            <v>SIP STE D'INVESTIGATION PRIVEE</v>
          </cell>
        </row>
        <row r="3214">
          <cell r="A3214">
            <v>572188154</v>
          </cell>
          <cell r="B3214" t="str">
            <v>SEAC</v>
          </cell>
        </row>
        <row r="3215">
          <cell r="A3215">
            <v>572207405</v>
          </cell>
          <cell r="B3215" t="str">
            <v>SMITH ET NEPHEW SAS</v>
          </cell>
        </row>
        <row r="3216">
          <cell r="A3216">
            <v>572231996</v>
          </cell>
          <cell r="B3216" t="str">
            <v>GAUDIN SYSTEMES</v>
          </cell>
        </row>
        <row r="3217">
          <cell r="A3217">
            <v>572263551</v>
          </cell>
          <cell r="B3217" t="str">
            <v>PSA</v>
          </cell>
        </row>
        <row r="3218">
          <cell r="A3218">
            <v>572281488</v>
          </cell>
          <cell r="B3218" t="str">
            <v>BOLLORE</v>
          </cell>
        </row>
        <row r="3219">
          <cell r="A3219">
            <v>572344153</v>
          </cell>
          <cell r="B3219" t="str">
            <v>ARKEA</v>
          </cell>
        </row>
        <row r="3220">
          <cell r="A3220">
            <v>572374986</v>
          </cell>
          <cell r="B3220" t="str">
            <v>ADDVIM / GROUPE FONCIERE DES REGIONS</v>
          </cell>
        </row>
        <row r="3221">
          <cell r="A3221">
            <v>572439094</v>
          </cell>
          <cell r="B3221" t="str">
            <v>MINISTERE DE L'INTER</v>
          </cell>
        </row>
        <row r="3222">
          <cell r="A3222">
            <v>572494649</v>
          </cell>
          <cell r="B3222" t="str">
            <v>BOLLORE</v>
          </cell>
        </row>
        <row r="3223">
          <cell r="A3223">
            <v>572505035</v>
          </cell>
          <cell r="B3223" t="str">
            <v>GROUPE LAZARD</v>
          </cell>
        </row>
        <row r="3224">
          <cell r="A3224">
            <v>572506702</v>
          </cell>
          <cell r="B3224" t="str">
            <v>CONESYS EUROPE</v>
          </cell>
        </row>
        <row r="3225">
          <cell r="A3225">
            <v>572535891</v>
          </cell>
          <cell r="B3225" t="str">
            <v>NEXANS</v>
          </cell>
        </row>
        <row r="3226">
          <cell r="A3226">
            <v>572540628</v>
          </cell>
          <cell r="B3226" t="str">
            <v>CEA BEM</v>
          </cell>
        </row>
        <row r="3227">
          <cell r="A3227">
            <v>572653186</v>
          </cell>
          <cell r="B3227" t="str">
            <v>FAT TT</v>
          </cell>
        </row>
        <row r="3228">
          <cell r="A3228">
            <v>572673742</v>
          </cell>
          <cell r="B3228" t="str">
            <v>STRUERS</v>
          </cell>
        </row>
        <row r="3229">
          <cell r="A3229">
            <v>572675929</v>
          </cell>
          <cell r="B3229" t="str">
            <v>FEDERATION DE L HOSPITALISATION PRIVEE</v>
          </cell>
        </row>
        <row r="3230">
          <cell r="A3230">
            <v>572683378</v>
          </cell>
          <cell r="B3230" t="str">
            <v>SYNCHROTRON SOLEIL</v>
          </cell>
        </row>
        <row r="3231">
          <cell r="A3231">
            <v>572730570</v>
          </cell>
          <cell r="B3231" t="str">
            <v>CLARINS</v>
          </cell>
        </row>
        <row r="3232">
          <cell r="A3232">
            <v>572808066</v>
          </cell>
          <cell r="B3232" t="str">
            <v>COMPTOIR FLEXIBLE TOULOUSAIN</v>
          </cell>
        </row>
        <row r="3233">
          <cell r="A3233">
            <v>572828007</v>
          </cell>
          <cell r="B3233" t="str">
            <v>CLARKE ENERGY FRANCE</v>
          </cell>
        </row>
        <row r="3234">
          <cell r="A3234">
            <v>572859374</v>
          </cell>
          <cell r="B3234" t="str">
            <v>EDF</v>
          </cell>
        </row>
        <row r="3235">
          <cell r="A3235">
            <v>572926699</v>
          </cell>
          <cell r="B3235" t="str">
            <v>HEBERT ET FILS</v>
          </cell>
        </row>
        <row r="3236">
          <cell r="A3236">
            <v>573066417</v>
          </cell>
          <cell r="B3236" t="str">
            <v>FONDATION PARTAGE ET VIE</v>
          </cell>
        </row>
        <row r="3237">
          <cell r="A3237">
            <v>573075038</v>
          </cell>
          <cell r="B3237" t="str">
            <v>ENGIE</v>
          </cell>
        </row>
        <row r="3238">
          <cell r="A3238">
            <v>573145963</v>
          </cell>
          <cell r="B3238" t="str">
            <v>COVEA</v>
          </cell>
        </row>
        <row r="3239">
          <cell r="A3239">
            <v>573192114</v>
          </cell>
          <cell r="B3239" t="str">
            <v>ORT ASSURANCES</v>
          </cell>
        </row>
        <row r="3240">
          <cell r="A3240">
            <v>573226672</v>
          </cell>
          <cell r="B3240" t="str">
            <v>PISCINES WATERAIR</v>
          </cell>
        </row>
        <row r="3241">
          <cell r="A3241">
            <v>573239782</v>
          </cell>
          <cell r="B3241" t="str">
            <v>NESTLE</v>
          </cell>
        </row>
        <row r="3242">
          <cell r="A3242">
            <v>573262446</v>
          </cell>
          <cell r="B3242" t="str">
            <v>COM AGGLO MARNE ET</v>
          </cell>
        </row>
        <row r="3243">
          <cell r="A3243">
            <v>573286908</v>
          </cell>
          <cell r="B3243" t="str">
            <v>GROUPE TAITTINGER</v>
          </cell>
        </row>
        <row r="3244">
          <cell r="A3244">
            <v>573293797</v>
          </cell>
          <cell r="B3244" t="str">
            <v>ARKEA</v>
          </cell>
        </row>
        <row r="3245">
          <cell r="A3245">
            <v>573298945</v>
          </cell>
          <cell r="B3245" t="str">
            <v>ORANGE</v>
          </cell>
        </row>
        <row r="3246">
          <cell r="A3246">
            <v>573301137</v>
          </cell>
          <cell r="B3246" t="str">
            <v>VEOLIA</v>
          </cell>
        </row>
        <row r="3247">
          <cell r="A3247">
            <v>573309072</v>
          </cell>
          <cell r="B3247" t="str">
            <v>CARTONNAGES TREHOUT</v>
          </cell>
        </row>
        <row r="3248">
          <cell r="A3248">
            <v>573360281</v>
          </cell>
          <cell r="B3248" t="str">
            <v>AUTOBIZ</v>
          </cell>
        </row>
        <row r="3249">
          <cell r="A3249">
            <v>573370236</v>
          </cell>
          <cell r="B3249" t="str">
            <v>KM FIDUCIAIRE</v>
          </cell>
        </row>
        <row r="3250">
          <cell r="A3250">
            <v>573382566</v>
          </cell>
          <cell r="B3250" t="str">
            <v>FINANCIERE L2G</v>
          </cell>
        </row>
        <row r="3251">
          <cell r="A3251">
            <v>573415606</v>
          </cell>
          <cell r="B3251" t="str">
            <v>GPA</v>
          </cell>
        </row>
        <row r="3252">
          <cell r="A3252">
            <v>573419236</v>
          </cell>
          <cell r="B3252" t="str">
            <v>SAGEMCOM</v>
          </cell>
        </row>
        <row r="3253">
          <cell r="A3253">
            <v>573427965</v>
          </cell>
          <cell r="B3253" t="str">
            <v>OBERTHUR TECHNOLOGIES</v>
          </cell>
        </row>
        <row r="3254">
          <cell r="A3254">
            <v>573437071</v>
          </cell>
          <cell r="B3254" t="str">
            <v>VERLINGUE</v>
          </cell>
        </row>
        <row r="3255">
          <cell r="A3255">
            <v>573444275</v>
          </cell>
          <cell r="B3255" t="str">
            <v>IT FINANCE</v>
          </cell>
        </row>
        <row r="3256">
          <cell r="A3256">
            <v>573449704</v>
          </cell>
          <cell r="B3256" t="str">
            <v>SPERIAN PROTECTION</v>
          </cell>
        </row>
        <row r="3257">
          <cell r="A3257">
            <v>573456600</v>
          </cell>
          <cell r="B3257" t="str">
            <v>XPO LOGISTICS</v>
          </cell>
        </row>
        <row r="3258">
          <cell r="A3258">
            <v>573468647</v>
          </cell>
          <cell r="B3258" t="str">
            <v>COM AGGLO VALLEE MON</v>
          </cell>
        </row>
        <row r="3259">
          <cell r="A3259">
            <v>573468899</v>
          </cell>
          <cell r="B3259" t="str">
            <v>LA COMPAGNIE DES SAVEURS</v>
          </cell>
        </row>
        <row r="3260">
          <cell r="A3260">
            <v>573506727</v>
          </cell>
          <cell r="B3260" t="str">
            <v>DAHER INTERNATIONAL</v>
          </cell>
        </row>
        <row r="3261">
          <cell r="A3261">
            <v>573656845</v>
          </cell>
          <cell r="B3261" t="str">
            <v>MINEFI</v>
          </cell>
        </row>
        <row r="3262">
          <cell r="A3262">
            <v>573667123</v>
          </cell>
          <cell r="B3262" t="str">
            <v>KEP TECHNOLOGIES HIGH TECH PRODUCTS</v>
          </cell>
        </row>
        <row r="3263">
          <cell r="A3263">
            <v>573695660</v>
          </cell>
          <cell r="B3263" t="str">
            <v>HARDWARE INFOGERANCE</v>
          </cell>
        </row>
        <row r="3264">
          <cell r="A3264">
            <v>573810467</v>
          </cell>
          <cell r="B3264" t="str">
            <v>JLR DISTRIBUTION</v>
          </cell>
        </row>
        <row r="3265">
          <cell r="A3265">
            <v>573838831</v>
          </cell>
          <cell r="B3265" t="str">
            <v>ONEPOINT</v>
          </cell>
        </row>
        <row r="3266">
          <cell r="A3266">
            <v>573857773</v>
          </cell>
          <cell r="B3266" t="str">
            <v>SMAEZI</v>
          </cell>
        </row>
        <row r="3267">
          <cell r="A3267">
            <v>573886558</v>
          </cell>
          <cell r="B3267" t="str">
            <v>SMLB - ALTERNATIVE DISTRIBUTION SAS</v>
          </cell>
        </row>
        <row r="3268">
          <cell r="A3268">
            <v>573893612</v>
          </cell>
          <cell r="B3268" t="str">
            <v>NEOPOST</v>
          </cell>
        </row>
        <row r="3269">
          <cell r="A3269">
            <v>573919664</v>
          </cell>
          <cell r="B3269" t="str">
            <v>GENERAL MILLS</v>
          </cell>
        </row>
        <row r="3270">
          <cell r="A3270">
            <v>574034794</v>
          </cell>
          <cell r="B3270" t="str">
            <v>SARL F.PROUTEAU ET FILS</v>
          </cell>
        </row>
        <row r="3271">
          <cell r="A3271">
            <v>574559795</v>
          </cell>
          <cell r="B3271" t="str">
            <v>EIFFAGE</v>
          </cell>
        </row>
        <row r="3272">
          <cell r="A3272">
            <v>574658225</v>
          </cell>
          <cell r="B3272" t="str">
            <v>AXA</v>
          </cell>
        </row>
        <row r="3273">
          <cell r="A3273">
            <v>574719654</v>
          </cell>
          <cell r="B3273" t="str">
            <v>DELFINGEN INDUSTRY</v>
          </cell>
        </row>
        <row r="3274">
          <cell r="A3274">
            <v>574732491</v>
          </cell>
          <cell r="B3274" t="str">
            <v>LA POSTE</v>
          </cell>
        </row>
        <row r="3275">
          <cell r="A3275">
            <v>574880381</v>
          </cell>
          <cell r="B3275" t="str">
            <v>ARKEA</v>
          </cell>
        </row>
        <row r="3276">
          <cell r="A3276">
            <v>574976130</v>
          </cell>
          <cell r="B3276" t="str">
            <v>ABEO</v>
          </cell>
        </row>
        <row r="3277">
          <cell r="A3277">
            <v>574999694</v>
          </cell>
          <cell r="B3277" t="str">
            <v>CMCIC</v>
          </cell>
        </row>
        <row r="3278">
          <cell r="A3278">
            <v>575082193</v>
          </cell>
          <cell r="B3278" t="str">
            <v>SOC CONSEILS  ASSISTANCE AUX PROJETS</v>
          </cell>
        </row>
        <row r="3279">
          <cell r="A3279">
            <v>575087838</v>
          </cell>
          <cell r="B3279" t="str">
            <v>ORANGE</v>
          </cell>
        </row>
        <row r="3280">
          <cell r="A3280">
            <v>575110333</v>
          </cell>
          <cell r="B3280" t="str">
            <v>EGGER PANNEAUX ET DECORS</v>
          </cell>
        </row>
        <row r="3281">
          <cell r="A3281">
            <v>575110366</v>
          </cell>
          <cell r="B3281" t="str">
            <v>SAINT GOBAIN</v>
          </cell>
        </row>
        <row r="3282">
          <cell r="A3282">
            <v>575127535</v>
          </cell>
          <cell r="B3282" t="str">
            <v>AUTOCRUISE SAS</v>
          </cell>
        </row>
        <row r="3283">
          <cell r="A3283">
            <v>575199641</v>
          </cell>
          <cell r="B3283" t="str">
            <v>NOVARC</v>
          </cell>
        </row>
        <row r="3284">
          <cell r="A3284">
            <v>575252416</v>
          </cell>
          <cell r="B3284" t="str">
            <v>MAISADOUR</v>
          </cell>
        </row>
        <row r="3285">
          <cell r="A3285">
            <v>575386255</v>
          </cell>
          <cell r="B3285" t="str">
            <v>NEURONES</v>
          </cell>
        </row>
        <row r="3286">
          <cell r="A3286">
            <v>575463534</v>
          </cell>
          <cell r="B3286" t="str">
            <v>BOLLORE</v>
          </cell>
        </row>
        <row r="3287">
          <cell r="A3287">
            <v>575467378</v>
          </cell>
          <cell r="B3287" t="str">
            <v>SWISSLIFE BANQUE</v>
          </cell>
        </row>
        <row r="3288">
          <cell r="A3288">
            <v>575651344</v>
          </cell>
          <cell r="B3288" t="str">
            <v>JARDEL SERVICES</v>
          </cell>
        </row>
        <row r="3289">
          <cell r="A3289">
            <v>575665245</v>
          </cell>
          <cell r="B3289" t="str">
            <v>SAFT</v>
          </cell>
        </row>
        <row r="3290">
          <cell r="A3290">
            <v>575697826</v>
          </cell>
          <cell r="B3290" t="str">
            <v>GMV ESCHMANN INTERNATIONAL</v>
          </cell>
        </row>
        <row r="3291">
          <cell r="A3291">
            <v>575739198</v>
          </cell>
          <cell r="B3291" t="str">
            <v>CMCIC</v>
          </cell>
        </row>
        <row r="3292">
          <cell r="A3292">
            <v>575770466</v>
          </cell>
          <cell r="B3292" t="str">
            <v>ARKEA</v>
          </cell>
        </row>
        <row r="3293">
          <cell r="A3293">
            <v>576035596</v>
          </cell>
          <cell r="B3293" t="str">
            <v>AIR FRANCE</v>
          </cell>
        </row>
        <row r="3294">
          <cell r="A3294">
            <v>576301790</v>
          </cell>
          <cell r="B3294" t="str">
            <v>KARIBAN</v>
          </cell>
        </row>
        <row r="3295">
          <cell r="A3295">
            <v>576324552</v>
          </cell>
          <cell r="B3295" t="str">
            <v>DOMOSYSTEM SAS</v>
          </cell>
        </row>
        <row r="3296">
          <cell r="A3296">
            <v>576441570</v>
          </cell>
          <cell r="B3296" t="str">
            <v>LE PATRIMOINE INDUSTRIEL</v>
          </cell>
        </row>
        <row r="3297">
          <cell r="A3297">
            <v>576490346</v>
          </cell>
          <cell r="B3297" t="str">
            <v>LEGRAND</v>
          </cell>
        </row>
        <row r="3298">
          <cell r="A3298">
            <v>576509509</v>
          </cell>
          <cell r="B3298" t="str">
            <v>AGRECO</v>
          </cell>
        </row>
        <row r="3299">
          <cell r="A3299">
            <v>576517916</v>
          </cell>
          <cell r="B3299" t="str">
            <v>SERVYR COURTAGE</v>
          </cell>
        </row>
        <row r="3300">
          <cell r="A3300">
            <v>576519540</v>
          </cell>
          <cell r="B3300" t="str">
            <v>VINCI</v>
          </cell>
        </row>
        <row r="3301">
          <cell r="A3301">
            <v>576551394</v>
          </cell>
          <cell r="B3301" t="str">
            <v>SAS CENSIER PUBLICIN</v>
          </cell>
        </row>
        <row r="3302">
          <cell r="A3302">
            <v>576563886</v>
          </cell>
          <cell r="B3302" t="str">
            <v>ESSONNE DEVELOPPEMENT</v>
          </cell>
        </row>
        <row r="3303">
          <cell r="A3303">
            <v>576573661</v>
          </cell>
          <cell r="B3303" t="str">
            <v>DIADEIS</v>
          </cell>
        </row>
        <row r="3304">
          <cell r="A3304">
            <v>576576334</v>
          </cell>
          <cell r="B3304" t="str">
            <v>GROUPAMA SA</v>
          </cell>
        </row>
        <row r="3305">
          <cell r="A3305">
            <v>576581771</v>
          </cell>
          <cell r="B3305" t="str">
            <v>ALCATEL LUCENT</v>
          </cell>
        </row>
        <row r="3306">
          <cell r="A3306">
            <v>576592620</v>
          </cell>
          <cell r="B3306" t="str">
            <v>MEVACO</v>
          </cell>
        </row>
        <row r="3307">
          <cell r="A3307">
            <v>576613590</v>
          </cell>
          <cell r="B3307" t="str">
            <v>CONTINENTAL TEVES</v>
          </cell>
        </row>
        <row r="3308">
          <cell r="A3308">
            <v>576625321</v>
          </cell>
          <cell r="B3308" t="str">
            <v>EDF</v>
          </cell>
        </row>
        <row r="3309">
          <cell r="A3309">
            <v>576655401</v>
          </cell>
          <cell r="B3309" t="str">
            <v>MAISON SCHRODER ET SCHYLER</v>
          </cell>
        </row>
        <row r="3310">
          <cell r="A3310">
            <v>576666333</v>
          </cell>
          <cell r="B3310" t="str">
            <v>SERAP INDUSTRIES</v>
          </cell>
        </row>
        <row r="3311">
          <cell r="A3311">
            <v>576722300</v>
          </cell>
          <cell r="B3311" t="str">
            <v>SARL EXPLOIT DES ETS PIERRE WYBRECHT</v>
          </cell>
        </row>
        <row r="3312">
          <cell r="A3312">
            <v>576764443</v>
          </cell>
          <cell r="B3312" t="str">
            <v>BLANCHON SA</v>
          </cell>
        </row>
        <row r="3313">
          <cell r="A3313">
            <v>576775647</v>
          </cell>
          <cell r="B3313" t="str">
            <v>FRANCE CARGO SYSTEMS</v>
          </cell>
        </row>
        <row r="3314">
          <cell r="A3314">
            <v>576776884</v>
          </cell>
          <cell r="B3314" t="str">
            <v>KEYS PROPERTIES</v>
          </cell>
        </row>
        <row r="3315">
          <cell r="A3315">
            <v>576782254</v>
          </cell>
          <cell r="B3315" t="str">
            <v>AKSIS</v>
          </cell>
        </row>
        <row r="3316">
          <cell r="A3316">
            <v>576809511</v>
          </cell>
          <cell r="B3316" t="str">
            <v>GIANNONI FRANCE SAS</v>
          </cell>
        </row>
        <row r="3317">
          <cell r="A3317">
            <v>576810204</v>
          </cell>
          <cell r="B3317" t="str">
            <v>GESTION FINANCIERE COMMERCIALE ATLANTIC</v>
          </cell>
        </row>
        <row r="3318">
          <cell r="A3318">
            <v>577075765</v>
          </cell>
          <cell r="B3318" t="str">
            <v>ESTERLINE TECHNOLOGIES FRANCE HOLDING SNC</v>
          </cell>
        </row>
        <row r="3319">
          <cell r="A3319">
            <v>577082142</v>
          </cell>
          <cell r="B3319" t="str">
            <v>PLASTIL MENUISERIE NORD</v>
          </cell>
        </row>
        <row r="3320">
          <cell r="A3320">
            <v>577163132</v>
          </cell>
          <cell r="B3320" t="str">
            <v>SCAVI EUROPE</v>
          </cell>
        </row>
        <row r="3321">
          <cell r="A3321">
            <v>577191968</v>
          </cell>
          <cell r="B3321" t="str">
            <v>MAISADOUR</v>
          </cell>
        </row>
        <row r="3322">
          <cell r="A3322">
            <v>577199276</v>
          </cell>
          <cell r="B3322" t="str">
            <v>S.N.S. INDUSTRIE</v>
          </cell>
        </row>
        <row r="3323">
          <cell r="A3323">
            <v>577229602</v>
          </cell>
          <cell r="B3323" t="str">
            <v>CMCIC</v>
          </cell>
        </row>
        <row r="3324">
          <cell r="A3324">
            <v>577232937</v>
          </cell>
          <cell r="B3324" t="str">
            <v>FROMAGERIES PAPILLON</v>
          </cell>
        </row>
        <row r="3325">
          <cell r="A3325">
            <v>577243421</v>
          </cell>
          <cell r="B3325" t="str">
            <v>TRELLEBORG AUTOMOTIVE FRANCE</v>
          </cell>
        </row>
        <row r="3326">
          <cell r="A3326">
            <v>577260474</v>
          </cell>
          <cell r="B3326" t="str">
            <v>GROUPE CELBERT</v>
          </cell>
        </row>
        <row r="3327">
          <cell r="A3327">
            <v>577267255</v>
          </cell>
          <cell r="B3327" t="str">
            <v>WAVE</v>
          </cell>
        </row>
        <row r="3328">
          <cell r="A3328">
            <v>577412802</v>
          </cell>
          <cell r="B3328" t="str">
            <v>EUROPEENNE DE CAUTIONNEMENT</v>
          </cell>
        </row>
        <row r="3329">
          <cell r="A3329">
            <v>577415557</v>
          </cell>
          <cell r="B3329" t="str">
            <v>SOC EQUIPEMENT CONSTRUCTION SARTHE</v>
          </cell>
        </row>
        <row r="3330">
          <cell r="A3330">
            <v>577529530</v>
          </cell>
          <cell r="B3330" t="str">
            <v>TBWA FRANCE</v>
          </cell>
        </row>
        <row r="3331">
          <cell r="A3331">
            <v>577651680</v>
          </cell>
          <cell r="B3331" t="str">
            <v>SGAM BTP</v>
          </cell>
        </row>
        <row r="3332">
          <cell r="A3332">
            <v>577651987</v>
          </cell>
          <cell r="B3332" t="str">
            <v>SOC EXPANS VENTE PROD AGRICOLES ALIMENT</v>
          </cell>
        </row>
        <row r="3333">
          <cell r="A3333">
            <v>577988744</v>
          </cell>
          <cell r="B3333" t="str">
            <v>COOPERATIVE VINICOLE LES VIGNERONS DU MT</v>
          </cell>
        </row>
        <row r="3334">
          <cell r="A3334">
            <v>578044406</v>
          </cell>
          <cell r="B3334" t="str">
            <v>S A C D</v>
          </cell>
        </row>
        <row r="3335">
          <cell r="A3335">
            <v>578242398</v>
          </cell>
          <cell r="B3335" t="str">
            <v>UPONOR SARL</v>
          </cell>
        </row>
        <row r="3336">
          <cell r="A3336">
            <v>578243339</v>
          </cell>
          <cell r="B3336" t="str">
            <v>SCOR</v>
          </cell>
        </row>
        <row r="3337">
          <cell r="A3337">
            <v>578624637</v>
          </cell>
          <cell r="B3337" t="str">
            <v>MATHIEU</v>
          </cell>
        </row>
        <row r="3338">
          <cell r="A3338">
            <v>578639635</v>
          </cell>
          <cell r="B3338" t="str">
            <v>BANQUE TEJARAT</v>
          </cell>
        </row>
        <row r="3339">
          <cell r="A3339">
            <v>578738122</v>
          </cell>
          <cell r="B3339" t="str">
            <v>GETLINK (ex: EUROTUNNEL)</v>
          </cell>
        </row>
        <row r="3340">
          <cell r="A3340">
            <v>578825234</v>
          </cell>
          <cell r="B3340" t="str">
            <v>ORANGE</v>
          </cell>
        </row>
        <row r="3341">
          <cell r="A3341">
            <v>578837213</v>
          </cell>
          <cell r="B3341" t="str">
            <v>GROUPAMA SA</v>
          </cell>
        </row>
        <row r="3342">
          <cell r="A3342">
            <v>578877292</v>
          </cell>
          <cell r="B3342" t="str">
            <v>AGRIAL</v>
          </cell>
        </row>
        <row r="3343">
          <cell r="A3343">
            <v>578889909</v>
          </cell>
          <cell r="B3343" t="str">
            <v>AREVA T&amp;D</v>
          </cell>
        </row>
        <row r="3344">
          <cell r="A3344">
            <v>578918237</v>
          </cell>
          <cell r="B3344" t="str">
            <v>SKF</v>
          </cell>
        </row>
        <row r="3345">
          <cell r="A3345">
            <v>578929002</v>
          </cell>
          <cell r="B3345" t="str">
            <v>BANQUE DE FRANCE</v>
          </cell>
        </row>
        <row r="3346">
          <cell r="A3346">
            <v>578965980</v>
          </cell>
          <cell r="B3346" t="str">
            <v>CEA BEM</v>
          </cell>
        </row>
        <row r="3347">
          <cell r="A3347">
            <v>579004870</v>
          </cell>
          <cell r="B3347" t="str">
            <v>MINISTERE DE L'INTER</v>
          </cell>
        </row>
        <row r="3348">
          <cell r="A3348">
            <v>579005083</v>
          </cell>
          <cell r="B3348" t="str">
            <v>MINISTERE DES ARMEES</v>
          </cell>
        </row>
        <row r="3349">
          <cell r="A3349">
            <v>579005141</v>
          </cell>
          <cell r="B3349" t="str">
            <v>DIACT</v>
          </cell>
        </row>
        <row r="3350">
          <cell r="A3350">
            <v>579005570</v>
          </cell>
          <cell r="B3350" t="str">
            <v>MINISTERE DE L'INTER</v>
          </cell>
        </row>
        <row r="3351">
          <cell r="A3351">
            <v>579005802</v>
          </cell>
          <cell r="B3351" t="str">
            <v>MINEFI</v>
          </cell>
        </row>
        <row r="3352">
          <cell r="A3352">
            <v>579006453</v>
          </cell>
          <cell r="B3352" t="str">
            <v>DGAC</v>
          </cell>
        </row>
        <row r="3353">
          <cell r="A3353">
            <v>579007097</v>
          </cell>
          <cell r="B3353" t="str">
            <v>MINEFI</v>
          </cell>
        </row>
        <row r="3354">
          <cell r="A3354">
            <v>579007121</v>
          </cell>
          <cell r="B3354" t="str">
            <v>MINEFI</v>
          </cell>
        </row>
        <row r="3355">
          <cell r="A3355">
            <v>579007626</v>
          </cell>
          <cell r="B3355" t="str">
            <v>MINISTERE DE L'INTER</v>
          </cell>
        </row>
        <row r="3356">
          <cell r="A3356">
            <v>579009127</v>
          </cell>
          <cell r="B3356" t="str">
            <v>MINISTERE DE L'INTER</v>
          </cell>
        </row>
        <row r="3357">
          <cell r="A3357">
            <v>579010513</v>
          </cell>
          <cell r="B3357" t="str">
            <v>MINISTERE DE L'INTER</v>
          </cell>
        </row>
        <row r="3358">
          <cell r="A3358">
            <v>579013228</v>
          </cell>
          <cell r="B3358" t="str">
            <v>MINISTERE DE L'INTER</v>
          </cell>
        </row>
        <row r="3359">
          <cell r="A3359">
            <v>579015330</v>
          </cell>
          <cell r="B3359" t="str">
            <v>MINISTERE DE L'INTER</v>
          </cell>
        </row>
        <row r="3360">
          <cell r="A3360">
            <v>579015991</v>
          </cell>
          <cell r="B3360" t="str">
            <v>MINISTERE DE L'INTER</v>
          </cell>
        </row>
        <row r="3361">
          <cell r="A3361">
            <v>579016379</v>
          </cell>
          <cell r="B3361" t="str">
            <v>MINISTERE DE L'INTER</v>
          </cell>
        </row>
        <row r="3362">
          <cell r="A3362">
            <v>579018243</v>
          </cell>
          <cell r="B3362" t="str">
            <v>MINISTERE DE L'INTER</v>
          </cell>
        </row>
        <row r="3363">
          <cell r="A3363">
            <v>579020348</v>
          </cell>
          <cell r="B3363" t="str">
            <v>MINISTERE DE L'INTER</v>
          </cell>
        </row>
        <row r="3364">
          <cell r="A3364">
            <v>579021478</v>
          </cell>
          <cell r="B3364" t="str">
            <v>DRESG</v>
          </cell>
        </row>
        <row r="3365">
          <cell r="A3365">
            <v>579021486</v>
          </cell>
          <cell r="B3365" t="str">
            <v>DIRECTION DES IMPOTS DES NON RESIDENTS</v>
          </cell>
        </row>
        <row r="3366">
          <cell r="A3366">
            <v>579021502</v>
          </cell>
          <cell r="B3366" t="str">
            <v>MINEFI</v>
          </cell>
        </row>
        <row r="3367">
          <cell r="A3367">
            <v>579025370</v>
          </cell>
          <cell r="B3367" t="str">
            <v>ACOSS</v>
          </cell>
        </row>
        <row r="3368">
          <cell r="A3368">
            <v>579025396</v>
          </cell>
          <cell r="B3368" t="str">
            <v>CNAV</v>
          </cell>
        </row>
        <row r="3369">
          <cell r="A3369">
            <v>579025602</v>
          </cell>
          <cell r="B3369" t="str">
            <v>C.I.E.P. DE SEVRES</v>
          </cell>
        </row>
        <row r="3370">
          <cell r="A3370">
            <v>579025701</v>
          </cell>
          <cell r="B3370" t="str">
            <v>INSTITUT DE FRANCE</v>
          </cell>
        </row>
        <row r="3371">
          <cell r="A3371">
            <v>579025818</v>
          </cell>
          <cell r="B3371" t="str">
            <v>CENTRE NATIONAL DU LIVRE</v>
          </cell>
        </row>
        <row r="3372">
          <cell r="A3372">
            <v>579027731</v>
          </cell>
          <cell r="B3372" t="str">
            <v>CCI BOURGOGNE  TRANSENTREPRISE</v>
          </cell>
        </row>
        <row r="3373">
          <cell r="A3373">
            <v>579028283</v>
          </cell>
          <cell r="B3373" t="str">
            <v>CCI DE TOULOUSE</v>
          </cell>
        </row>
        <row r="3374">
          <cell r="A3374">
            <v>579028325</v>
          </cell>
          <cell r="B3374" t="str">
            <v>AGENCE DE L'EAU ADOU</v>
          </cell>
        </row>
        <row r="3375">
          <cell r="A3375">
            <v>579029141</v>
          </cell>
          <cell r="B3375" t="str">
            <v>CCI PAYS de LOIRE</v>
          </cell>
        </row>
        <row r="3376">
          <cell r="A3376">
            <v>579032848</v>
          </cell>
          <cell r="B3376" t="str">
            <v>AGENCE DE L'EAU RHIN</v>
          </cell>
        </row>
        <row r="3377">
          <cell r="A3377">
            <v>579036039</v>
          </cell>
          <cell r="B3377" t="str">
            <v>NORCOMEX CRCI NORD P</v>
          </cell>
        </row>
        <row r="3378">
          <cell r="A3378">
            <v>579036070</v>
          </cell>
          <cell r="B3378" t="str">
            <v>AG. DE L EAU ARTOIS PICARDIE</v>
          </cell>
        </row>
        <row r="3379">
          <cell r="A3379">
            <v>579036575</v>
          </cell>
          <cell r="B3379" t="str">
            <v>CHAMBRE REGIONALE D AGRICULTURE ALSACE</v>
          </cell>
        </row>
        <row r="3380">
          <cell r="A3380">
            <v>579046681</v>
          </cell>
          <cell r="B3380" t="str">
            <v>CCI HAUTE SAVOIE</v>
          </cell>
        </row>
        <row r="3381">
          <cell r="A3381">
            <v>579046731</v>
          </cell>
          <cell r="B3381" t="str">
            <v>CENTRE REGIONAL OEUVRES UNIV SCOLAIRES</v>
          </cell>
        </row>
        <row r="3382">
          <cell r="A3382">
            <v>579047358</v>
          </cell>
          <cell r="B3382" t="str">
            <v>CCI DU VAR</v>
          </cell>
        </row>
        <row r="3383">
          <cell r="A3383">
            <v>579058223</v>
          </cell>
          <cell r="B3383" t="str">
            <v>UNIVERSITE DE LA  ROCHELLE</v>
          </cell>
        </row>
        <row r="3384">
          <cell r="A3384">
            <v>579060880</v>
          </cell>
          <cell r="B3384" t="str">
            <v>UNIVERSITE DE  BOURGOGNE</v>
          </cell>
        </row>
        <row r="3385">
          <cell r="A3385">
            <v>579063306</v>
          </cell>
          <cell r="B3385" t="str">
            <v>UNIVERSITE DE FRANCHE COMTE</v>
          </cell>
        </row>
        <row r="3386">
          <cell r="A3386">
            <v>579066192</v>
          </cell>
          <cell r="B3386" t="str">
            <v>ENIB</v>
          </cell>
        </row>
        <row r="3387">
          <cell r="A3387">
            <v>579068263</v>
          </cell>
          <cell r="B3387" t="str">
            <v>UNIVERSITE DES SCIENCES SOCIALES</v>
          </cell>
        </row>
        <row r="3388">
          <cell r="A3388">
            <v>579068271</v>
          </cell>
          <cell r="B3388" t="str">
            <v>UNIVERSITE TOULOUSE II</v>
          </cell>
        </row>
        <row r="3389">
          <cell r="A3389">
            <v>579080219</v>
          </cell>
          <cell r="B3389" t="str">
            <v>UNIVERSITE D'ORLEANS</v>
          </cell>
        </row>
        <row r="3390">
          <cell r="A3390">
            <v>579105263</v>
          </cell>
          <cell r="B3390" t="str">
            <v>UNIVERSITE DE CHAMBERY</v>
          </cell>
        </row>
        <row r="3391">
          <cell r="A3391">
            <v>579107871</v>
          </cell>
          <cell r="B3391" t="str">
            <v>UNIVERSITE PARIS 1 PANTHEON SORBONNE</v>
          </cell>
        </row>
        <row r="3392">
          <cell r="A3392">
            <v>579107905</v>
          </cell>
          <cell r="B3392" t="str">
            <v>UNIVERSITE P&amp;M CURIE</v>
          </cell>
        </row>
        <row r="3393">
          <cell r="A3393">
            <v>579108952</v>
          </cell>
          <cell r="B3393" t="str">
            <v>CNAM</v>
          </cell>
        </row>
        <row r="3394">
          <cell r="A3394">
            <v>579108960</v>
          </cell>
          <cell r="B3394" t="str">
            <v>ECOLE NATIONALE SUP D'ARTS ET METIERS (ENSAM)</v>
          </cell>
        </row>
        <row r="3395">
          <cell r="A3395">
            <v>579109034</v>
          </cell>
          <cell r="B3395" t="str">
            <v>L'OBSERVATOIRE DE PARIS</v>
          </cell>
        </row>
        <row r="3396">
          <cell r="A3396">
            <v>579109059</v>
          </cell>
          <cell r="B3396" t="str">
            <v>ECOLE NATIONALE DES PONTS ET CHAUSSEES</v>
          </cell>
        </row>
        <row r="3397">
          <cell r="A3397">
            <v>579126186</v>
          </cell>
          <cell r="B3397" t="str">
            <v>UNIVERSITE DE MARNE LA VALLEE</v>
          </cell>
        </row>
        <row r="3398">
          <cell r="A3398">
            <v>579127416</v>
          </cell>
          <cell r="B3398" t="str">
            <v>UNIVERSITE PARIS EST CRETEIL VAL DE MARNE</v>
          </cell>
        </row>
        <row r="3399">
          <cell r="A3399">
            <v>579148925</v>
          </cell>
          <cell r="B3399" t="str">
            <v>SEMEC</v>
          </cell>
        </row>
        <row r="3400">
          <cell r="A3400">
            <v>579150129</v>
          </cell>
          <cell r="B3400" t="str">
            <v>MAIRIE DE VALBONNE</v>
          </cell>
        </row>
        <row r="3401">
          <cell r="A3401">
            <v>579199464</v>
          </cell>
          <cell r="B3401" t="str">
            <v>MAIRIE DE CALVI</v>
          </cell>
        </row>
        <row r="3402">
          <cell r="A3402">
            <v>579267006</v>
          </cell>
          <cell r="B3402" t="str">
            <v>VILLE DE SETE</v>
          </cell>
        </row>
        <row r="3403">
          <cell r="A3403">
            <v>579277849</v>
          </cell>
          <cell r="B3403" t="str">
            <v>VILLE DE GRENOBLE</v>
          </cell>
        </row>
        <row r="3404">
          <cell r="A3404">
            <v>579303736</v>
          </cell>
          <cell r="B3404" t="str">
            <v>VILLE  D'ORLEANS</v>
          </cell>
        </row>
        <row r="3405">
          <cell r="A3405">
            <v>579304239</v>
          </cell>
          <cell r="B3405" t="str">
            <v>VILLE DE SAINT JEAN DE BRAY</v>
          </cell>
        </row>
        <row r="3406">
          <cell r="A3406">
            <v>579355579</v>
          </cell>
          <cell r="B3406" t="str">
            <v>MAIRIE DE METZ</v>
          </cell>
        </row>
        <row r="3407">
          <cell r="A3407">
            <v>579380395</v>
          </cell>
          <cell r="B3407" t="str">
            <v>MAIRIE  D'ARRAS</v>
          </cell>
        </row>
        <row r="3408">
          <cell r="A3408">
            <v>579453432</v>
          </cell>
          <cell r="B3408" t="str">
            <v>HOTEL DE VILLE MAISONS LAFFITE</v>
          </cell>
        </row>
        <row r="3409">
          <cell r="A3409">
            <v>579492992</v>
          </cell>
          <cell r="B3409" t="str">
            <v>COMMUNE DE BRETIGNY SUR ORGE</v>
          </cell>
        </row>
        <row r="3410">
          <cell r="A3410">
            <v>579494659</v>
          </cell>
          <cell r="B3410" t="str">
            <v>MAIRIE DE BAGNEUX</v>
          </cell>
        </row>
        <row r="3411">
          <cell r="A3411">
            <v>579494741</v>
          </cell>
          <cell r="B3411" t="str">
            <v>MAIRIE DE COLOMBES</v>
          </cell>
        </row>
        <row r="3412">
          <cell r="A3412">
            <v>579494998</v>
          </cell>
          <cell r="B3412" t="str">
            <v>COMMUNE D'AULNAY SOUS BOIS</v>
          </cell>
        </row>
        <row r="3413">
          <cell r="A3413">
            <v>579495011</v>
          </cell>
          <cell r="B3413" t="str">
            <v>COMMUNE DE BLANC MESNIL</v>
          </cell>
        </row>
        <row r="3414">
          <cell r="A3414">
            <v>579495086</v>
          </cell>
          <cell r="B3414" t="str">
            <v>MAIRIE DRANCY</v>
          </cell>
        </row>
        <row r="3415">
          <cell r="A3415">
            <v>579495102</v>
          </cell>
          <cell r="B3415" t="str">
            <v>MAIRIE D'EPINAY SUR</v>
          </cell>
        </row>
        <row r="3416">
          <cell r="A3416">
            <v>579495177</v>
          </cell>
          <cell r="B3416" t="str">
            <v>MAIRIE DE MONTREUIL</v>
          </cell>
        </row>
        <row r="3417">
          <cell r="A3417">
            <v>579495235</v>
          </cell>
          <cell r="B3417" t="str">
            <v>COMMUNE DE PAVILLONS SOUS BOIS</v>
          </cell>
        </row>
        <row r="3418">
          <cell r="A3418">
            <v>579495318</v>
          </cell>
          <cell r="B3418" t="str">
            <v>MAIRIE DE SEVRAN</v>
          </cell>
        </row>
        <row r="3419">
          <cell r="A3419">
            <v>579495391</v>
          </cell>
          <cell r="B3419" t="str">
            <v>MAIRIE D ALFORTVILLE</v>
          </cell>
        </row>
        <row r="3420">
          <cell r="A3420">
            <v>579495458</v>
          </cell>
          <cell r="B3420" t="str">
            <v>MAIRIE DE CHAMPIGNY</v>
          </cell>
        </row>
        <row r="3421">
          <cell r="A3421">
            <v>579495649</v>
          </cell>
          <cell r="B3421" t="str">
            <v>COMMUNE D'ORLY</v>
          </cell>
        </row>
        <row r="3422">
          <cell r="A3422">
            <v>579495821</v>
          </cell>
          <cell r="B3422" t="str">
            <v>MAIRIE DE VINCENNES</v>
          </cell>
        </row>
        <row r="3423">
          <cell r="A3423">
            <v>579497835</v>
          </cell>
          <cell r="B3423" t="str">
            <v>HOTEL DU DEPARTEMENT</v>
          </cell>
        </row>
        <row r="3424">
          <cell r="A3424">
            <v>579497926</v>
          </cell>
          <cell r="B3424" t="str">
            <v>CONSEIL DEPARTEMENT DE L EURE</v>
          </cell>
        </row>
        <row r="3425">
          <cell r="A3425">
            <v>579497983</v>
          </cell>
          <cell r="B3425" t="str">
            <v>DEPARTEMENT DE LA GIRONDE</v>
          </cell>
        </row>
        <row r="3426">
          <cell r="A3426">
            <v>579497991</v>
          </cell>
          <cell r="B3426" t="str">
            <v>DEPARTEMENT DE L HERAULT</v>
          </cell>
        </row>
        <row r="3427">
          <cell r="A3427">
            <v>579498536</v>
          </cell>
          <cell r="B3427" t="str">
            <v>DEPT DE LA SEINE SAINT DENIS</v>
          </cell>
        </row>
        <row r="3428">
          <cell r="A3428">
            <v>579498569</v>
          </cell>
          <cell r="B3428" t="str">
            <v>REGION DE BASSE NORMANDIE</v>
          </cell>
        </row>
        <row r="3429">
          <cell r="A3429">
            <v>579498627</v>
          </cell>
          <cell r="B3429" t="str">
            <v>REGION DU LANGUEDOC ROUSSILLON</v>
          </cell>
        </row>
        <row r="3430">
          <cell r="A3430">
            <v>579498635</v>
          </cell>
          <cell r="B3430" t="str">
            <v>REGION BRETAGNE</v>
          </cell>
        </row>
        <row r="3431">
          <cell r="A3431">
            <v>579498684</v>
          </cell>
          <cell r="B3431" t="str">
            <v>CONSEIL REGION NORD</v>
          </cell>
        </row>
        <row r="3432">
          <cell r="A3432">
            <v>579498734</v>
          </cell>
          <cell r="B3432" t="str">
            <v>REGION POITOU CHARENTE</v>
          </cell>
        </row>
        <row r="3433">
          <cell r="A3433">
            <v>579499336</v>
          </cell>
          <cell r="B3433" t="str">
            <v>COMMUNAUTE AGGLO ST QUENTIN</v>
          </cell>
        </row>
        <row r="3434">
          <cell r="A3434">
            <v>579508243</v>
          </cell>
          <cell r="B3434" t="str">
            <v>TOULOUSE METROPOLE</v>
          </cell>
        </row>
        <row r="3435">
          <cell r="A3435">
            <v>579508524</v>
          </cell>
          <cell r="B3435" t="str">
            <v>COMMUNAUTE URBAINE DE BORDEAUX</v>
          </cell>
        </row>
        <row r="3436">
          <cell r="A3436">
            <v>579517699</v>
          </cell>
          <cell r="B3436" t="str">
            <v>COMMUNAUTE URBAINE DE DUNKERQUE</v>
          </cell>
        </row>
        <row r="3437">
          <cell r="A3437">
            <v>579523374</v>
          </cell>
          <cell r="B3437" t="str">
            <v>CHAMBERY METROPOLE</v>
          </cell>
        </row>
        <row r="3438">
          <cell r="A3438">
            <v>579523721</v>
          </cell>
          <cell r="B3438" t="str">
            <v>SYNDICAT MIXTE DU LAC D ANNECY</v>
          </cell>
        </row>
        <row r="3439">
          <cell r="A3439">
            <v>579526559</v>
          </cell>
          <cell r="B3439" t="str">
            <v>COMMUN AGGLO VENTOUX COMTAT VENAISSI</v>
          </cell>
        </row>
        <row r="3440">
          <cell r="A3440">
            <v>579528076</v>
          </cell>
          <cell r="B3440" t="str">
            <v>SAN DE SENART</v>
          </cell>
        </row>
        <row r="3441">
          <cell r="A3441">
            <v>579559568</v>
          </cell>
          <cell r="B3441" t="str">
            <v>SIEGE 27</v>
          </cell>
        </row>
        <row r="3442">
          <cell r="A3442">
            <v>579622135</v>
          </cell>
          <cell r="B3442" t="str">
            <v>SIAAP</v>
          </cell>
        </row>
        <row r="3443">
          <cell r="A3443">
            <v>580279370</v>
          </cell>
          <cell r="B3443" t="str">
            <v>FNAS</v>
          </cell>
        </row>
        <row r="3444">
          <cell r="A3444">
            <v>580299659</v>
          </cell>
          <cell r="B3444" t="str">
            <v>ORDRE DES AVOCATS A LA COUR DE PARIS</v>
          </cell>
        </row>
        <row r="3445">
          <cell r="A3445">
            <v>580316438</v>
          </cell>
          <cell r="B3445" t="str">
            <v>ASS PARITAIRE ACTION SOCIALE BATIMENT</v>
          </cell>
        </row>
        <row r="3446">
          <cell r="A3446">
            <v>580441996</v>
          </cell>
          <cell r="B3446" t="str">
            <v>OFIMER</v>
          </cell>
        </row>
        <row r="3447">
          <cell r="A3447">
            <v>580610665</v>
          </cell>
          <cell r="B3447" t="str">
            <v>AGEFAFORIA</v>
          </cell>
        </row>
        <row r="3448">
          <cell r="A3448">
            <v>580784536</v>
          </cell>
          <cell r="B3448" t="str">
            <v>SOCIETE GENERALE</v>
          </cell>
        </row>
        <row r="3449">
          <cell r="A3449">
            <v>580922995</v>
          </cell>
          <cell r="B3449" t="str">
            <v>PATRY PAUL</v>
          </cell>
        </row>
        <row r="3450">
          <cell r="A3450">
            <v>581427382</v>
          </cell>
          <cell r="B3450" t="str">
            <v>CPAM</v>
          </cell>
        </row>
        <row r="3451">
          <cell r="A3451">
            <v>581441615</v>
          </cell>
          <cell r="B3451" t="str">
            <v>CPAM</v>
          </cell>
        </row>
        <row r="3452">
          <cell r="A3452">
            <v>581459393</v>
          </cell>
          <cell r="B3452" t="str">
            <v>CPAM</v>
          </cell>
        </row>
        <row r="3453">
          <cell r="A3453">
            <v>581482981</v>
          </cell>
          <cell r="B3453" t="str">
            <v>VIVIEN PATRICE</v>
          </cell>
        </row>
        <row r="3454">
          <cell r="A3454">
            <v>581789450</v>
          </cell>
          <cell r="B3454" t="str">
            <v>FONGECIF</v>
          </cell>
        </row>
        <row r="3455">
          <cell r="A3455">
            <v>581801990</v>
          </cell>
          <cell r="B3455" t="str">
            <v>FONGECIF</v>
          </cell>
        </row>
        <row r="3456">
          <cell r="A3456">
            <v>582126983</v>
          </cell>
          <cell r="B3456" t="str">
            <v>ETUDE CORNU BENTON - PIERCY MIREILLE</v>
          </cell>
        </row>
        <row r="3457">
          <cell r="A3457">
            <v>582227997</v>
          </cell>
          <cell r="B3457" t="str">
            <v>ETUDE DE MAITRE EVELYNE GALL- HENE</v>
          </cell>
        </row>
        <row r="3458">
          <cell r="A3458">
            <v>582276101</v>
          </cell>
          <cell r="B3458" t="str">
            <v>IRP AUTO</v>
          </cell>
        </row>
        <row r="3459">
          <cell r="A3459">
            <v>582656898</v>
          </cell>
          <cell r="B3459" t="str">
            <v>ETUDE DE MAITRE CLAUS</v>
          </cell>
        </row>
        <row r="3460">
          <cell r="A3460">
            <v>582669321</v>
          </cell>
          <cell r="B3460" t="str">
            <v>MAITRE DEVOS BOT SYLVIE</v>
          </cell>
        </row>
        <row r="3461">
          <cell r="A3461">
            <v>583507231</v>
          </cell>
          <cell r="B3461" t="str">
            <v>ASSOCIATION FRANCE ACTIVE</v>
          </cell>
        </row>
        <row r="3462">
          <cell r="A3462">
            <v>584111165</v>
          </cell>
          <cell r="B3462" t="str">
            <v>ADIE</v>
          </cell>
        </row>
        <row r="3463">
          <cell r="A3463">
            <v>584148613</v>
          </cell>
          <cell r="B3463" t="str">
            <v>IATA FRANCE</v>
          </cell>
        </row>
        <row r="3464">
          <cell r="A3464">
            <v>584779524</v>
          </cell>
          <cell r="B3464" t="str">
            <v>CAF DE PARIS</v>
          </cell>
        </row>
        <row r="3465">
          <cell r="A3465">
            <v>584821730</v>
          </cell>
          <cell r="B3465" t="str">
            <v>SCP RIVIERE GAUDRIE &amp; AUTRES</v>
          </cell>
        </row>
        <row r="3466">
          <cell r="A3466">
            <v>595145657</v>
          </cell>
          <cell r="B3466" t="str">
            <v>SOLVAY SA</v>
          </cell>
        </row>
        <row r="3467">
          <cell r="A3467">
            <v>595395526</v>
          </cell>
          <cell r="B3467" t="str">
            <v>IMERYS</v>
          </cell>
        </row>
        <row r="3468">
          <cell r="A3468">
            <v>633895032</v>
          </cell>
          <cell r="B3468" t="str">
            <v>ENGIE</v>
          </cell>
        </row>
        <row r="3469">
          <cell r="A3469">
            <v>634826713</v>
          </cell>
          <cell r="B3469" t="str">
            <v>BURELLE</v>
          </cell>
        </row>
        <row r="3470">
          <cell r="A3470">
            <v>634861319</v>
          </cell>
          <cell r="B3470" t="str">
            <v>ARJO WIGGINS</v>
          </cell>
        </row>
        <row r="3471">
          <cell r="A3471">
            <v>634901748</v>
          </cell>
          <cell r="B3471" t="str">
            <v>TNS SOFRES</v>
          </cell>
        </row>
        <row r="3472">
          <cell r="A3472">
            <v>634978118</v>
          </cell>
          <cell r="B3472" t="str">
            <v>VARIAN MEDICAL SYSTEMS FRANCE</v>
          </cell>
        </row>
        <row r="3473">
          <cell r="A3473">
            <v>634988513</v>
          </cell>
          <cell r="B3473" t="str">
            <v>MALERBA ET DUGELET</v>
          </cell>
        </row>
        <row r="3474">
          <cell r="A3474">
            <v>634994172</v>
          </cell>
          <cell r="B3474" t="str">
            <v>AON FRANCE</v>
          </cell>
        </row>
        <row r="3475">
          <cell r="A3475">
            <v>635076081</v>
          </cell>
          <cell r="B3475" t="str">
            <v>LUXURY EYWEAR SAS</v>
          </cell>
        </row>
        <row r="3476">
          <cell r="A3476">
            <v>635084184</v>
          </cell>
          <cell r="B3476" t="str">
            <v>STG NAGEL LOGISTIQUE SAS</v>
          </cell>
        </row>
        <row r="3477">
          <cell r="A3477">
            <v>635093321</v>
          </cell>
          <cell r="B3477" t="str">
            <v>AEROPORT DE PARIS</v>
          </cell>
        </row>
        <row r="3478">
          <cell r="A3478">
            <v>640262515</v>
          </cell>
          <cell r="B3478" t="str">
            <v>INSTITUT GEOGRAPHIQUE NATIONAL</v>
          </cell>
        </row>
        <row r="3479">
          <cell r="A3479">
            <v>640328662</v>
          </cell>
          <cell r="B3479" t="str">
            <v>HSBC</v>
          </cell>
        </row>
        <row r="3480">
          <cell r="A3480">
            <v>640452637</v>
          </cell>
          <cell r="B3480" t="str">
            <v>ATX</v>
          </cell>
        </row>
        <row r="3481">
          <cell r="A3481">
            <v>640566832</v>
          </cell>
          <cell r="B3481" t="str">
            <v>CTRE PREVOYANCE MEDICO-SOCIAL</v>
          </cell>
        </row>
        <row r="3482">
          <cell r="A3482">
            <v>640609822</v>
          </cell>
          <cell r="B3482" t="str">
            <v>CLS FRANCE SERVICES</v>
          </cell>
        </row>
        <row r="3483">
          <cell r="A3483">
            <v>640610515</v>
          </cell>
          <cell r="B3483" t="str">
            <v>STAM EUROPE</v>
          </cell>
        </row>
        <row r="3484">
          <cell r="A3484">
            <v>640622817</v>
          </cell>
          <cell r="B3484" t="str">
            <v>LVMH</v>
          </cell>
        </row>
        <row r="3485">
          <cell r="A3485">
            <v>640644209</v>
          </cell>
          <cell r="B3485" t="str">
            <v>GROUPE SNCF</v>
          </cell>
        </row>
        <row r="3486">
          <cell r="A3486">
            <v>640666657</v>
          </cell>
          <cell r="B3486" t="str">
            <v>BACARDI - MARTINI France</v>
          </cell>
        </row>
        <row r="3487">
          <cell r="A3487">
            <v>640691036</v>
          </cell>
          <cell r="B3487" t="str">
            <v>POCLAIN HYDRAULICS INDUSTRIE</v>
          </cell>
        </row>
        <row r="3488">
          <cell r="A3488">
            <v>640691747</v>
          </cell>
          <cell r="B3488" t="str">
            <v>ALTOR INDUSTRIE</v>
          </cell>
        </row>
        <row r="3489">
          <cell r="A3489">
            <v>644630436</v>
          </cell>
          <cell r="B3489" t="str">
            <v>ACCOR</v>
          </cell>
        </row>
        <row r="3490">
          <cell r="A3490">
            <v>647559681</v>
          </cell>
          <cell r="B3490" t="str">
            <v>MALRIEU DISTRIBUTION</v>
          </cell>
        </row>
        <row r="3491">
          <cell r="A3491">
            <v>647571801</v>
          </cell>
          <cell r="B3491" t="str">
            <v>CONFORAMA FRANCE</v>
          </cell>
        </row>
        <row r="3492">
          <cell r="A3492">
            <v>647602460</v>
          </cell>
          <cell r="B3492" t="str">
            <v>BUTAGAZ</v>
          </cell>
        </row>
        <row r="3493">
          <cell r="A3493">
            <v>647613165</v>
          </cell>
          <cell r="B3493" t="str">
            <v>HEINEKEN</v>
          </cell>
        </row>
        <row r="3494">
          <cell r="A3494">
            <v>647631142</v>
          </cell>
          <cell r="B3494" t="str">
            <v>TISSOT SA</v>
          </cell>
        </row>
        <row r="3495">
          <cell r="A3495">
            <v>647632405</v>
          </cell>
          <cell r="B3495" t="str">
            <v>LOUISE HOLDING SAS</v>
          </cell>
        </row>
        <row r="3496">
          <cell r="A3496">
            <v>647635457</v>
          </cell>
          <cell r="B3496" t="str">
            <v>ESTIN AND CO</v>
          </cell>
        </row>
        <row r="3497">
          <cell r="A3497">
            <v>647653195</v>
          </cell>
          <cell r="B3497" t="str">
            <v>WORKMAN TURNBULL</v>
          </cell>
        </row>
        <row r="3498">
          <cell r="A3498">
            <v>647674845</v>
          </cell>
          <cell r="B3498" t="str">
            <v>CIE EUROPEENNE D INTELLIGENCE STRATE</v>
          </cell>
        </row>
        <row r="3499">
          <cell r="A3499">
            <v>647738582</v>
          </cell>
          <cell r="B3499" t="str">
            <v>WD 40 COMPANY</v>
          </cell>
        </row>
        <row r="3500">
          <cell r="A3500">
            <v>647782887</v>
          </cell>
          <cell r="B3500" t="str">
            <v>FERMATOR</v>
          </cell>
        </row>
        <row r="3501">
          <cell r="A3501">
            <v>647784081</v>
          </cell>
          <cell r="B3501" t="str">
            <v>VEOLIA</v>
          </cell>
        </row>
        <row r="3502">
          <cell r="A3502">
            <v>647787261</v>
          </cell>
          <cell r="B3502" t="str">
            <v>GROUPE WELCOOP</v>
          </cell>
        </row>
        <row r="3503">
          <cell r="A3503">
            <v>647790674</v>
          </cell>
          <cell r="B3503" t="str">
            <v>VEOLIA</v>
          </cell>
        </row>
        <row r="3504">
          <cell r="A3504">
            <v>647792159</v>
          </cell>
          <cell r="B3504" t="str">
            <v>VEOLIA</v>
          </cell>
        </row>
        <row r="3505">
          <cell r="A3505">
            <v>647800408</v>
          </cell>
          <cell r="B3505" t="str">
            <v>VEOLIA</v>
          </cell>
        </row>
        <row r="3506">
          <cell r="A3506">
            <v>647802198</v>
          </cell>
          <cell r="B3506" t="str">
            <v>VEOLIA</v>
          </cell>
        </row>
        <row r="3507">
          <cell r="A3507">
            <v>647803089</v>
          </cell>
          <cell r="B3507" t="str">
            <v>VEOLIA</v>
          </cell>
        </row>
        <row r="3508">
          <cell r="A3508">
            <v>647824861</v>
          </cell>
          <cell r="B3508" t="str">
            <v>CRISTAL CREDIT</v>
          </cell>
        </row>
        <row r="3509">
          <cell r="A3509">
            <v>647834431</v>
          </cell>
          <cell r="B3509" t="str">
            <v>ALTEIS</v>
          </cell>
        </row>
        <row r="3510">
          <cell r="A3510">
            <v>647853105</v>
          </cell>
          <cell r="B3510" t="str">
            <v>CARREFOUR</v>
          </cell>
        </row>
        <row r="3511">
          <cell r="A3511">
            <v>647901524</v>
          </cell>
          <cell r="B3511" t="str">
            <v>EURIS</v>
          </cell>
        </row>
        <row r="3512">
          <cell r="A3512">
            <v>647907992</v>
          </cell>
          <cell r="B3512" t="str">
            <v>LE MONDE LIBRE</v>
          </cell>
        </row>
        <row r="3513">
          <cell r="A3513">
            <v>647917447</v>
          </cell>
          <cell r="B3513" t="str">
            <v>L'OREAL</v>
          </cell>
        </row>
        <row r="3514">
          <cell r="A3514">
            <v>653708438</v>
          </cell>
          <cell r="B3514" t="str">
            <v>BANK OF CHINA LIMITED</v>
          </cell>
        </row>
        <row r="3515">
          <cell r="A3515">
            <v>659206361</v>
          </cell>
          <cell r="B3515" t="str">
            <v>TRAFIGURA</v>
          </cell>
        </row>
        <row r="3516">
          <cell r="A3516">
            <v>732546585</v>
          </cell>
          <cell r="B3516" t="str">
            <v>BPCE</v>
          </cell>
        </row>
        <row r="3517">
          <cell r="A3517">
            <v>732557996</v>
          </cell>
          <cell r="B3517" t="str">
            <v>BPCE</v>
          </cell>
        </row>
        <row r="3518">
          <cell r="A3518">
            <v>732597844</v>
          </cell>
          <cell r="B3518" t="str">
            <v>BPCE</v>
          </cell>
        </row>
        <row r="3519">
          <cell r="A3519">
            <v>732678735</v>
          </cell>
          <cell r="B3519" t="str">
            <v>BPCE</v>
          </cell>
        </row>
        <row r="3520">
          <cell r="A3520">
            <v>732793567</v>
          </cell>
          <cell r="B3520" t="str">
            <v>CABINET LOPEZ STEPHA</v>
          </cell>
        </row>
        <row r="3521">
          <cell r="A3521">
            <v>732794656</v>
          </cell>
          <cell r="B3521" t="str">
            <v>SYNDICAT SYNTEC CONSEIL MANAGEMENT</v>
          </cell>
        </row>
        <row r="3522">
          <cell r="A3522">
            <v>732808324</v>
          </cell>
          <cell r="B3522" t="str">
            <v>CERFRANCE NORMANDIE MAINE</v>
          </cell>
        </row>
        <row r="3523">
          <cell r="A3523">
            <v>733457071</v>
          </cell>
          <cell r="B3523" t="str">
            <v>RESEAU NORD PAS DE CALAIS TECHNOLOGIE</v>
          </cell>
        </row>
        <row r="3524">
          <cell r="A3524">
            <v>733896344</v>
          </cell>
          <cell r="B3524" t="str">
            <v>CPAM</v>
          </cell>
        </row>
        <row r="3525">
          <cell r="A3525">
            <v>733896658</v>
          </cell>
          <cell r="B3525" t="str">
            <v>CAISSE ALLOCATIONS FAMILIALES</v>
          </cell>
        </row>
        <row r="3526">
          <cell r="A3526">
            <v>733897789</v>
          </cell>
          <cell r="B3526" t="str">
            <v>COMITE PROF DEV HORLOGERIE</v>
          </cell>
        </row>
        <row r="3527">
          <cell r="A3527">
            <v>733899330</v>
          </cell>
          <cell r="B3527" t="str">
            <v>CPAM</v>
          </cell>
        </row>
        <row r="3528">
          <cell r="A3528">
            <v>733901169</v>
          </cell>
          <cell r="B3528" t="str">
            <v>CPAM</v>
          </cell>
        </row>
        <row r="3529">
          <cell r="A3529">
            <v>733901656</v>
          </cell>
          <cell r="B3529" t="str">
            <v>BPCE</v>
          </cell>
        </row>
        <row r="3530">
          <cell r="A3530">
            <v>733903371</v>
          </cell>
          <cell r="B3530" t="str">
            <v>CPAM</v>
          </cell>
        </row>
        <row r="3531">
          <cell r="A3531">
            <v>733903397</v>
          </cell>
          <cell r="B3531" t="str">
            <v>CAF DU PUY DE DOME</v>
          </cell>
        </row>
        <row r="3532">
          <cell r="A3532">
            <v>733905012</v>
          </cell>
          <cell r="B3532" t="str">
            <v>ACIST</v>
          </cell>
        </row>
        <row r="3533">
          <cell r="A3533">
            <v>733907117</v>
          </cell>
          <cell r="B3533" t="str">
            <v>POLE EMPLOI</v>
          </cell>
        </row>
        <row r="3534">
          <cell r="A3534">
            <v>733907190</v>
          </cell>
          <cell r="B3534" t="str">
            <v>CARCDSF</v>
          </cell>
        </row>
        <row r="3535">
          <cell r="A3535">
            <v>733907208</v>
          </cell>
          <cell r="B3535" t="str">
            <v>MUTUELLE BLEUE</v>
          </cell>
        </row>
        <row r="3536">
          <cell r="A3536">
            <v>733907216</v>
          </cell>
          <cell r="B3536" t="str">
            <v>CAISSE RETPREVOYANC</v>
          </cell>
        </row>
        <row r="3537">
          <cell r="A3537">
            <v>733908396</v>
          </cell>
          <cell r="B3537" t="str">
            <v>APMT BTP RP</v>
          </cell>
        </row>
        <row r="3538">
          <cell r="A3538">
            <v>733909030</v>
          </cell>
          <cell r="B3538" t="str">
            <v>OCDE</v>
          </cell>
        </row>
        <row r="3539">
          <cell r="A3539">
            <v>733911390</v>
          </cell>
          <cell r="B3539" t="str">
            <v>CAISSE ALLOCATIONS FAMILIALES</v>
          </cell>
        </row>
        <row r="3540">
          <cell r="A3540">
            <v>733911408</v>
          </cell>
          <cell r="B3540" t="str">
            <v>CPAM</v>
          </cell>
        </row>
        <row r="3541">
          <cell r="A3541">
            <v>733911499</v>
          </cell>
          <cell r="B3541" t="str">
            <v>CARSAT CO</v>
          </cell>
        </row>
        <row r="3542">
          <cell r="A3542">
            <v>733921829</v>
          </cell>
          <cell r="B3542" t="str">
            <v>CAF DU GARD</v>
          </cell>
        </row>
        <row r="3543">
          <cell r="A3543">
            <v>733976450</v>
          </cell>
          <cell r="B3543" t="str">
            <v>CAISSE D'ALLOCATIONS FAMILIALES DE L'AVEYRON</v>
          </cell>
        </row>
        <row r="3544">
          <cell r="A3544">
            <v>733989339</v>
          </cell>
          <cell r="B3544" t="str">
            <v>CPAM</v>
          </cell>
        </row>
        <row r="3545">
          <cell r="A3545">
            <v>734012115</v>
          </cell>
          <cell r="B3545" t="str">
            <v>CPAM</v>
          </cell>
        </row>
        <row r="3546">
          <cell r="A3546">
            <v>734012123</v>
          </cell>
          <cell r="B3546" t="str">
            <v>CAF DES COTES D ARMOR</v>
          </cell>
        </row>
        <row r="3547">
          <cell r="A3547">
            <v>734029424</v>
          </cell>
          <cell r="B3547" t="str">
            <v>CONGES INTEMPERIES BTP CAISSE DU GRAND OUEST</v>
          </cell>
        </row>
        <row r="3548">
          <cell r="A3548">
            <v>734029432</v>
          </cell>
          <cell r="B3548" t="str">
            <v>CPAM</v>
          </cell>
        </row>
        <row r="3549">
          <cell r="A3549">
            <v>734038771</v>
          </cell>
          <cell r="B3549" t="str">
            <v>CAF DU MORBIHAN</v>
          </cell>
        </row>
        <row r="3550">
          <cell r="A3550">
            <v>734046030</v>
          </cell>
          <cell r="B3550" t="str">
            <v>CPAM</v>
          </cell>
        </row>
        <row r="3551">
          <cell r="A3551">
            <v>734093586</v>
          </cell>
          <cell r="B3551" t="str">
            <v>CONSEIL REGIONAL DE L'ORDRE DES EXPERTS COMPTABLES</v>
          </cell>
        </row>
        <row r="3552">
          <cell r="A3552">
            <v>734151178</v>
          </cell>
          <cell r="B3552" t="str">
            <v>BTP SANTE AU TRAVAIL</v>
          </cell>
        </row>
        <row r="3553">
          <cell r="A3553">
            <v>734208192</v>
          </cell>
          <cell r="B3553" t="str">
            <v>ASMIS</v>
          </cell>
        </row>
        <row r="3554">
          <cell r="A3554">
            <v>734255581</v>
          </cell>
          <cell r="B3554" t="str">
            <v>CPAM</v>
          </cell>
        </row>
        <row r="3555">
          <cell r="A3555">
            <v>734278526</v>
          </cell>
          <cell r="B3555" t="str">
            <v>CONSEIL INTERPRO VI</v>
          </cell>
        </row>
        <row r="3556">
          <cell r="A3556">
            <v>734341613</v>
          </cell>
          <cell r="B3556" t="str">
            <v>GROUPEMENT INTERPROF MEDICO SOCIAL BDR</v>
          </cell>
        </row>
        <row r="3557">
          <cell r="A3557">
            <v>734350895</v>
          </cell>
          <cell r="B3557" t="str">
            <v>URSSAF DES BOUCHES DU RHONE</v>
          </cell>
        </row>
        <row r="3558">
          <cell r="A3558">
            <v>734355480</v>
          </cell>
          <cell r="B3558" t="str">
            <v>ACOSS</v>
          </cell>
        </row>
        <row r="3559">
          <cell r="A3559">
            <v>734368269</v>
          </cell>
          <cell r="B3559" t="str">
            <v>CPAM</v>
          </cell>
        </row>
        <row r="3560">
          <cell r="A3560">
            <v>734433030</v>
          </cell>
          <cell r="B3560" t="str">
            <v>SYNDICAT SYNTEC CONSEIL MANAGEMENT</v>
          </cell>
        </row>
        <row r="3561">
          <cell r="A3561">
            <v>734433550</v>
          </cell>
          <cell r="B3561" t="str">
            <v>CAISSE REGLEMENTS PECUNIAIRES</v>
          </cell>
        </row>
        <row r="3562">
          <cell r="A3562">
            <v>734443948</v>
          </cell>
          <cell r="B3562" t="str">
            <v>FEDERAT NEGOCE BOIS MATERIAUX CONSTR</v>
          </cell>
        </row>
        <row r="3563">
          <cell r="A3563">
            <v>734445521</v>
          </cell>
          <cell r="B3563" t="str">
            <v>CNAV</v>
          </cell>
        </row>
        <row r="3564">
          <cell r="A3564">
            <v>734447220</v>
          </cell>
          <cell r="B3564" t="str">
            <v>CIAMT</v>
          </cell>
        </row>
        <row r="3565">
          <cell r="A3565">
            <v>734450166</v>
          </cell>
          <cell r="B3565" t="str">
            <v>LA CHAMBRE FRANCO AL</v>
          </cell>
        </row>
        <row r="3566">
          <cell r="A3566">
            <v>734450257</v>
          </cell>
          <cell r="B3566" t="str">
            <v>CAISSE NATIONALE DES COOPERATIVES</v>
          </cell>
        </row>
        <row r="3567">
          <cell r="A3567">
            <v>734450836</v>
          </cell>
          <cell r="B3567" t="str">
            <v>ACOSS</v>
          </cell>
        </row>
        <row r="3568">
          <cell r="A3568">
            <v>734452758</v>
          </cell>
          <cell r="B3568" t="str">
            <v>CNHJ</v>
          </cell>
        </row>
        <row r="3569">
          <cell r="A3569">
            <v>734467616</v>
          </cell>
          <cell r="B3569" t="str">
            <v>CONGES INTEMPERIES BTP - CAISSE DE L ILE DE FRANCE</v>
          </cell>
        </row>
        <row r="3570">
          <cell r="A3570">
            <v>734470727</v>
          </cell>
          <cell r="B3570" t="str">
            <v>AMBASSADE DE LA REPUBLIQUE ARABE</v>
          </cell>
        </row>
        <row r="3571">
          <cell r="A3571">
            <v>734477748</v>
          </cell>
          <cell r="B3571" t="str">
            <v>CONFED DES CHOCOLATIERS CONFIS DE FRANCE</v>
          </cell>
        </row>
        <row r="3572">
          <cell r="A3572">
            <v>734478324</v>
          </cell>
          <cell r="B3572" t="str">
            <v>SOCIETE APS</v>
          </cell>
        </row>
        <row r="3573">
          <cell r="A3573">
            <v>734489339</v>
          </cell>
          <cell r="B3573" t="str">
            <v>CPAM</v>
          </cell>
        </row>
        <row r="3574">
          <cell r="A3574">
            <v>734517675</v>
          </cell>
          <cell r="B3574" t="str">
            <v>ASS POUR PREVENTION ET MEDECINE TRAV</v>
          </cell>
        </row>
        <row r="3575">
          <cell r="A3575">
            <v>734581358</v>
          </cell>
          <cell r="B3575" t="str">
            <v>OCIRP</v>
          </cell>
        </row>
        <row r="3576">
          <cell r="A3576">
            <v>735107146</v>
          </cell>
          <cell r="B3576" t="str">
            <v>MINEFI</v>
          </cell>
        </row>
        <row r="3577">
          <cell r="A3577">
            <v>735238933</v>
          </cell>
          <cell r="B3577" t="str">
            <v>MINEFI</v>
          </cell>
        </row>
        <row r="3578">
          <cell r="A3578">
            <v>735248718</v>
          </cell>
          <cell r="B3578" t="str">
            <v>MINISTERE DE L'INTER</v>
          </cell>
        </row>
        <row r="3579">
          <cell r="A3579">
            <v>735267833</v>
          </cell>
          <cell r="B3579" t="str">
            <v>DGAC</v>
          </cell>
        </row>
        <row r="3580">
          <cell r="A3580">
            <v>735279457</v>
          </cell>
          <cell r="B3580" t="str">
            <v>POLE EMPLOI</v>
          </cell>
        </row>
        <row r="3581">
          <cell r="A3581">
            <v>735282717</v>
          </cell>
          <cell r="B3581" t="str">
            <v>POLE EMPLOI</v>
          </cell>
        </row>
        <row r="3582">
          <cell r="A3582">
            <v>735309767</v>
          </cell>
          <cell r="B3582" t="str">
            <v>CCIP CHAMBRE DE COMMERCE ET D INDUSTRIE</v>
          </cell>
        </row>
        <row r="3583">
          <cell r="A3583">
            <v>735364283</v>
          </cell>
          <cell r="B3583" t="str">
            <v>MAIRIE  LE CANNET</v>
          </cell>
        </row>
        <row r="3584">
          <cell r="A3584">
            <v>735964066</v>
          </cell>
          <cell r="B3584" t="str">
            <v>MAIRIE DE VILLENEUVE ST GEORGES</v>
          </cell>
        </row>
        <row r="3585">
          <cell r="A3585">
            <v>736231903</v>
          </cell>
          <cell r="B3585" t="str">
            <v>CPAM</v>
          </cell>
        </row>
        <row r="3586">
          <cell r="A3586">
            <v>736274234</v>
          </cell>
          <cell r="B3586" t="str">
            <v>SUMITOMO ELECTRIC HARTMETALL GMBH</v>
          </cell>
        </row>
        <row r="3587">
          <cell r="A3587">
            <v>736543067</v>
          </cell>
          <cell r="B3587" t="str">
            <v>LA POSTE</v>
          </cell>
        </row>
        <row r="3588">
          <cell r="A3588">
            <v>736618828</v>
          </cell>
          <cell r="B3588" t="str">
            <v>LA POSTE</v>
          </cell>
        </row>
        <row r="3589">
          <cell r="A3589">
            <v>737387944</v>
          </cell>
          <cell r="B3589" t="str">
            <v>CORNING CABLE SYSTEMS</v>
          </cell>
        </row>
        <row r="3590">
          <cell r="A3590">
            <v>737465146</v>
          </cell>
          <cell r="B3590" t="str">
            <v>VALEO</v>
          </cell>
        </row>
        <row r="3591">
          <cell r="A3591">
            <v>737532515</v>
          </cell>
          <cell r="B3591" t="str">
            <v>METEO FRANCE</v>
          </cell>
        </row>
        <row r="3592">
          <cell r="A3592">
            <v>737536490</v>
          </cell>
          <cell r="B3592" t="str">
            <v>FAFSEA</v>
          </cell>
        </row>
        <row r="3593">
          <cell r="A3593">
            <v>737603993</v>
          </cell>
          <cell r="B3593" t="str">
            <v>BPCE</v>
          </cell>
        </row>
        <row r="3594">
          <cell r="A3594">
            <v>737653717</v>
          </cell>
          <cell r="B3594" t="str">
            <v>FAURECIA</v>
          </cell>
        </row>
        <row r="3595">
          <cell r="A3595">
            <v>737680819</v>
          </cell>
          <cell r="B3595" t="str">
            <v>NESTLE</v>
          </cell>
        </row>
        <row r="3596">
          <cell r="A3596">
            <v>737765628</v>
          </cell>
          <cell r="B3596" t="str">
            <v>FAMECA</v>
          </cell>
        </row>
        <row r="3597">
          <cell r="A3597">
            <v>737770305</v>
          </cell>
          <cell r="B3597" t="str">
            <v>SBM FORMULATION</v>
          </cell>
        </row>
        <row r="3598">
          <cell r="A3598">
            <v>737771675</v>
          </cell>
          <cell r="B3598" t="str">
            <v>AIRBUS GROUP</v>
          </cell>
        </row>
        <row r="3599">
          <cell r="A3599">
            <v>737771691</v>
          </cell>
          <cell r="B3599" t="str">
            <v>AIRBUS GROUP</v>
          </cell>
        </row>
        <row r="3600">
          <cell r="A3600">
            <v>737779132</v>
          </cell>
          <cell r="B3600" t="str">
            <v>EIFFAGE</v>
          </cell>
        </row>
        <row r="3601">
          <cell r="A3601">
            <v>737787580</v>
          </cell>
          <cell r="B3601" t="str">
            <v>EDENRED (INCENTIVES &amp; MOTIVATION) LTD</v>
          </cell>
        </row>
        <row r="3602">
          <cell r="A3602">
            <v>737824284</v>
          </cell>
          <cell r="B3602" t="str">
            <v>OBJECTIF AQUITAINE</v>
          </cell>
        </row>
        <row r="3603">
          <cell r="A3603">
            <v>737847137</v>
          </cell>
          <cell r="B3603" t="str">
            <v>SOCIETE GENERALE</v>
          </cell>
        </row>
        <row r="3604">
          <cell r="A3604">
            <v>737966051</v>
          </cell>
          <cell r="B3604" t="str">
            <v>COMMUNAUTE DE COMMUNES DU KREIZ BREIZ</v>
          </cell>
        </row>
        <row r="3605">
          <cell r="A3605">
            <v>737966549</v>
          </cell>
          <cell r="B3605" t="str">
            <v>COM.AGGLO. DU PAYS VOIRONNAIS</v>
          </cell>
        </row>
        <row r="3606">
          <cell r="A3606">
            <v>738091263</v>
          </cell>
          <cell r="B3606" t="str">
            <v>SCL INTERNATIONAL</v>
          </cell>
        </row>
        <row r="3607">
          <cell r="A3607">
            <v>738098169</v>
          </cell>
          <cell r="B3607" t="str">
            <v>DE LAGE LANDEN LEASING SAS</v>
          </cell>
        </row>
        <row r="3608">
          <cell r="A3608">
            <v>738162205</v>
          </cell>
          <cell r="B3608" t="str">
            <v>NEXANS</v>
          </cell>
        </row>
        <row r="3609">
          <cell r="A3609">
            <v>738169820</v>
          </cell>
          <cell r="B3609" t="str">
            <v>SARL GERAUD-TAMPIER</v>
          </cell>
        </row>
        <row r="3610">
          <cell r="A3610">
            <v>738237239</v>
          </cell>
          <cell r="B3610" t="str">
            <v>LE BELIER</v>
          </cell>
        </row>
        <row r="3611">
          <cell r="A3611">
            <v>738245885</v>
          </cell>
          <cell r="B3611" t="str">
            <v>ENERGIE DISTRIBUTION</v>
          </cell>
        </row>
        <row r="3612">
          <cell r="A3612">
            <v>738247501</v>
          </cell>
          <cell r="B3612" t="str">
            <v>ETMD</v>
          </cell>
        </row>
        <row r="3613">
          <cell r="A3613">
            <v>738286004</v>
          </cell>
          <cell r="B3613" t="str">
            <v>INSER EMPLOI</v>
          </cell>
        </row>
        <row r="3614">
          <cell r="A3614">
            <v>738295799</v>
          </cell>
          <cell r="B3614" t="str">
            <v>STALLERGENES SA</v>
          </cell>
        </row>
        <row r="3615">
          <cell r="A3615">
            <v>738328590</v>
          </cell>
          <cell r="B3615" t="str">
            <v>GIE BELLEVUE</v>
          </cell>
        </row>
        <row r="3616">
          <cell r="A3616">
            <v>738484138</v>
          </cell>
          <cell r="B3616" t="str">
            <v>GRAND TROYES</v>
          </cell>
        </row>
        <row r="3617">
          <cell r="A3617">
            <v>738484161</v>
          </cell>
          <cell r="B3617" t="str">
            <v>COMMUNAUTE DU PAYS D'AIX</v>
          </cell>
        </row>
        <row r="3618">
          <cell r="A3618">
            <v>738536135</v>
          </cell>
          <cell r="B3618" t="str">
            <v>IPSOS</v>
          </cell>
        </row>
        <row r="3619">
          <cell r="A3619">
            <v>738536275</v>
          </cell>
          <cell r="B3619" t="str">
            <v>LE PLOMB FRANCAIS</v>
          </cell>
        </row>
        <row r="3620">
          <cell r="A3620">
            <v>738860279</v>
          </cell>
          <cell r="B3620" t="str">
            <v>AIR LIQUIDE</v>
          </cell>
        </row>
        <row r="3621">
          <cell r="A3621">
            <v>738869809</v>
          </cell>
          <cell r="B3621" t="str">
            <v>AMBASSADE DE LA REPUBLIQUE ARABE</v>
          </cell>
        </row>
        <row r="3622">
          <cell r="A3622">
            <v>738954650</v>
          </cell>
          <cell r="B3622" t="str">
            <v>BGE TOURAINE</v>
          </cell>
        </row>
        <row r="3623">
          <cell r="A3623">
            <v>739002343</v>
          </cell>
          <cell r="B3623" t="str">
            <v>MERCARI  SARL</v>
          </cell>
        </row>
        <row r="3624">
          <cell r="A3624">
            <v>739004547</v>
          </cell>
          <cell r="B3624" t="str">
            <v>DAHER INTERNATIONAL</v>
          </cell>
        </row>
        <row r="3625">
          <cell r="A3625">
            <v>739006484</v>
          </cell>
          <cell r="B3625" t="str">
            <v>ZODIAC</v>
          </cell>
        </row>
        <row r="3626">
          <cell r="A3626">
            <v>739060473</v>
          </cell>
          <cell r="B3626" t="str">
            <v>UNIBAIL-RODAMCO</v>
          </cell>
        </row>
        <row r="3627">
          <cell r="A3627">
            <v>739169217</v>
          </cell>
          <cell r="B3627" t="str">
            <v>AUTOLIVE ELECTRONIC</v>
          </cell>
        </row>
        <row r="3628">
          <cell r="A3628">
            <v>739235679</v>
          </cell>
          <cell r="B3628" t="str">
            <v>ESPRIT DE CORP FRANCE</v>
          </cell>
        </row>
        <row r="3629">
          <cell r="A3629">
            <v>739490084</v>
          </cell>
          <cell r="B3629" t="str">
            <v>ZIPPO</v>
          </cell>
        </row>
        <row r="3630">
          <cell r="A3630">
            <v>739495703</v>
          </cell>
          <cell r="B3630" t="str">
            <v>BUREAU VERITAS</v>
          </cell>
        </row>
        <row r="3631">
          <cell r="A3631">
            <v>739498509</v>
          </cell>
          <cell r="B3631" t="str">
            <v>FRANPIN NESPOLI</v>
          </cell>
        </row>
        <row r="3632">
          <cell r="A3632">
            <v>739526572</v>
          </cell>
          <cell r="B3632" t="str">
            <v>AAD</v>
          </cell>
        </row>
        <row r="3633">
          <cell r="A3633">
            <v>739572527</v>
          </cell>
          <cell r="B3633" t="str">
            <v>HANSGROHE WASSELONNE</v>
          </cell>
        </row>
        <row r="3634">
          <cell r="A3634">
            <v>739573137</v>
          </cell>
          <cell r="B3634" t="str">
            <v>NOVACEL OPHTALMIQUE</v>
          </cell>
        </row>
        <row r="3635">
          <cell r="A3635">
            <v>739577419</v>
          </cell>
          <cell r="B3635" t="str">
            <v>SOCIETE BRETONNE DE PROFILAGE</v>
          </cell>
        </row>
        <row r="3636">
          <cell r="A3636">
            <v>739703817</v>
          </cell>
          <cell r="B3636" t="str">
            <v>ROCHE DUBAR ET ASSOCIES</v>
          </cell>
        </row>
        <row r="3637">
          <cell r="A3637">
            <v>739980787</v>
          </cell>
          <cell r="B3637" t="str">
            <v>SANOFI AVENTIS</v>
          </cell>
        </row>
        <row r="3638">
          <cell r="A3638">
            <v>739990331</v>
          </cell>
          <cell r="B3638" t="str">
            <v>U10</v>
          </cell>
        </row>
        <row r="3639">
          <cell r="A3639">
            <v>762255263</v>
          </cell>
          <cell r="B3639" t="str">
            <v>MAKTHESHIM AGAN FRANCE</v>
          </cell>
        </row>
        <row r="3640">
          <cell r="A3640">
            <v>762316149</v>
          </cell>
          <cell r="B3640" t="str">
            <v>SCHUTZ FRANCE</v>
          </cell>
        </row>
        <row r="3641">
          <cell r="A3641">
            <v>762386233</v>
          </cell>
          <cell r="B3641" t="str">
            <v>GUHRING ALSACE</v>
          </cell>
        </row>
        <row r="3642">
          <cell r="A3642">
            <v>762433456</v>
          </cell>
          <cell r="B3642" t="str">
            <v>CAREG</v>
          </cell>
        </row>
        <row r="3643">
          <cell r="A3643">
            <v>762448066</v>
          </cell>
          <cell r="B3643" t="str">
            <v>SIRETEX</v>
          </cell>
        </row>
        <row r="3644">
          <cell r="A3644">
            <v>762722502</v>
          </cell>
          <cell r="B3644" t="str">
            <v>HEPPNER (GROUPE)</v>
          </cell>
        </row>
        <row r="3645">
          <cell r="A3645">
            <v>762748408</v>
          </cell>
          <cell r="B3645" t="str">
            <v>MACIF</v>
          </cell>
        </row>
        <row r="3646">
          <cell r="A3646">
            <v>762947828</v>
          </cell>
          <cell r="B3646" t="str">
            <v>INTER PARFUMS</v>
          </cell>
        </row>
        <row r="3647">
          <cell r="A3647">
            <v>762963205</v>
          </cell>
          <cell r="B3647" t="str">
            <v>LAGARDERE</v>
          </cell>
        </row>
        <row r="3648">
          <cell r="A3648">
            <v>763004421</v>
          </cell>
          <cell r="B3648" t="str">
            <v>MASATHIS</v>
          </cell>
        </row>
        <row r="3649">
          <cell r="A3649">
            <v>763162716</v>
          </cell>
          <cell r="B3649" t="str">
            <v>AGC CONSEILS</v>
          </cell>
        </row>
        <row r="3650">
          <cell r="A3650">
            <v>763315033</v>
          </cell>
          <cell r="B3650" t="str">
            <v>AIR LIQUIDE</v>
          </cell>
        </row>
        <row r="3651">
          <cell r="A3651">
            <v>763325339</v>
          </cell>
          <cell r="B3651" t="str">
            <v>GCA TRANS</v>
          </cell>
        </row>
        <row r="3652">
          <cell r="A3652">
            <v>763366481</v>
          </cell>
          <cell r="B3652" t="str">
            <v>M.V.I.</v>
          </cell>
        </row>
        <row r="3653">
          <cell r="A3653">
            <v>763385085</v>
          </cell>
          <cell r="B3653" t="str">
            <v>SICA2M</v>
          </cell>
        </row>
        <row r="3654">
          <cell r="A3654">
            <v>763392438</v>
          </cell>
          <cell r="B3654" t="str">
            <v>GAUTIER SEMENCES</v>
          </cell>
        </row>
        <row r="3655">
          <cell r="A3655">
            <v>763453404</v>
          </cell>
          <cell r="B3655" t="str">
            <v>TOPTRONIC</v>
          </cell>
        </row>
        <row r="3656">
          <cell r="A3656">
            <v>763645934</v>
          </cell>
          <cell r="B3656" t="str">
            <v>ENGIE</v>
          </cell>
        </row>
        <row r="3657">
          <cell r="A3657">
            <v>764140096</v>
          </cell>
          <cell r="B3657" t="str">
            <v>BNP</v>
          </cell>
        </row>
        <row r="3658">
          <cell r="A3658">
            <v>764313995</v>
          </cell>
          <cell r="B3658" t="str">
            <v>PRF SAS</v>
          </cell>
        </row>
        <row r="3659">
          <cell r="A3659">
            <v>764358297</v>
          </cell>
          <cell r="B3659" t="str">
            <v>SOFICHAM</v>
          </cell>
        </row>
        <row r="3660">
          <cell r="A3660">
            <v>764433728</v>
          </cell>
          <cell r="B3660" t="str">
            <v>LA DIN SAS</v>
          </cell>
        </row>
        <row r="3661">
          <cell r="A3661">
            <v>764454799</v>
          </cell>
          <cell r="B3661" t="str">
            <v>VALMONT FRANCE</v>
          </cell>
        </row>
        <row r="3662">
          <cell r="A3662">
            <v>764473278</v>
          </cell>
          <cell r="B3662" t="str">
            <v>SAXO</v>
          </cell>
        </row>
        <row r="3663">
          <cell r="A3663">
            <v>764507851</v>
          </cell>
          <cell r="B3663" t="str">
            <v>DEXIA</v>
          </cell>
        </row>
        <row r="3664">
          <cell r="A3664">
            <v>764519716</v>
          </cell>
          <cell r="B3664" t="str">
            <v>LASER COMPONENTS SAS</v>
          </cell>
        </row>
        <row r="3665">
          <cell r="A3665">
            <v>764545794</v>
          </cell>
          <cell r="B3665" t="str">
            <v>SOCIETE GENERALE</v>
          </cell>
        </row>
        <row r="3666">
          <cell r="A3666">
            <v>764557138</v>
          </cell>
          <cell r="B3666" t="str">
            <v>TRANSIBERICA SA</v>
          </cell>
        </row>
        <row r="3667">
          <cell r="A3667">
            <v>764594636</v>
          </cell>
          <cell r="B3667" t="str">
            <v>SAS LHOIST FRANCE</v>
          </cell>
        </row>
        <row r="3668">
          <cell r="A3668">
            <v>764608428</v>
          </cell>
          <cell r="B3668" t="str">
            <v>AIRBUS GROUP</v>
          </cell>
        </row>
        <row r="3669">
          <cell r="A3669">
            <v>764633525</v>
          </cell>
          <cell r="B3669" t="str">
            <v>OPHTALMIC COMPAGNIE</v>
          </cell>
        </row>
        <row r="3670">
          <cell r="A3670">
            <v>764649380</v>
          </cell>
          <cell r="B3670" t="str">
            <v>GRAND GARAGE FERAY SAE</v>
          </cell>
        </row>
        <row r="3671">
          <cell r="A3671">
            <v>764652236</v>
          </cell>
          <cell r="B3671" t="str">
            <v>DENTSU AEGIS NETWORK France</v>
          </cell>
        </row>
        <row r="3672">
          <cell r="A3672">
            <v>764660205</v>
          </cell>
          <cell r="B3672" t="str">
            <v>IMV</v>
          </cell>
        </row>
        <row r="3673">
          <cell r="A3673">
            <v>764671434</v>
          </cell>
          <cell r="B3673" t="str">
            <v>KDI</v>
          </cell>
        </row>
        <row r="3674">
          <cell r="A3674">
            <v>764701496</v>
          </cell>
          <cell r="B3674" t="str">
            <v>BERGERAT MONNOYEUR</v>
          </cell>
        </row>
        <row r="3675">
          <cell r="A3675">
            <v>764711347</v>
          </cell>
          <cell r="B3675" t="str">
            <v>RD MACHINES OUTILS</v>
          </cell>
        </row>
        <row r="3676">
          <cell r="A3676">
            <v>764727798</v>
          </cell>
          <cell r="B3676" t="str">
            <v>PARTSERVICE</v>
          </cell>
        </row>
        <row r="3677">
          <cell r="A3677">
            <v>764734000</v>
          </cell>
          <cell r="B3677" t="str">
            <v>GROUPE BENETEAU</v>
          </cell>
        </row>
        <row r="3678">
          <cell r="A3678">
            <v>764737904</v>
          </cell>
          <cell r="B3678" t="str">
            <v>WACOAL FRANCE SA</v>
          </cell>
        </row>
        <row r="3679">
          <cell r="A3679">
            <v>764738035</v>
          </cell>
          <cell r="B3679" t="str">
            <v>SPHERE FRANCE SAS</v>
          </cell>
        </row>
        <row r="3680">
          <cell r="A3680">
            <v>764753935</v>
          </cell>
          <cell r="B3680" t="str">
            <v>DERICHEBOURG</v>
          </cell>
        </row>
        <row r="3681">
          <cell r="A3681">
            <v>765032131</v>
          </cell>
          <cell r="B3681" t="str">
            <v>STOLZ SEQUIPAG</v>
          </cell>
        </row>
        <row r="3682">
          <cell r="A3682">
            <v>765074927</v>
          </cell>
          <cell r="B3682" t="str">
            <v>MAERSK FRANCE</v>
          </cell>
        </row>
        <row r="3683">
          <cell r="A3683">
            <v>765218359</v>
          </cell>
          <cell r="B3683" t="str">
            <v>SOFRADIR</v>
          </cell>
        </row>
        <row r="3684">
          <cell r="A3684">
            <v>765449038</v>
          </cell>
          <cell r="B3684" t="str">
            <v>BLOUNT FRANCE</v>
          </cell>
        </row>
        <row r="3685">
          <cell r="A3685">
            <v>765502224</v>
          </cell>
          <cell r="B3685" t="str">
            <v>VALEO</v>
          </cell>
        </row>
        <row r="3686">
          <cell r="A3686">
            <v>765637509</v>
          </cell>
          <cell r="B3686" t="str">
            <v>VINCI</v>
          </cell>
        </row>
        <row r="3687">
          <cell r="A3687">
            <v>765720669</v>
          </cell>
          <cell r="B3687" t="str">
            <v>DELEDALLE A.C.F.</v>
          </cell>
        </row>
        <row r="3688">
          <cell r="A3688">
            <v>765817036</v>
          </cell>
          <cell r="B3688" t="str">
            <v>MARKEM IMAJE HOLDING</v>
          </cell>
        </row>
        <row r="3689">
          <cell r="A3689">
            <v>765842216</v>
          </cell>
          <cell r="B3689" t="str">
            <v>SGAM BTP</v>
          </cell>
        </row>
        <row r="3690">
          <cell r="A3690">
            <v>765842430</v>
          </cell>
          <cell r="B3690" t="str">
            <v>OPTICON</v>
          </cell>
        </row>
        <row r="3691">
          <cell r="A3691">
            <v>765860408</v>
          </cell>
          <cell r="B3691" t="str">
            <v>EURIAL POITOURAINE</v>
          </cell>
        </row>
        <row r="3692">
          <cell r="A3692">
            <v>765861737</v>
          </cell>
          <cell r="B3692" t="str">
            <v>S.A.C</v>
          </cell>
        </row>
        <row r="3693">
          <cell r="A3693">
            <v>765946397</v>
          </cell>
          <cell r="B3693" t="str">
            <v>ROXA</v>
          </cell>
        </row>
        <row r="3694">
          <cell r="A3694">
            <v>765965926</v>
          </cell>
          <cell r="B3694" t="str">
            <v>WAVESTONE</v>
          </cell>
        </row>
        <row r="3695">
          <cell r="A3695">
            <v>766103725</v>
          </cell>
          <cell r="B3695" t="str">
            <v>BRUNO SAINT HILAIRE SAS</v>
          </cell>
        </row>
        <row r="3696">
          <cell r="A3696">
            <v>766622369</v>
          </cell>
          <cell r="B3696" t="str">
            <v>NOVAXIOM GROUP</v>
          </cell>
        </row>
        <row r="3697">
          <cell r="A3697">
            <v>767130081</v>
          </cell>
          <cell r="B3697" t="str">
            <v>GETLINK (ex: EUROTUNNEL)</v>
          </cell>
        </row>
        <row r="3698">
          <cell r="A3698">
            <v>767185440</v>
          </cell>
          <cell r="B3698" t="str">
            <v>EUROPE ETUDES</v>
          </cell>
        </row>
        <row r="3699">
          <cell r="A3699">
            <v>767276280</v>
          </cell>
          <cell r="B3699" t="str">
            <v>FASTMAG</v>
          </cell>
        </row>
        <row r="3700">
          <cell r="A3700">
            <v>767291099</v>
          </cell>
          <cell r="B3700" t="str">
            <v>EUROLOCATIQUE</v>
          </cell>
        </row>
        <row r="3701">
          <cell r="A3701">
            <v>767312341</v>
          </cell>
          <cell r="B3701" t="str">
            <v>FINANCIERE PHILBERT</v>
          </cell>
        </row>
        <row r="3702">
          <cell r="A3702">
            <v>767359011</v>
          </cell>
          <cell r="B3702" t="str">
            <v>EUROSPORT SA</v>
          </cell>
        </row>
        <row r="3703">
          <cell r="A3703">
            <v>767375769</v>
          </cell>
          <cell r="B3703" t="str">
            <v>ED SYSTEM</v>
          </cell>
        </row>
        <row r="3704">
          <cell r="A3704">
            <v>767410319</v>
          </cell>
          <cell r="B3704" t="str">
            <v>SOCIETE FONCIERE P.L.M.</v>
          </cell>
        </row>
        <row r="3705">
          <cell r="A3705">
            <v>767413925</v>
          </cell>
          <cell r="B3705" t="str">
            <v>UZIN France</v>
          </cell>
        </row>
        <row r="3706">
          <cell r="A3706">
            <v>767418346</v>
          </cell>
          <cell r="B3706" t="str">
            <v>RAOULT GROSPIRON INT</v>
          </cell>
        </row>
        <row r="3707">
          <cell r="A3707">
            <v>767421704</v>
          </cell>
          <cell r="B3707" t="str">
            <v>GENERIX SA</v>
          </cell>
        </row>
        <row r="3708">
          <cell r="A3708">
            <v>767432990</v>
          </cell>
          <cell r="B3708" t="str">
            <v>ANTESITE &amp; NOIROT</v>
          </cell>
        </row>
        <row r="3709">
          <cell r="A3709">
            <v>767443203</v>
          </cell>
          <cell r="B3709" t="str">
            <v>MILLENNIUM HOTEL CDG</v>
          </cell>
        </row>
        <row r="3710">
          <cell r="A3710">
            <v>767454564</v>
          </cell>
          <cell r="B3710" t="str">
            <v>ARCA CONSEIL</v>
          </cell>
        </row>
        <row r="3711">
          <cell r="A3711">
            <v>767460348</v>
          </cell>
          <cell r="B3711" t="str">
            <v>HUBWOO</v>
          </cell>
        </row>
        <row r="3712">
          <cell r="A3712">
            <v>767472244</v>
          </cell>
          <cell r="B3712" t="str">
            <v>SERCEL</v>
          </cell>
        </row>
        <row r="3713">
          <cell r="A3713">
            <v>767487028</v>
          </cell>
          <cell r="B3713" t="str">
            <v>AIRBUS GROUP Inter</v>
          </cell>
        </row>
        <row r="3714">
          <cell r="A3714">
            <v>767491053</v>
          </cell>
          <cell r="B3714" t="str">
            <v>HISA INGENIERIE</v>
          </cell>
        </row>
        <row r="3715">
          <cell r="A3715">
            <v>767494438</v>
          </cell>
          <cell r="B3715" t="str">
            <v>SHISEIDO</v>
          </cell>
        </row>
        <row r="3716">
          <cell r="A3716">
            <v>767520380</v>
          </cell>
          <cell r="B3716" t="str">
            <v>RICHE ET SEBASTIEN</v>
          </cell>
        </row>
        <row r="3717">
          <cell r="A3717">
            <v>767540735</v>
          </cell>
          <cell r="B3717" t="str">
            <v>EIFFAGE</v>
          </cell>
        </row>
        <row r="3718">
          <cell r="A3718">
            <v>767558950</v>
          </cell>
          <cell r="B3718" t="str">
            <v>NEOPOST</v>
          </cell>
        </row>
        <row r="3719">
          <cell r="A3719">
            <v>767575509</v>
          </cell>
          <cell r="B3719" t="str">
            <v>ATOS ORIGIN</v>
          </cell>
        </row>
        <row r="3720">
          <cell r="A3720">
            <v>767577984</v>
          </cell>
          <cell r="B3720" t="str">
            <v>MEREGALLI FRANCE</v>
          </cell>
        </row>
        <row r="3721">
          <cell r="A3721">
            <v>767592157</v>
          </cell>
          <cell r="B3721" t="str">
            <v>EDF</v>
          </cell>
        </row>
        <row r="3722">
          <cell r="A3722">
            <v>767605892</v>
          </cell>
          <cell r="B3722" t="str">
            <v>BPCE</v>
          </cell>
        </row>
        <row r="3723">
          <cell r="A3723">
            <v>767658669</v>
          </cell>
          <cell r="B3723" t="str">
            <v>CIF</v>
          </cell>
        </row>
        <row r="3724">
          <cell r="A3724">
            <v>767662216</v>
          </cell>
          <cell r="B3724" t="str">
            <v>FRANCE TELEVISION</v>
          </cell>
        </row>
        <row r="3725">
          <cell r="A3725">
            <v>767702368</v>
          </cell>
          <cell r="B3725" t="str">
            <v>EDF</v>
          </cell>
        </row>
        <row r="3726">
          <cell r="A3726">
            <v>767720667</v>
          </cell>
          <cell r="B3726" t="str">
            <v>TRANSAT</v>
          </cell>
        </row>
        <row r="3727">
          <cell r="A3727">
            <v>767757404</v>
          </cell>
          <cell r="B3727" t="str">
            <v>PISANO ASSURANCES</v>
          </cell>
        </row>
        <row r="3728">
          <cell r="A3728">
            <v>767798481</v>
          </cell>
          <cell r="B3728" t="str">
            <v>AXA</v>
          </cell>
        </row>
        <row r="3729">
          <cell r="A3729">
            <v>767805559</v>
          </cell>
          <cell r="B3729" t="str">
            <v>GTI ASSET MANAGEMENT</v>
          </cell>
        </row>
        <row r="3730">
          <cell r="A3730">
            <v>767806946</v>
          </cell>
          <cell r="B3730" t="str">
            <v>BIO PLANETE</v>
          </cell>
        </row>
        <row r="3731">
          <cell r="A3731">
            <v>767842859</v>
          </cell>
          <cell r="B3731" t="str">
            <v>SOGESTRAN</v>
          </cell>
        </row>
        <row r="3732">
          <cell r="A3732">
            <v>767877558</v>
          </cell>
          <cell r="B3732" t="str">
            <v>ERAMET</v>
          </cell>
        </row>
        <row r="3733">
          <cell r="A3733">
            <v>767886617</v>
          </cell>
          <cell r="B3733" t="str">
            <v>GROUPE SNCF</v>
          </cell>
        </row>
        <row r="3734">
          <cell r="A3734">
            <v>767887433</v>
          </cell>
          <cell r="B3734" t="str">
            <v>KYOCERA FINECERAMICS</v>
          </cell>
        </row>
        <row r="3735">
          <cell r="A3735">
            <v>767896079</v>
          </cell>
          <cell r="B3735" t="str">
            <v>EDF</v>
          </cell>
        </row>
        <row r="3736">
          <cell r="A3736">
            <v>767898612</v>
          </cell>
          <cell r="B3736" t="str">
            <v>FLANDRIA ALUMINIUM SAS</v>
          </cell>
        </row>
        <row r="3737">
          <cell r="A3737">
            <v>768170961</v>
          </cell>
          <cell r="B3737" t="str">
            <v>SIX TELEKURS FRANCE</v>
          </cell>
        </row>
        <row r="3738">
          <cell r="A3738">
            <v>768203820</v>
          </cell>
          <cell r="B3738" t="str">
            <v>CASH ALIMENTAIRE</v>
          </cell>
        </row>
        <row r="3739">
          <cell r="A3739">
            <v>768367898</v>
          </cell>
          <cell r="B3739" t="str">
            <v>TOTAL</v>
          </cell>
        </row>
        <row r="3740">
          <cell r="A3740">
            <v>768677064</v>
          </cell>
          <cell r="B3740" t="str">
            <v>TARKETT SAS</v>
          </cell>
        </row>
        <row r="3741">
          <cell r="A3741">
            <v>768682312</v>
          </cell>
          <cell r="B3741" t="str">
            <v>ENTREPRISE FOUCHARD</v>
          </cell>
        </row>
        <row r="3742">
          <cell r="A3742">
            <v>768796559</v>
          </cell>
          <cell r="B3742" t="str">
            <v>ACNIS INTERNATIONAL</v>
          </cell>
        </row>
        <row r="3743">
          <cell r="A3743">
            <v>768841660</v>
          </cell>
          <cell r="B3743" t="str">
            <v>BVA</v>
          </cell>
        </row>
        <row r="3744">
          <cell r="A3744">
            <v>768887648</v>
          </cell>
          <cell r="B3744" t="str">
            <v>MAERSK FRANCE</v>
          </cell>
        </row>
        <row r="3745">
          <cell r="A3745">
            <v>770238780</v>
          </cell>
          <cell r="B3745" t="str">
            <v>IVECO</v>
          </cell>
        </row>
        <row r="3746">
          <cell r="A3746">
            <v>770367712</v>
          </cell>
          <cell r="B3746" t="str">
            <v>FINANCIERE SNOP-DUNOIS</v>
          </cell>
        </row>
        <row r="3747">
          <cell r="A3747">
            <v>770387652</v>
          </cell>
          <cell r="B3747" t="str">
            <v>STAND 2 B</v>
          </cell>
        </row>
        <row r="3748">
          <cell r="A3748">
            <v>770423242</v>
          </cell>
          <cell r="B3748" t="str">
            <v>ATEME</v>
          </cell>
        </row>
        <row r="3749">
          <cell r="A3749">
            <v>770426393</v>
          </cell>
          <cell r="B3749" t="str">
            <v>SA CEGID</v>
          </cell>
        </row>
        <row r="3750">
          <cell r="A3750">
            <v>770613396</v>
          </cell>
          <cell r="B3750" t="str">
            <v>LA SHUNDE IMPORTS &amp; EXPORTS</v>
          </cell>
        </row>
        <row r="3751">
          <cell r="A3751">
            <v>770623833</v>
          </cell>
          <cell r="B3751" t="str">
            <v>GESTION FINANCIERE COMMERCIALE ATLANTIC</v>
          </cell>
        </row>
        <row r="3752">
          <cell r="A3752">
            <v>770652378</v>
          </cell>
          <cell r="B3752" t="str">
            <v>ECOLAB SNC</v>
          </cell>
        </row>
        <row r="3753">
          <cell r="A3753">
            <v>770717080</v>
          </cell>
          <cell r="B3753" t="str">
            <v>TDS</v>
          </cell>
        </row>
        <row r="3754">
          <cell r="A3754">
            <v>770729119</v>
          </cell>
          <cell r="B3754" t="str">
            <v>MICRO-CONTROLE SPECTRA-PHYSICS</v>
          </cell>
        </row>
        <row r="3755">
          <cell r="A3755">
            <v>770778140</v>
          </cell>
          <cell r="B3755" t="str">
            <v>FSP SA</v>
          </cell>
        </row>
        <row r="3756">
          <cell r="A3756">
            <v>771640232</v>
          </cell>
          <cell r="B3756" t="str">
            <v>STAR'S SERVICE</v>
          </cell>
        </row>
        <row r="3757">
          <cell r="A3757">
            <v>771696580</v>
          </cell>
          <cell r="B3757" t="str">
            <v>BIOLANDES</v>
          </cell>
        </row>
        <row r="3758">
          <cell r="A3758">
            <v>771920121</v>
          </cell>
          <cell r="B3758" t="str">
            <v>ALO FRANCE</v>
          </cell>
        </row>
        <row r="3759">
          <cell r="A3759">
            <v>771944139</v>
          </cell>
          <cell r="B3759" t="str">
            <v>GROUPAMA SA</v>
          </cell>
        </row>
        <row r="3760">
          <cell r="A3760">
            <v>771995933</v>
          </cell>
          <cell r="B3760" t="str">
            <v>ORANGE</v>
          </cell>
        </row>
        <row r="3761">
          <cell r="A3761">
            <v>772005807</v>
          </cell>
          <cell r="B3761" t="str">
            <v>BPI GROUPE</v>
          </cell>
        </row>
        <row r="3762">
          <cell r="A3762">
            <v>772024246</v>
          </cell>
          <cell r="B3762" t="str">
            <v>AG D'INVESTRECHET</v>
          </cell>
        </row>
        <row r="3763">
          <cell r="A3763">
            <v>772036018</v>
          </cell>
          <cell r="B3763" t="str">
            <v>CARREFOUR</v>
          </cell>
        </row>
        <row r="3764">
          <cell r="A3764">
            <v>772092805</v>
          </cell>
          <cell r="B3764" t="str">
            <v>ERIC SALMON HOLDING</v>
          </cell>
        </row>
        <row r="3765">
          <cell r="A3765">
            <v>772143160</v>
          </cell>
          <cell r="B3765" t="str">
            <v>ZODIAC</v>
          </cell>
        </row>
        <row r="3766">
          <cell r="A3766">
            <v>772173969</v>
          </cell>
          <cell r="B3766" t="str">
            <v>DIMOTRANS</v>
          </cell>
        </row>
        <row r="3767">
          <cell r="A3767">
            <v>772198297</v>
          </cell>
          <cell r="B3767" t="str">
            <v>SANITAIRES RIGAIL</v>
          </cell>
        </row>
        <row r="3768">
          <cell r="A3768">
            <v>772198990</v>
          </cell>
          <cell r="B3768" t="str">
            <v>ASTIC INJECTION INDUSTRIELLE  SA</v>
          </cell>
        </row>
        <row r="3769">
          <cell r="A3769">
            <v>772232070</v>
          </cell>
          <cell r="B3769" t="str">
            <v>J.J.W FRANCE</v>
          </cell>
        </row>
        <row r="3770">
          <cell r="A3770">
            <v>772237897</v>
          </cell>
          <cell r="B3770" t="str">
            <v>BNP</v>
          </cell>
        </row>
        <row r="3771">
          <cell r="A3771">
            <v>772256780</v>
          </cell>
          <cell r="B3771" t="str">
            <v>JUXTA</v>
          </cell>
        </row>
        <row r="3772">
          <cell r="A3772">
            <v>772256889</v>
          </cell>
          <cell r="B3772" t="str">
            <v>CFPR GROUPE ROULLIER</v>
          </cell>
        </row>
        <row r="3773">
          <cell r="A3773">
            <v>772285003</v>
          </cell>
          <cell r="B3773" t="str">
            <v>GERARD CANALES ANTOINE EGASSE NOTAIR</v>
          </cell>
        </row>
        <row r="3774">
          <cell r="A3774">
            <v>772289237</v>
          </cell>
          <cell r="B3774" t="str">
            <v>NATIONAL DIRECTEURS FINANC CONTR GESTION</v>
          </cell>
        </row>
        <row r="3775">
          <cell r="A3775">
            <v>772311064</v>
          </cell>
          <cell r="B3775" t="str">
            <v>PHOTONIS</v>
          </cell>
        </row>
        <row r="3776">
          <cell r="A3776">
            <v>772328126</v>
          </cell>
          <cell r="B3776" t="str">
            <v>ROTARY CLUB DE NANTERRE</v>
          </cell>
        </row>
        <row r="3777">
          <cell r="A3777">
            <v>772355400</v>
          </cell>
          <cell r="B3777" t="str">
            <v>THALES</v>
          </cell>
        </row>
        <row r="3778">
          <cell r="A3778">
            <v>772358503</v>
          </cell>
          <cell r="B3778" t="str">
            <v>TECHNICOLOR</v>
          </cell>
        </row>
        <row r="3779">
          <cell r="A3779">
            <v>772363487</v>
          </cell>
          <cell r="B3779" t="str">
            <v>THALES</v>
          </cell>
        </row>
        <row r="3780">
          <cell r="A3780">
            <v>772378485</v>
          </cell>
          <cell r="B3780" t="str">
            <v>HEXACOMB</v>
          </cell>
        </row>
        <row r="3781">
          <cell r="A3781">
            <v>772382255</v>
          </cell>
          <cell r="B3781" t="str">
            <v>NRJ GROUP</v>
          </cell>
        </row>
        <row r="3782">
          <cell r="A3782">
            <v>772407003</v>
          </cell>
          <cell r="B3782" t="str">
            <v>THULE TOWING SYSTEMS SARL</v>
          </cell>
        </row>
        <row r="3783">
          <cell r="A3783">
            <v>772407508</v>
          </cell>
          <cell r="B3783" t="str">
            <v>HOLIDAY AUTOS FRANCE</v>
          </cell>
        </row>
        <row r="3784">
          <cell r="A3784">
            <v>772423497</v>
          </cell>
          <cell r="B3784" t="str">
            <v>BREGENT SARL</v>
          </cell>
        </row>
        <row r="3785">
          <cell r="A3785">
            <v>772425559</v>
          </cell>
          <cell r="B3785" t="str">
            <v>MILLWARD BROWN</v>
          </cell>
        </row>
        <row r="3786">
          <cell r="A3786">
            <v>772489258</v>
          </cell>
          <cell r="B3786" t="str">
            <v>SODELEG</v>
          </cell>
        </row>
        <row r="3787">
          <cell r="A3787">
            <v>772500260</v>
          </cell>
          <cell r="B3787" t="str">
            <v>RAIN BIRD</v>
          </cell>
        </row>
        <row r="3788">
          <cell r="A3788">
            <v>772508677</v>
          </cell>
          <cell r="B3788" t="str">
            <v>CSL BEHRING</v>
          </cell>
        </row>
        <row r="3789">
          <cell r="A3789">
            <v>772517983</v>
          </cell>
          <cell r="B3789" t="str">
            <v>CIME BOCUZE</v>
          </cell>
        </row>
        <row r="3790">
          <cell r="A3790">
            <v>772566865</v>
          </cell>
          <cell r="B3790" t="str">
            <v>AIRBUS GROUP</v>
          </cell>
        </row>
        <row r="3791">
          <cell r="A3791">
            <v>772579009</v>
          </cell>
          <cell r="B3791" t="str">
            <v>SAINT JACQUES</v>
          </cell>
        </row>
        <row r="3792">
          <cell r="A3792">
            <v>772582177</v>
          </cell>
          <cell r="B3792" t="str">
            <v>FREELANCE</v>
          </cell>
        </row>
        <row r="3793">
          <cell r="A3793">
            <v>773986716</v>
          </cell>
          <cell r="B3793" t="str">
            <v>AEROPORT DE PARIS</v>
          </cell>
        </row>
        <row r="3794">
          <cell r="A3794">
            <v>774000921</v>
          </cell>
          <cell r="B3794" t="str">
            <v>INSTITUT D'ETUDES POLITIQUES DE GRENOBLE</v>
          </cell>
        </row>
        <row r="3795">
          <cell r="A3795">
            <v>774122667</v>
          </cell>
          <cell r="B3795" t="str">
            <v>GROUPE ANDROS</v>
          </cell>
        </row>
        <row r="3796">
          <cell r="A3796">
            <v>774125520</v>
          </cell>
          <cell r="B3796" t="str">
            <v>LAGARDERE</v>
          </cell>
        </row>
        <row r="3797">
          <cell r="A3797">
            <v>774238992</v>
          </cell>
          <cell r="B3797" t="str">
            <v>EURO DISNEY ASSOCIES</v>
          </cell>
        </row>
        <row r="3798">
          <cell r="A3798">
            <v>774245112</v>
          </cell>
          <cell r="B3798" t="str">
            <v>BOUYGUES TELECOM</v>
          </cell>
        </row>
        <row r="3799">
          <cell r="A3799">
            <v>774286348</v>
          </cell>
          <cell r="B3799" t="str">
            <v>RELX</v>
          </cell>
        </row>
        <row r="3800">
          <cell r="A3800">
            <v>775525819</v>
          </cell>
          <cell r="B3800" t="str">
            <v>AXA</v>
          </cell>
        </row>
        <row r="3801">
          <cell r="A3801">
            <v>775534431</v>
          </cell>
          <cell r="B3801" t="str">
            <v>G.I.R.E.V</v>
          </cell>
        </row>
        <row r="3802">
          <cell r="A3802">
            <v>775679178</v>
          </cell>
          <cell r="B3802" t="str">
            <v>LE JOURNAL DES PROFESSIONNELS</v>
          </cell>
        </row>
        <row r="3803">
          <cell r="A3803">
            <v>775681620</v>
          </cell>
          <cell r="B3803" t="str">
            <v>SOGETREL</v>
          </cell>
        </row>
        <row r="3804">
          <cell r="A3804">
            <v>775712383</v>
          </cell>
          <cell r="B3804" t="str">
            <v>SAMAIN,RICARD &amp; ASSOCIES</v>
          </cell>
        </row>
        <row r="3805">
          <cell r="A3805">
            <v>775783889</v>
          </cell>
          <cell r="B3805" t="str">
            <v>FOREST LINE</v>
          </cell>
        </row>
        <row r="3806">
          <cell r="A3806">
            <v>775785413</v>
          </cell>
          <cell r="B3806" t="str">
            <v>ORANGE</v>
          </cell>
        </row>
        <row r="3807">
          <cell r="A3807">
            <v>776242208</v>
          </cell>
          <cell r="B3807" t="str">
            <v>TOPSTORE</v>
          </cell>
        </row>
        <row r="3808">
          <cell r="A3808">
            <v>776256505</v>
          </cell>
          <cell r="B3808" t="str">
            <v>VINCI</v>
          </cell>
        </row>
        <row r="3809">
          <cell r="A3809">
            <v>776276339</v>
          </cell>
          <cell r="B3809" t="str">
            <v>ALTENLOH BRINK SA</v>
          </cell>
        </row>
        <row r="3810">
          <cell r="A3810">
            <v>776278178</v>
          </cell>
          <cell r="B3810" t="str">
            <v>CAILLONNEAU JEAN-PIERRE</v>
          </cell>
        </row>
        <row r="3811">
          <cell r="A3811">
            <v>776293565</v>
          </cell>
          <cell r="B3811" t="str">
            <v>FIF PL</v>
          </cell>
        </row>
        <row r="3812">
          <cell r="A3812">
            <v>776495327</v>
          </cell>
          <cell r="B3812" t="str">
            <v>FINAXO ENVIRONNEMENT</v>
          </cell>
        </row>
        <row r="3813">
          <cell r="A3813">
            <v>776520512</v>
          </cell>
          <cell r="B3813" t="str">
            <v>IFCO SYSTEMS FRANCE</v>
          </cell>
        </row>
        <row r="3814">
          <cell r="A3814">
            <v>776635781</v>
          </cell>
          <cell r="B3814" t="str">
            <v>FAURECIA</v>
          </cell>
        </row>
        <row r="3815">
          <cell r="A3815">
            <v>776643843</v>
          </cell>
          <cell r="B3815" t="str">
            <v>DEFONTAINE SA</v>
          </cell>
        </row>
        <row r="3816">
          <cell r="A3816">
            <v>776726309</v>
          </cell>
          <cell r="B3816" t="str">
            <v>SARL JM CAUWET</v>
          </cell>
        </row>
        <row r="3817">
          <cell r="A3817">
            <v>776848210</v>
          </cell>
          <cell r="B3817" t="str">
            <v>ELIOR</v>
          </cell>
        </row>
        <row r="3818">
          <cell r="A3818">
            <v>776946170</v>
          </cell>
          <cell r="B3818" t="str">
            <v>FINANCIERE NAVIMO</v>
          </cell>
        </row>
        <row r="3819">
          <cell r="A3819">
            <v>777032921</v>
          </cell>
          <cell r="B3819" t="str">
            <v>CC DES LISIERES DE L'OISE</v>
          </cell>
        </row>
        <row r="3820">
          <cell r="A3820">
            <v>777111337</v>
          </cell>
          <cell r="B3820" t="str">
            <v>TRANSPORT INTERNATIONAL DE FRET</v>
          </cell>
        </row>
        <row r="3821">
          <cell r="A3821">
            <v>777240409</v>
          </cell>
          <cell r="B3821" t="str">
            <v>NICOLAS INDUSTRIE</v>
          </cell>
        </row>
        <row r="3822">
          <cell r="A3822">
            <v>777280371</v>
          </cell>
          <cell r="B3822" t="str">
            <v>CEDIB</v>
          </cell>
        </row>
        <row r="3823">
          <cell r="A3823">
            <v>777282260</v>
          </cell>
          <cell r="B3823" t="str">
            <v>MANCHE MECANIQUE PRECISION</v>
          </cell>
        </row>
        <row r="3824">
          <cell r="A3824">
            <v>777295627</v>
          </cell>
          <cell r="B3824" t="str">
            <v>INTEREP</v>
          </cell>
        </row>
        <row r="3825">
          <cell r="A3825">
            <v>777356114</v>
          </cell>
          <cell r="B3825" t="str">
            <v>GROUPAMA SA</v>
          </cell>
        </row>
        <row r="3826">
          <cell r="A3826">
            <v>777799990</v>
          </cell>
          <cell r="B3826" t="str">
            <v>MINISTERE DE L'INTER</v>
          </cell>
        </row>
        <row r="3827">
          <cell r="A3827">
            <v>777922121</v>
          </cell>
          <cell r="B3827" t="str">
            <v>HENNER</v>
          </cell>
        </row>
        <row r="3828">
          <cell r="A3828">
            <v>777991324</v>
          </cell>
          <cell r="B3828" t="str">
            <v>COOP PHARMACEUTIQUE FRANCAISE</v>
          </cell>
        </row>
        <row r="3829">
          <cell r="A3829">
            <v>778009662</v>
          </cell>
          <cell r="B3829" t="str">
            <v>PAGE INTERIM</v>
          </cell>
        </row>
        <row r="3830">
          <cell r="A3830">
            <v>778010926</v>
          </cell>
          <cell r="B3830" t="str">
            <v>SPIE</v>
          </cell>
        </row>
        <row r="3831">
          <cell r="A3831">
            <v>778016170</v>
          </cell>
          <cell r="B3831" t="str">
            <v>CAP 5</v>
          </cell>
        </row>
        <row r="3832">
          <cell r="A3832">
            <v>778021956</v>
          </cell>
          <cell r="B3832" t="str">
            <v>INSIDE CONTACTLESS</v>
          </cell>
        </row>
        <row r="3833">
          <cell r="A3833">
            <v>778033563</v>
          </cell>
          <cell r="B3833" t="str">
            <v>KOOKAI</v>
          </cell>
        </row>
        <row r="3834">
          <cell r="A3834">
            <v>778035170</v>
          </cell>
          <cell r="B3834" t="str">
            <v>MYLAN</v>
          </cell>
        </row>
        <row r="3835">
          <cell r="A3835">
            <v>778049270</v>
          </cell>
          <cell r="B3835" t="str">
            <v>METRO CASH &amp; CARRY F</v>
          </cell>
        </row>
        <row r="3836">
          <cell r="A3836">
            <v>778096313</v>
          </cell>
          <cell r="B3836" t="str">
            <v>IPRA FRANCE SA -IND.PARF.RECH.AROMAT.</v>
          </cell>
        </row>
        <row r="3837">
          <cell r="A3837">
            <v>778337311</v>
          </cell>
          <cell r="B3837" t="str">
            <v>JCB LYOMAT SA</v>
          </cell>
        </row>
        <row r="3838">
          <cell r="A3838">
            <v>778354043</v>
          </cell>
          <cell r="B3838" t="str">
            <v>SOCIETE GENERALE</v>
          </cell>
        </row>
        <row r="3839">
          <cell r="A3839">
            <v>778371484</v>
          </cell>
          <cell r="B3839" t="str">
            <v>PILOT CORPORATION OF EUROPE</v>
          </cell>
        </row>
        <row r="3840">
          <cell r="A3840">
            <v>778429431</v>
          </cell>
          <cell r="B3840" t="str">
            <v>ATALIAN</v>
          </cell>
        </row>
        <row r="3841">
          <cell r="A3841">
            <v>778966556</v>
          </cell>
          <cell r="B3841" t="str">
            <v>GROUPE LOURMEL</v>
          </cell>
        </row>
        <row r="3842">
          <cell r="A3842">
            <v>778984831</v>
          </cell>
          <cell r="B3842" t="str">
            <v>ACXIOM FRANCE</v>
          </cell>
        </row>
        <row r="3843">
          <cell r="A3843">
            <v>778991869</v>
          </cell>
          <cell r="B3843" t="str">
            <v>ASFA</v>
          </cell>
        </row>
        <row r="3844">
          <cell r="A3844">
            <v>779076199</v>
          </cell>
          <cell r="B3844" t="str">
            <v>LA FRANCAISE REM</v>
          </cell>
        </row>
        <row r="3845">
          <cell r="A3845">
            <v>779106517</v>
          </cell>
          <cell r="B3845" t="str">
            <v>BOHLER UDDEHOLM FRANCE</v>
          </cell>
        </row>
        <row r="3846">
          <cell r="A3846">
            <v>779125335</v>
          </cell>
          <cell r="B3846" t="str">
            <v>CMCIC</v>
          </cell>
        </row>
        <row r="3847">
          <cell r="A3847">
            <v>779224146</v>
          </cell>
          <cell r="B3847" t="str">
            <v>PARLYM</v>
          </cell>
        </row>
        <row r="3848">
          <cell r="A3848">
            <v>779224625</v>
          </cell>
          <cell r="B3848" t="str">
            <v>REP INTERNATIONAL</v>
          </cell>
        </row>
        <row r="3849">
          <cell r="A3849">
            <v>828811575</v>
          </cell>
          <cell r="B3849" t="str">
            <v>VEOLIA</v>
          </cell>
        </row>
        <row r="3850">
          <cell r="A3850">
            <v>830763533</v>
          </cell>
          <cell r="B3850" t="str">
            <v>EDF</v>
          </cell>
        </row>
        <row r="3851">
          <cell r="A3851">
            <v>862973690</v>
          </cell>
          <cell r="B3851" t="str">
            <v>ENDESA ENERGIA</v>
          </cell>
        </row>
        <row r="3852">
          <cell r="A3852">
            <v>874748937</v>
          </cell>
          <cell r="B3852" t="str">
            <v>SOLVAY SA</v>
          </cell>
        </row>
        <row r="3853">
          <cell r="A3853">
            <v>896043692</v>
          </cell>
          <cell r="B3853" t="str">
            <v>SARL THIBAUDEAU</v>
          </cell>
        </row>
        <row r="3854">
          <cell r="A3854">
            <v>896089984</v>
          </cell>
          <cell r="B3854" t="str">
            <v>TOUR FINANCE</v>
          </cell>
        </row>
        <row r="3855">
          <cell r="A3855">
            <v>896152931</v>
          </cell>
          <cell r="B3855" t="str">
            <v>POMPES SALMSON</v>
          </cell>
        </row>
        <row r="3856">
          <cell r="A3856">
            <v>896193307</v>
          </cell>
          <cell r="B3856" t="str">
            <v>ALSTOM</v>
          </cell>
        </row>
        <row r="3857">
          <cell r="A3857">
            <v>896244142</v>
          </cell>
          <cell r="B3857" t="str">
            <v>TERRENA</v>
          </cell>
        </row>
        <row r="3858">
          <cell r="A3858">
            <v>896271863</v>
          </cell>
          <cell r="B3858" t="str">
            <v>SPIGRAPH SAS</v>
          </cell>
        </row>
        <row r="3859">
          <cell r="A3859">
            <v>896421476</v>
          </cell>
          <cell r="B3859" t="str">
            <v>ABN AMRO</v>
          </cell>
        </row>
        <row r="3860">
          <cell r="A3860">
            <v>896582590</v>
          </cell>
          <cell r="B3860" t="str">
            <v>XSYS PRINT SOLUTIONS FRANCE</v>
          </cell>
        </row>
        <row r="3861">
          <cell r="A3861">
            <v>896622420</v>
          </cell>
          <cell r="B3861" t="str">
            <v>FOS MARITIME INTERNATIONAL EST (FMI EST)</v>
          </cell>
        </row>
        <row r="3862">
          <cell r="A3862">
            <v>896644721</v>
          </cell>
          <cell r="B3862" t="str">
            <v>FRENCH REAL ESTATE JB</v>
          </cell>
        </row>
        <row r="3863">
          <cell r="A3863">
            <v>9</v>
          </cell>
          <cell r="B3863" t="str">
            <v>N/A</v>
          </cell>
        </row>
        <row r="3864">
          <cell r="A3864">
            <v>904571564</v>
          </cell>
          <cell r="B3864" t="str">
            <v>EDF</v>
          </cell>
        </row>
        <row r="3865">
          <cell r="A3865" t="str">
            <v>ALT001518</v>
          </cell>
          <cell r="B3865" t="str">
            <v>EDF</v>
          </cell>
        </row>
        <row r="3866">
          <cell r="A3866">
            <v>275454064</v>
          </cell>
          <cell r="B3866" t="str">
            <v>BPCE</v>
          </cell>
        </row>
        <row r="3867">
          <cell r="A3867">
            <v>275542249</v>
          </cell>
          <cell r="B3867" t="str">
            <v>CARTONNERIES DE GONDARDENNES</v>
          </cell>
        </row>
        <row r="3868">
          <cell r="A3868">
            <v>275732415</v>
          </cell>
          <cell r="B3868" t="str">
            <v>AGENCE DES PARTICIPATIONS DE L'ETAT</v>
          </cell>
        </row>
        <row r="3869">
          <cell r="A3869">
            <v>275953255</v>
          </cell>
          <cell r="B3869" t="str">
            <v>FINANCIERE MOLIERE</v>
          </cell>
        </row>
        <row r="3870">
          <cell r="A3870">
            <v>278151105</v>
          </cell>
          <cell r="B3870" t="str">
            <v>SOC MUTUELLE D'ASSURANCE DU BTP</v>
          </cell>
        </row>
        <row r="3871">
          <cell r="A3871">
            <v>282044338</v>
          </cell>
          <cell r="B3871" t="str">
            <v>SIGMA INFORMATIQUE</v>
          </cell>
        </row>
        <row r="3872">
          <cell r="A3872">
            <v>289272028</v>
          </cell>
          <cell r="B3872" t="str">
            <v>ALTAVIA</v>
          </cell>
        </row>
        <row r="3873">
          <cell r="A3873">
            <v>290102222</v>
          </cell>
          <cell r="B3873" t="str">
            <v>LECTRA</v>
          </cell>
        </row>
        <row r="3874">
          <cell r="A3874">
            <v>297300191</v>
          </cell>
          <cell r="B3874" t="str">
            <v>FIMALAC PARTICIPATIONS</v>
          </cell>
        </row>
        <row r="3875">
          <cell r="A3875">
            <v>347750812</v>
          </cell>
          <cell r="B3875" t="str">
            <v>CAISSE CENTRALE DE REASSURANCE</v>
          </cell>
        </row>
        <row r="3876">
          <cell r="A3876">
            <v>354102249</v>
          </cell>
          <cell r="B3876" t="str">
            <v>FURUKAWA ELECTRIC CO.,LTD.</v>
          </cell>
        </row>
        <row r="3877">
          <cell r="A3877">
            <v>370191512</v>
          </cell>
          <cell r="B3877" t="str">
            <v>VEOLIA ENVIRONNEMENT</v>
          </cell>
        </row>
        <row r="3878">
          <cell r="A3878">
            <v>382096147</v>
          </cell>
          <cell r="B3878" t="str">
            <v>CONNECTIONS</v>
          </cell>
        </row>
        <row r="3879">
          <cell r="A3879">
            <v>382605897</v>
          </cell>
          <cell r="B3879" t="str">
            <v>FEDERATION AGIRC-ARRCO</v>
          </cell>
        </row>
        <row r="3880">
          <cell r="A3880">
            <v>382633485</v>
          </cell>
          <cell r="B3880" t="str">
            <v>PARTS EQUIPMENT</v>
          </cell>
        </row>
        <row r="3881">
          <cell r="A3881">
            <v>382698231</v>
          </cell>
          <cell r="B3881" t="str">
            <v>TERRENA</v>
          </cell>
        </row>
        <row r="3882">
          <cell r="A3882">
            <v>383534948</v>
          </cell>
          <cell r="B3882" t="str">
            <v>ASS INTERPROF DES FRUITS &amp; LEGUMES FRAIS</v>
          </cell>
        </row>
        <row r="3883">
          <cell r="A3883">
            <v>394542018</v>
          </cell>
          <cell r="B3883" t="str">
            <v>AGENCE DES PARTICIPATIONS DE L'ETAT</v>
          </cell>
        </row>
        <row r="3884">
          <cell r="A3884">
            <v>395900926</v>
          </cell>
          <cell r="B3884" t="str">
            <v>NIPPON YUSEN KABUSHIKI KAISHA</v>
          </cell>
        </row>
        <row r="3885">
          <cell r="A3885">
            <v>494778285</v>
          </cell>
          <cell r="B3885" t="str">
            <v>MAISON LOUIS JADOT</v>
          </cell>
        </row>
        <row r="3886">
          <cell r="A3886">
            <v>502443724</v>
          </cell>
          <cell r="B3886" t="str">
            <v>LAGARDERE SCA</v>
          </cell>
        </row>
        <row r="3887">
          <cell r="A3887">
            <v>503198710</v>
          </cell>
          <cell r="B3887" t="str">
            <v>G D B</v>
          </cell>
        </row>
        <row r="3888">
          <cell r="A3888">
            <v>737966358</v>
          </cell>
          <cell r="B3888" t="str">
            <v>COMMUNAUTE DE COMMUNES DU PAYS DE LUNEL</v>
          </cell>
        </row>
        <row r="3889">
          <cell r="A3889">
            <v>765972104</v>
          </cell>
          <cell r="B3889" t="str">
            <v>PART.ENR</v>
          </cell>
        </row>
        <row r="3890">
          <cell r="A3890">
            <v>260654253</v>
          </cell>
          <cell r="B3890" t="str">
            <v>REPUBLIQUE FRANCAISE PRESIDENCE</v>
          </cell>
        </row>
        <row r="3891">
          <cell r="A3891">
            <v>262225437</v>
          </cell>
          <cell r="B3891" t="str">
            <v>CORIOLIS GROUP</v>
          </cell>
        </row>
        <row r="3892">
          <cell r="A3892">
            <v>263257290</v>
          </cell>
          <cell r="B3892" t="str">
            <v>TEREOS SCA</v>
          </cell>
        </row>
        <row r="3893">
          <cell r="A3893">
            <v>263547622</v>
          </cell>
          <cell r="B3893" t="str">
            <v>IFM STIFTUNG &amp; CO. KG</v>
          </cell>
        </row>
        <row r="3894">
          <cell r="A3894">
            <v>263778001</v>
          </cell>
          <cell r="B3894" t="str">
            <v>TOTAL SE</v>
          </cell>
        </row>
        <row r="3895">
          <cell r="A3895">
            <v>264308426</v>
          </cell>
          <cell r="B3895" t="str">
            <v>ORANGE</v>
          </cell>
        </row>
        <row r="3896">
          <cell r="A3896">
            <v>264381823</v>
          </cell>
          <cell r="B3896" t="str">
            <v>NESTLE S.A.</v>
          </cell>
        </row>
        <row r="3897">
          <cell r="A3897">
            <v>264606870</v>
          </cell>
          <cell r="B3897" t="str">
            <v>DOVER CORPORATION</v>
          </cell>
        </row>
        <row r="3898">
          <cell r="A3898">
            <v>500501036</v>
          </cell>
          <cell r="B3898" t="str">
            <v>FEDER CREDIT MUTUEL BRETAGNE</v>
          </cell>
        </row>
        <row r="3899">
          <cell r="A3899">
            <v>266247373</v>
          </cell>
          <cell r="B3899" t="str">
            <v>G.K. PROFESSIONAL</v>
          </cell>
        </row>
        <row r="3900">
          <cell r="A3900">
            <v>266760840</v>
          </cell>
          <cell r="B3900" t="str">
            <v>REGARDS</v>
          </cell>
        </row>
        <row r="3901">
          <cell r="A3901">
            <v>267271062</v>
          </cell>
          <cell r="B3901" t="str">
            <v>NOMURA HOLDINGS, INC.</v>
          </cell>
        </row>
        <row r="3902">
          <cell r="A3902">
            <v>267766018</v>
          </cell>
          <cell r="B3902" t="str">
            <v>PRESTO ENGINEERING GROUP</v>
          </cell>
        </row>
        <row r="3903">
          <cell r="A3903">
            <v>268424398</v>
          </cell>
          <cell r="B3903" t="str">
            <v>MACIF</v>
          </cell>
        </row>
        <row r="3904">
          <cell r="A3904">
            <v>269379605</v>
          </cell>
          <cell r="B3904" t="str">
            <v>ALKION TERMINALS FRANCE</v>
          </cell>
        </row>
        <row r="3905">
          <cell r="A3905">
            <v>269791262</v>
          </cell>
          <cell r="B3905" t="str">
            <v>DORTHZ</v>
          </cell>
        </row>
        <row r="3906">
          <cell r="A3906">
            <v>271738592</v>
          </cell>
          <cell r="B3906" t="str">
            <v>MARITIME KUHN</v>
          </cell>
        </row>
        <row r="3907">
          <cell r="A3907">
            <v>272948425</v>
          </cell>
          <cell r="B3907" t="str">
            <v>ARNINA S.A R.L.</v>
          </cell>
        </row>
        <row r="3908">
          <cell r="A3908">
            <v>274230184</v>
          </cell>
          <cell r="B3908" t="str">
            <v>HOLDHAM</v>
          </cell>
        </row>
        <row r="3909">
          <cell r="A3909">
            <v>274582907</v>
          </cell>
          <cell r="B3909" t="str">
            <v>ROBERTET SA</v>
          </cell>
        </row>
        <row r="3910">
          <cell r="A3910">
            <v>275001980</v>
          </cell>
          <cell r="B3910" t="str">
            <v>ETABLISSEMENTS LAUGEL ET RENOUARD</v>
          </cell>
        </row>
        <row r="3911">
          <cell r="A3911">
            <v>275236669</v>
          </cell>
          <cell r="B3911" t="str">
            <v>JIC EUROPE S.A R.L.</v>
          </cell>
        </row>
        <row r="3912">
          <cell r="A3912">
            <v>767577729</v>
          </cell>
          <cell r="B3912" t="str">
            <v>KINTETSU WORLD EXPRESS, INC.</v>
          </cell>
        </row>
      </sheetData>
      <sheetData sheetId="6">
        <row r="1">
          <cell r="A1" t="str">
            <v>Abonné</v>
          </cell>
          <cell r="B1" t="str">
            <v>Groupe</v>
          </cell>
        </row>
        <row r="2">
          <cell r="A2" t="str">
            <v>CZALT-00000463</v>
          </cell>
          <cell r="B2" t="str">
            <v>ACE EUROPEAN GROUP LIMITED</v>
          </cell>
        </row>
        <row r="3">
          <cell r="A3" t="str">
            <v>CZALT-00000310</v>
          </cell>
          <cell r="B3" t="str">
            <v>IBM</v>
          </cell>
        </row>
        <row r="4">
          <cell r="A4" t="str">
            <v>CZALT-00000285</v>
          </cell>
          <cell r="B4" t="str">
            <v>ACCOR</v>
          </cell>
        </row>
        <row r="5">
          <cell r="A5" t="str">
            <v>CZALT-00000291</v>
          </cell>
          <cell r="B5" t="str">
            <v>ACCOR</v>
          </cell>
        </row>
        <row r="6">
          <cell r="A6" t="str">
            <v>CZALT-00000336</v>
          </cell>
          <cell r="B6" t="str">
            <v>IMERYS</v>
          </cell>
        </row>
        <row r="7">
          <cell r="A7" t="str">
            <v>J91928226</v>
          </cell>
          <cell r="B7" t="str">
            <v>ASSURDEAL LTD</v>
          </cell>
        </row>
        <row r="8">
          <cell r="A8" t="str">
            <v>CZALT-00000246</v>
          </cell>
          <cell r="B8" t="str">
            <v>ACCOR</v>
          </cell>
        </row>
        <row r="9">
          <cell r="A9" t="str">
            <v>J91928174</v>
          </cell>
          <cell r="B9" t="str">
            <v>EDF</v>
          </cell>
        </row>
        <row r="10">
          <cell r="A10" t="str">
            <v>134751</v>
          </cell>
          <cell r="B10" t="str">
            <v>CERTICORPS</v>
          </cell>
        </row>
        <row r="11">
          <cell r="A11" t="str">
            <v>134903</v>
          </cell>
          <cell r="B11" t="str">
            <v>CERTICORPS</v>
          </cell>
        </row>
        <row r="12">
          <cell r="A12" t="str">
            <v>850028115</v>
          </cell>
          <cell r="B12" t="str">
            <v>CERTICORPS</v>
          </cell>
        </row>
        <row r="13">
          <cell r="A13" t="str">
            <v>J91922691</v>
          </cell>
          <cell r="B13" t="str">
            <v>CERTICORPS</v>
          </cell>
        </row>
        <row r="14">
          <cell r="A14" t="str">
            <v>J91925112</v>
          </cell>
          <cell r="B14" t="str">
            <v>VINCI</v>
          </cell>
        </row>
        <row r="15">
          <cell r="A15" t="str">
            <v>J91924116</v>
          </cell>
          <cell r="B15" t="str">
            <v>MINEFI</v>
          </cell>
        </row>
        <row r="16">
          <cell r="A16" t="str">
            <v>J91924146</v>
          </cell>
          <cell r="B16" t="str">
            <v>MINEFI</v>
          </cell>
        </row>
        <row r="17">
          <cell r="A17" t="str">
            <v>J91921492</v>
          </cell>
          <cell r="B17" t="str">
            <v>MINEFI</v>
          </cell>
        </row>
        <row r="18">
          <cell r="A18" t="str">
            <v>850028162</v>
          </cell>
          <cell r="B18" t="str">
            <v>LABORATOIRES PHODE</v>
          </cell>
        </row>
        <row r="19">
          <cell r="A19" t="str">
            <v>850072184</v>
          </cell>
          <cell r="B19" t="str">
            <v>SIDES SA</v>
          </cell>
        </row>
        <row r="20">
          <cell r="A20" t="str">
            <v>CZALT-00000316</v>
          </cell>
          <cell r="B20" t="str">
            <v>PRO BTP</v>
          </cell>
        </row>
        <row r="21">
          <cell r="A21" t="str">
            <v>J91921760</v>
          </cell>
          <cell r="B21" t="str">
            <v>CARRIERES MEN ARVOR</v>
          </cell>
        </row>
        <row r="22">
          <cell r="A22" t="str">
            <v>J91922834</v>
          </cell>
          <cell r="B22" t="str">
            <v>CENTRE AUTOMOBILE DE</v>
          </cell>
        </row>
        <row r="23">
          <cell r="A23" t="str">
            <v>J91925128</v>
          </cell>
          <cell r="B23" t="str">
            <v>OUTILS PERRIN</v>
          </cell>
        </row>
        <row r="24">
          <cell r="A24" t="str">
            <v>850026713</v>
          </cell>
          <cell r="B24" t="str">
            <v>TAKABIO</v>
          </cell>
        </row>
        <row r="25">
          <cell r="A25" t="str">
            <v>850029120</v>
          </cell>
          <cell r="B25" t="str">
            <v>TAKABIO</v>
          </cell>
        </row>
        <row r="26">
          <cell r="A26" t="str">
            <v>J91926752</v>
          </cell>
          <cell r="B26" t="str">
            <v>TAKABIO</v>
          </cell>
        </row>
        <row r="27">
          <cell r="A27" t="str">
            <v>J91922045</v>
          </cell>
          <cell r="B27" t="str">
            <v>TESSI SERVICES</v>
          </cell>
        </row>
        <row r="28">
          <cell r="A28" t="str">
            <v>J91925729</v>
          </cell>
          <cell r="B28" t="str">
            <v>RESEAU DES ACHETEURS HOSPITALIERS D'ILE DE FRANCE</v>
          </cell>
        </row>
        <row r="29">
          <cell r="A29" t="str">
            <v>850024719</v>
          </cell>
          <cell r="B29" t="str">
            <v>SUNDYNE INTERNATIONAL SA</v>
          </cell>
        </row>
        <row r="30">
          <cell r="A30" t="str">
            <v>850029103</v>
          </cell>
          <cell r="B30" t="str">
            <v>SUNDYNE INTERNATIONAL SA</v>
          </cell>
        </row>
        <row r="31">
          <cell r="A31" t="str">
            <v>J91926734</v>
          </cell>
          <cell r="B31" t="str">
            <v>SUNDYNE INTERNATIONAL SA</v>
          </cell>
        </row>
        <row r="32">
          <cell r="A32" t="str">
            <v>850086348</v>
          </cell>
          <cell r="B32" t="str">
            <v>VALEO</v>
          </cell>
        </row>
        <row r="33">
          <cell r="A33" t="str">
            <v>J91924133</v>
          </cell>
          <cell r="B33" t="str">
            <v>PROLIDIS</v>
          </cell>
        </row>
        <row r="34">
          <cell r="A34" t="str">
            <v>850071877</v>
          </cell>
          <cell r="B34" t="str">
            <v>GUERIN PIERRE SAS</v>
          </cell>
        </row>
        <row r="35">
          <cell r="A35" t="str">
            <v>J91927493</v>
          </cell>
          <cell r="B35" t="str">
            <v>GUERIN PIERRE SAS</v>
          </cell>
        </row>
        <row r="36">
          <cell r="A36" t="str">
            <v>CZALT-00000425</v>
          </cell>
          <cell r="B36" t="str">
            <v>CREDEXIM FRANCE</v>
          </cell>
        </row>
        <row r="37">
          <cell r="A37" t="str">
            <v>J91926230</v>
          </cell>
          <cell r="B37" t="str">
            <v>PUBLICIS</v>
          </cell>
        </row>
        <row r="38">
          <cell r="A38" t="str">
            <v>J91925448</v>
          </cell>
          <cell r="B38" t="str">
            <v>PRINTCORP</v>
          </cell>
        </row>
        <row r="39">
          <cell r="A39" t="str">
            <v>J91926861</v>
          </cell>
          <cell r="B39" t="str">
            <v>CAISSE DES DEPOTS ET CONSIGNATIONS</v>
          </cell>
        </row>
        <row r="40">
          <cell r="A40" t="str">
            <v>J91928167</v>
          </cell>
          <cell r="B40" t="str">
            <v>TENTE ROULETTES POLYMERES - BRUANDET</v>
          </cell>
        </row>
        <row r="41">
          <cell r="A41" t="str">
            <v>J91925336</v>
          </cell>
          <cell r="B41" t="str">
            <v>LBA</v>
          </cell>
        </row>
        <row r="42">
          <cell r="A42" t="str">
            <v>135255</v>
          </cell>
          <cell r="B42" t="str">
            <v>BIGARD</v>
          </cell>
        </row>
        <row r="43">
          <cell r="A43" t="str">
            <v>J91922129</v>
          </cell>
          <cell r="B43" t="str">
            <v>SCP RUFF BIELER NEBO</v>
          </cell>
        </row>
        <row r="44">
          <cell r="A44" t="str">
            <v>J91922838</v>
          </cell>
          <cell r="B44" t="str">
            <v>MINISTERE DE L'INTER</v>
          </cell>
        </row>
        <row r="45">
          <cell r="A45" t="str">
            <v>J91924336</v>
          </cell>
          <cell r="B45" t="str">
            <v>COZIGOU COTES D ARMOR DISTRIBUTION (C10)</v>
          </cell>
        </row>
        <row r="46">
          <cell r="A46" t="str">
            <v>J91923345</v>
          </cell>
          <cell r="B46" t="str">
            <v>GROUPE SNCF</v>
          </cell>
        </row>
        <row r="47">
          <cell r="A47" t="str">
            <v>J91926757</v>
          </cell>
          <cell r="B47" t="str">
            <v>SET - HUILLIER - SOCIETE D'ENTREPOSAGE ET DE TRANSPORTS</v>
          </cell>
        </row>
        <row r="48">
          <cell r="A48" t="str">
            <v>J91924478</v>
          </cell>
          <cell r="B48" t="str">
            <v>COZIGOU COTES D ARMOR DISTRIBUTION (C10)</v>
          </cell>
        </row>
        <row r="49">
          <cell r="A49" t="str">
            <v>850026995</v>
          </cell>
          <cell r="B49" t="str">
            <v>SOCIETE GENERALE</v>
          </cell>
        </row>
        <row r="50">
          <cell r="A50" t="str">
            <v>CZALT-00000219</v>
          </cell>
          <cell r="B50" t="str">
            <v>SOCIETE GENERALE</v>
          </cell>
        </row>
        <row r="51">
          <cell r="A51" t="str">
            <v>J91913775</v>
          </cell>
          <cell r="B51" t="str">
            <v>SOCIETE GENERALE</v>
          </cell>
        </row>
        <row r="52">
          <cell r="A52" t="str">
            <v>850028362</v>
          </cell>
          <cell r="B52" t="str">
            <v>POMAGALSKI</v>
          </cell>
        </row>
        <row r="53">
          <cell r="A53" t="str">
            <v>850028753</v>
          </cell>
          <cell r="B53" t="str">
            <v>POMAGALSKI</v>
          </cell>
        </row>
        <row r="54">
          <cell r="A54" t="str">
            <v>CZALT-00000420</v>
          </cell>
          <cell r="B54" t="str">
            <v>POMAGALSKI</v>
          </cell>
        </row>
        <row r="55">
          <cell r="A55" t="str">
            <v>J91925229</v>
          </cell>
          <cell r="B55" t="str">
            <v>POMAGALSKI</v>
          </cell>
        </row>
        <row r="56">
          <cell r="A56" t="str">
            <v>132442</v>
          </cell>
          <cell r="B56" t="str">
            <v>POMAGALSKI</v>
          </cell>
        </row>
        <row r="57">
          <cell r="A57" t="str">
            <v>850026816</v>
          </cell>
          <cell r="B57" t="str">
            <v>BOURBON MANAGEMENT</v>
          </cell>
        </row>
        <row r="58">
          <cell r="A58" t="str">
            <v>850020516</v>
          </cell>
          <cell r="B58" t="str">
            <v>FIVES</v>
          </cell>
        </row>
        <row r="59">
          <cell r="A59" t="str">
            <v>J91927751</v>
          </cell>
          <cell r="B59" t="str">
            <v>FIVES</v>
          </cell>
        </row>
        <row r="60">
          <cell r="A60" t="str">
            <v>136337</v>
          </cell>
          <cell r="B60" t="str">
            <v>ND CONSEIL</v>
          </cell>
        </row>
        <row r="61">
          <cell r="A61" t="str">
            <v>136405</v>
          </cell>
          <cell r="B61" t="str">
            <v>ND CONSEIL</v>
          </cell>
        </row>
        <row r="62">
          <cell r="A62" t="str">
            <v>J91926255</v>
          </cell>
          <cell r="B62" t="str">
            <v>CLENET MANUTENTION</v>
          </cell>
        </row>
        <row r="63">
          <cell r="A63" t="str">
            <v>850028766</v>
          </cell>
          <cell r="B63" t="str">
            <v>BECTON DICKINSON FRANCE SAS</v>
          </cell>
        </row>
        <row r="64">
          <cell r="A64" t="str">
            <v>850033508</v>
          </cell>
          <cell r="B64" t="str">
            <v>BECTON DICKINSON FRANCE SAS</v>
          </cell>
        </row>
        <row r="65">
          <cell r="A65" t="str">
            <v>J91926590</v>
          </cell>
          <cell r="B65" t="str">
            <v>BECTON DICKINSON FRANCE SAS</v>
          </cell>
        </row>
        <row r="66">
          <cell r="A66" t="str">
            <v>J91926767</v>
          </cell>
          <cell r="B66" t="str">
            <v>SAINT GOBAIN</v>
          </cell>
        </row>
        <row r="67">
          <cell r="A67" t="str">
            <v>J91925262</v>
          </cell>
          <cell r="B67" t="str">
            <v>PME EXPANSION</v>
          </cell>
        </row>
        <row r="68">
          <cell r="A68" t="str">
            <v>J91922941</v>
          </cell>
          <cell r="B68" t="str">
            <v>SNEF</v>
          </cell>
        </row>
        <row r="69">
          <cell r="A69" t="str">
            <v>850027927</v>
          </cell>
          <cell r="B69" t="str">
            <v>SNEF</v>
          </cell>
        </row>
        <row r="70">
          <cell r="A70" t="str">
            <v>850003264</v>
          </cell>
          <cell r="B70" t="str">
            <v>VIVENDI</v>
          </cell>
        </row>
        <row r="71">
          <cell r="A71" t="str">
            <v>J91921802</v>
          </cell>
          <cell r="B71" t="str">
            <v>VIVENDI</v>
          </cell>
        </row>
        <row r="72">
          <cell r="A72" t="str">
            <v>J91924406</v>
          </cell>
          <cell r="B72" t="str">
            <v>LA PROVENCE</v>
          </cell>
        </row>
        <row r="73">
          <cell r="A73" t="str">
            <v>850002593</v>
          </cell>
          <cell r="B73" t="str">
            <v>CADBURY FRANCE</v>
          </cell>
        </row>
        <row r="74">
          <cell r="A74" t="str">
            <v>J91924749</v>
          </cell>
          <cell r="B74" t="str">
            <v>COZIGOU COTES D ARMOR DISTRIBUTION (C10)</v>
          </cell>
        </row>
        <row r="75">
          <cell r="A75" t="str">
            <v>J91924407</v>
          </cell>
          <cell r="B75" t="str">
            <v>LE DAUPHINE LIBERE</v>
          </cell>
        </row>
        <row r="76">
          <cell r="A76" t="str">
            <v>J91927019</v>
          </cell>
          <cell r="B76" t="str">
            <v>VICAT</v>
          </cell>
        </row>
        <row r="77">
          <cell r="A77" t="str">
            <v>J91928187</v>
          </cell>
          <cell r="B77" t="str">
            <v>STATION 7</v>
          </cell>
        </row>
        <row r="78">
          <cell r="A78" t="str">
            <v>J91926145</v>
          </cell>
          <cell r="B78" t="str">
            <v>CENTRAL COM ENTREPRISES</v>
          </cell>
        </row>
        <row r="79">
          <cell r="A79" t="str">
            <v>J91924603</v>
          </cell>
          <cell r="B79" t="str">
            <v>CENTRAL COM ENTREPRISES</v>
          </cell>
        </row>
        <row r="80">
          <cell r="A80" t="str">
            <v>J91923803</v>
          </cell>
          <cell r="B80" t="str">
            <v>ETABLISSEMENTS MILHE ET AVONS</v>
          </cell>
        </row>
        <row r="81">
          <cell r="A81" t="str">
            <v>J91927775</v>
          </cell>
          <cell r="B81" t="str">
            <v>EBI SA GROUPE ECOBANK</v>
          </cell>
        </row>
        <row r="82">
          <cell r="A82" t="str">
            <v>850024916</v>
          </cell>
          <cell r="B82" t="str">
            <v>EBI SA GROUPE ECOBANK</v>
          </cell>
        </row>
        <row r="83">
          <cell r="A83" t="str">
            <v>J91923405</v>
          </cell>
          <cell r="B83" t="str">
            <v>GRANDS MOULINS DE ST</v>
          </cell>
        </row>
        <row r="84">
          <cell r="A84" t="str">
            <v>850001766</v>
          </cell>
          <cell r="B84" t="str">
            <v>VEOLIA</v>
          </cell>
        </row>
        <row r="85">
          <cell r="A85" t="str">
            <v>J91923961</v>
          </cell>
          <cell r="B85" t="str">
            <v>VEOLIA</v>
          </cell>
        </row>
        <row r="86">
          <cell r="A86" t="str">
            <v>J91924800</v>
          </cell>
          <cell r="B86" t="str">
            <v>DELTA ASSURANCES</v>
          </cell>
        </row>
        <row r="87">
          <cell r="A87" t="str">
            <v>CZALT-00000404</v>
          </cell>
          <cell r="B87" t="str">
            <v>BUCHER VASLIN</v>
          </cell>
        </row>
        <row r="88">
          <cell r="A88" t="str">
            <v>J91927884</v>
          </cell>
          <cell r="B88" t="str">
            <v>BUCHER VASLIN</v>
          </cell>
        </row>
        <row r="89">
          <cell r="A89" t="str">
            <v>J91925155</v>
          </cell>
          <cell r="B89" t="str">
            <v>SOC DAUPHINOISE POUR L HABITAT</v>
          </cell>
        </row>
        <row r="90">
          <cell r="A90" t="str">
            <v>J91926619</v>
          </cell>
          <cell r="B90" t="str">
            <v>ITER ORGANIZATION</v>
          </cell>
        </row>
        <row r="91">
          <cell r="A91" t="str">
            <v>850025181</v>
          </cell>
          <cell r="B91" t="str">
            <v>ITER ORGANIZATION</v>
          </cell>
        </row>
        <row r="92">
          <cell r="A92" t="str">
            <v>850028692</v>
          </cell>
          <cell r="B92" t="str">
            <v>ITER ORGANIZATION</v>
          </cell>
        </row>
        <row r="93">
          <cell r="A93" t="str">
            <v>850031842</v>
          </cell>
          <cell r="B93" t="str">
            <v>STEPAN EUROPE</v>
          </cell>
        </row>
        <row r="94">
          <cell r="A94" t="str">
            <v>CZALT-00000019</v>
          </cell>
          <cell r="B94" t="str">
            <v>STEPAN EUROPE</v>
          </cell>
        </row>
        <row r="95">
          <cell r="A95" t="str">
            <v>J91926040</v>
          </cell>
          <cell r="B95" t="str">
            <v>MAISON DE L'EMPLOI DU GARD RHODANIEN</v>
          </cell>
        </row>
        <row r="96">
          <cell r="A96" t="str">
            <v>136425</v>
          </cell>
          <cell r="B96" t="str">
            <v>BPI GROUPE</v>
          </cell>
        </row>
        <row r="97">
          <cell r="A97" t="str">
            <v>J91926740</v>
          </cell>
          <cell r="B97" t="str">
            <v>BPI GROUPE</v>
          </cell>
        </row>
        <row r="98">
          <cell r="A98" t="str">
            <v>J91926741</v>
          </cell>
          <cell r="B98" t="str">
            <v>BPI GROUPE</v>
          </cell>
        </row>
        <row r="99">
          <cell r="A99" t="str">
            <v>850028357</v>
          </cell>
          <cell r="B99" t="str">
            <v>ONET</v>
          </cell>
        </row>
        <row r="100">
          <cell r="A100" t="str">
            <v>J91926272</v>
          </cell>
          <cell r="B100" t="str">
            <v>CODEFA - ORCA</v>
          </cell>
        </row>
        <row r="101">
          <cell r="A101" t="str">
            <v>850028991</v>
          </cell>
          <cell r="B101" t="str">
            <v>TETRA LAVAL</v>
          </cell>
        </row>
        <row r="102">
          <cell r="A102" t="str">
            <v>J91926556</v>
          </cell>
          <cell r="B102" t="str">
            <v>TETRA LAVAL</v>
          </cell>
        </row>
        <row r="103">
          <cell r="A103" t="str">
            <v>850073525</v>
          </cell>
          <cell r="B103" t="str">
            <v>TETRA LAVAL</v>
          </cell>
        </row>
        <row r="104">
          <cell r="A104" t="str">
            <v>CZALT-00000414</v>
          </cell>
          <cell r="B104" t="str">
            <v>TETRA LAVAL</v>
          </cell>
        </row>
        <row r="105">
          <cell r="A105" t="str">
            <v>J91926329</v>
          </cell>
          <cell r="B105" t="str">
            <v>CONCEPT OUVERTURE</v>
          </cell>
        </row>
        <row r="106">
          <cell r="A106" t="str">
            <v>J91927074</v>
          </cell>
          <cell r="B106" t="str">
            <v>SAS BOUCARD EMBALLAGES</v>
          </cell>
        </row>
        <row r="107">
          <cell r="A107" t="str">
            <v>850026805</v>
          </cell>
          <cell r="B107" t="str">
            <v>SAS BOUCARD EMBALLAGES</v>
          </cell>
        </row>
        <row r="108">
          <cell r="A108" t="str">
            <v>J91921564</v>
          </cell>
          <cell r="B108" t="str">
            <v>FIP FRANCE</v>
          </cell>
        </row>
        <row r="109">
          <cell r="A109" t="str">
            <v>850027916</v>
          </cell>
          <cell r="B109" t="str">
            <v>CMCIC</v>
          </cell>
        </row>
        <row r="110">
          <cell r="A110" t="str">
            <v>850027406</v>
          </cell>
          <cell r="B110" t="str">
            <v>CMCIC</v>
          </cell>
        </row>
        <row r="111">
          <cell r="A111" t="str">
            <v>134597</v>
          </cell>
          <cell r="B111" t="str">
            <v>CMCIC</v>
          </cell>
        </row>
        <row r="112">
          <cell r="A112" t="str">
            <v>J91924938</v>
          </cell>
          <cell r="B112" t="str">
            <v>CMCIC</v>
          </cell>
        </row>
        <row r="113">
          <cell r="A113" t="str">
            <v>850028531</v>
          </cell>
          <cell r="B113" t="str">
            <v>PHOCEENNE GENOYER</v>
          </cell>
        </row>
        <row r="114">
          <cell r="A114" t="str">
            <v>J91921650</v>
          </cell>
          <cell r="B114" t="str">
            <v>ARKEA</v>
          </cell>
        </row>
        <row r="115">
          <cell r="A115" t="str">
            <v>J91925394</v>
          </cell>
          <cell r="B115" t="str">
            <v>ARKEA</v>
          </cell>
        </row>
        <row r="116">
          <cell r="A116" t="str">
            <v>J91927981</v>
          </cell>
          <cell r="B116" t="str">
            <v>AXESS PATRIMOINE &amp; FINANCE</v>
          </cell>
        </row>
        <row r="117">
          <cell r="A117" t="str">
            <v>J91921745</v>
          </cell>
          <cell r="B117" t="str">
            <v>MEDIAS ET REGIES EUR</v>
          </cell>
        </row>
        <row r="118">
          <cell r="A118" t="str">
            <v>136435</v>
          </cell>
          <cell r="B118" t="str">
            <v>JOBTEASER</v>
          </cell>
        </row>
        <row r="119">
          <cell r="A119" t="str">
            <v>J91926729</v>
          </cell>
          <cell r="B119" t="str">
            <v>JOBTEASER</v>
          </cell>
        </row>
        <row r="120">
          <cell r="A120" t="str">
            <v>J91924880</v>
          </cell>
          <cell r="B120" t="str">
            <v>SP2L</v>
          </cell>
        </row>
        <row r="121">
          <cell r="A121" t="str">
            <v>132787</v>
          </cell>
          <cell r="B121" t="str">
            <v>SSL247</v>
          </cell>
        </row>
        <row r="122">
          <cell r="A122" t="str">
            <v>850028671</v>
          </cell>
          <cell r="B122" t="str">
            <v>WARNER ELECTRIC EUROPE SAS</v>
          </cell>
        </row>
        <row r="123">
          <cell r="A123" t="str">
            <v>850071110</v>
          </cell>
          <cell r="B123" t="str">
            <v>WARNER ELECTRIC EUROPE SAS</v>
          </cell>
        </row>
        <row r="124">
          <cell r="A124" t="str">
            <v>CZALT-00000172</v>
          </cell>
          <cell r="B124" t="str">
            <v>WARNER ELECTRIC EUROPE SAS</v>
          </cell>
        </row>
        <row r="125">
          <cell r="A125" t="str">
            <v>J91926641</v>
          </cell>
          <cell r="B125" t="str">
            <v>WARNER ELECTRIC EUROPE SAS</v>
          </cell>
        </row>
        <row r="126">
          <cell r="A126" t="str">
            <v>J91923161</v>
          </cell>
          <cell r="B126" t="str">
            <v>CHARTREUSE DIFFUSION SA</v>
          </cell>
        </row>
        <row r="127">
          <cell r="A127" t="str">
            <v>850028929</v>
          </cell>
          <cell r="B127" t="str">
            <v>TORNIER</v>
          </cell>
        </row>
        <row r="128">
          <cell r="A128" t="str">
            <v>850028930</v>
          </cell>
          <cell r="B128" t="str">
            <v>TORNIER</v>
          </cell>
        </row>
        <row r="129">
          <cell r="A129" t="str">
            <v>850026093</v>
          </cell>
          <cell r="B129" t="str">
            <v>TORNIER</v>
          </cell>
        </row>
        <row r="130">
          <cell r="A130" t="str">
            <v>J91922543</v>
          </cell>
          <cell r="B130" t="str">
            <v>CRUSTIMEX</v>
          </cell>
        </row>
        <row r="131">
          <cell r="A131" t="str">
            <v>J91923778</v>
          </cell>
          <cell r="B131" t="str">
            <v>TOTAL</v>
          </cell>
        </row>
        <row r="132">
          <cell r="A132" t="str">
            <v>850073156</v>
          </cell>
          <cell r="B132" t="str">
            <v>SLAMI SA</v>
          </cell>
        </row>
        <row r="133">
          <cell r="A133" t="str">
            <v>115556</v>
          </cell>
          <cell r="B133" t="str">
            <v>IMER FRANCE</v>
          </cell>
        </row>
        <row r="134">
          <cell r="A134" t="str">
            <v>J91923847</v>
          </cell>
          <cell r="B134" t="str">
            <v>BOLLORE</v>
          </cell>
        </row>
        <row r="135">
          <cell r="A135" t="str">
            <v>850027365</v>
          </cell>
          <cell r="B135" t="str">
            <v>REVIMA GROUP</v>
          </cell>
        </row>
        <row r="136">
          <cell r="A136" t="str">
            <v>850028819</v>
          </cell>
          <cell r="B136" t="str">
            <v>REVIMA GROUP</v>
          </cell>
        </row>
        <row r="137">
          <cell r="A137" t="str">
            <v>J91926599</v>
          </cell>
          <cell r="B137" t="str">
            <v>REVIMA GROUP</v>
          </cell>
        </row>
        <row r="138">
          <cell r="A138" t="str">
            <v>CZALT-00000354</v>
          </cell>
          <cell r="B138" t="str">
            <v>GROUPE SNCF</v>
          </cell>
        </row>
        <row r="139">
          <cell r="A139" t="str">
            <v>J91928241</v>
          </cell>
          <cell r="B139" t="str">
            <v>GROUPE SNCF</v>
          </cell>
        </row>
        <row r="140">
          <cell r="A140" t="str">
            <v>131759</v>
          </cell>
          <cell r="B140" t="str">
            <v>GROUPE SNCF</v>
          </cell>
        </row>
        <row r="141">
          <cell r="A141" t="str">
            <v>J91926446</v>
          </cell>
          <cell r="B141" t="str">
            <v>SALOLA</v>
          </cell>
        </row>
        <row r="142">
          <cell r="A142" t="str">
            <v>J91923865</v>
          </cell>
          <cell r="B142" t="str">
            <v>SOGETRA</v>
          </cell>
        </row>
        <row r="143">
          <cell r="A143" t="str">
            <v>J91922895</v>
          </cell>
          <cell r="B143" t="str">
            <v>UNIVERSITE STRASBOURG</v>
          </cell>
        </row>
        <row r="144">
          <cell r="A144" t="str">
            <v>J91923113</v>
          </cell>
          <cell r="B144" t="str">
            <v>POLE EMPLOI</v>
          </cell>
        </row>
        <row r="145">
          <cell r="A145" t="str">
            <v>J91925127</v>
          </cell>
          <cell r="B145" t="str">
            <v>POLE EMPLOI</v>
          </cell>
        </row>
        <row r="146">
          <cell r="A146" t="str">
            <v>J91925093</v>
          </cell>
          <cell r="B146" t="str">
            <v>POLE EMPLOI</v>
          </cell>
        </row>
        <row r="147">
          <cell r="A147" t="str">
            <v>J91925507</v>
          </cell>
          <cell r="B147" t="str">
            <v>POLE EMPLOI</v>
          </cell>
        </row>
        <row r="148">
          <cell r="A148" t="str">
            <v>J91925211</v>
          </cell>
          <cell r="B148" t="str">
            <v>POLE EMPLOI</v>
          </cell>
        </row>
        <row r="149">
          <cell r="A149" t="str">
            <v>J91925065</v>
          </cell>
          <cell r="B149" t="str">
            <v>POLE EMPLOI</v>
          </cell>
        </row>
        <row r="150">
          <cell r="A150" t="str">
            <v>J91923468</v>
          </cell>
          <cell r="B150" t="str">
            <v>POLE EMPLOI</v>
          </cell>
        </row>
        <row r="151">
          <cell r="A151" t="str">
            <v>J91927919</v>
          </cell>
          <cell r="B151" t="str">
            <v>OPTO FRANCE</v>
          </cell>
        </row>
        <row r="152">
          <cell r="A152" t="str">
            <v>J91925182</v>
          </cell>
          <cell r="B152" t="str">
            <v>ALCATEL LUCENT</v>
          </cell>
        </row>
        <row r="153">
          <cell r="A153" t="str">
            <v>J91926185</v>
          </cell>
          <cell r="B153" t="str">
            <v>LA POSTE</v>
          </cell>
        </row>
        <row r="154">
          <cell r="A154" t="str">
            <v>J91927687</v>
          </cell>
          <cell r="B154" t="str">
            <v>GROUPE LAZARD</v>
          </cell>
        </row>
        <row r="155">
          <cell r="A155" t="str">
            <v>850027933</v>
          </cell>
          <cell r="B155" t="str">
            <v>PICTURE ORGANIC CLOTHING</v>
          </cell>
        </row>
        <row r="156">
          <cell r="A156" t="str">
            <v>850028988</v>
          </cell>
          <cell r="B156" t="str">
            <v>PICTURE ORGANIC CLOTHING</v>
          </cell>
        </row>
        <row r="157">
          <cell r="A157" t="str">
            <v>J91925287</v>
          </cell>
          <cell r="B157" t="str">
            <v>PICTURE ORGANIC CLOTHING</v>
          </cell>
        </row>
        <row r="158">
          <cell r="A158" t="str">
            <v>850083002</v>
          </cell>
          <cell r="B158" t="str">
            <v>JOHN DEERE</v>
          </cell>
        </row>
        <row r="159">
          <cell r="A159" t="str">
            <v>J91927298</v>
          </cell>
          <cell r="B159" t="str">
            <v>JOHN DEERE</v>
          </cell>
        </row>
        <row r="160">
          <cell r="A160" t="str">
            <v>850027982</v>
          </cell>
          <cell r="B160" t="str">
            <v>EVOX TRADING</v>
          </cell>
        </row>
        <row r="161">
          <cell r="A161" t="str">
            <v>850028668</v>
          </cell>
          <cell r="B161" t="str">
            <v>EVOX TRADING</v>
          </cell>
        </row>
        <row r="162">
          <cell r="A162" t="str">
            <v>J91922193</v>
          </cell>
          <cell r="B162" t="str">
            <v>SELARL-PIQUET-MOLITOR-</v>
          </cell>
        </row>
        <row r="163">
          <cell r="A163" t="str">
            <v>850028366</v>
          </cell>
          <cell r="B163" t="str">
            <v>EMBISPHERE SAS</v>
          </cell>
        </row>
        <row r="164">
          <cell r="A164" t="str">
            <v>850026782</v>
          </cell>
          <cell r="B164" t="str">
            <v>EXEL INDUSTRIES</v>
          </cell>
        </row>
        <row r="165">
          <cell r="A165" t="str">
            <v>CZALT-00000444</v>
          </cell>
          <cell r="B165" t="str">
            <v>TEREGA</v>
          </cell>
        </row>
        <row r="166">
          <cell r="A166" t="str">
            <v>J91925634</v>
          </cell>
          <cell r="B166" t="str">
            <v>TEREGA</v>
          </cell>
        </row>
        <row r="167">
          <cell r="A167" t="str">
            <v>850025435</v>
          </cell>
          <cell r="B167" t="str">
            <v>NAMCO BANDAI PARTENERS</v>
          </cell>
        </row>
        <row r="168">
          <cell r="A168" t="str">
            <v>850053592</v>
          </cell>
          <cell r="B168" t="str">
            <v>FREINRAIL SA</v>
          </cell>
        </row>
        <row r="169">
          <cell r="A169" t="str">
            <v>J91922696</v>
          </cell>
          <cell r="B169" t="str">
            <v>EDF</v>
          </cell>
        </row>
        <row r="170">
          <cell r="A170" t="str">
            <v>J91925695</v>
          </cell>
          <cell r="B170" t="str">
            <v>VIGNASSE ET DONNEY</v>
          </cell>
        </row>
        <row r="171">
          <cell r="A171" t="str">
            <v>J91925387</v>
          </cell>
          <cell r="B171" t="str">
            <v>MONTMIRAIL MATERIAUX</v>
          </cell>
        </row>
        <row r="172">
          <cell r="A172" t="str">
            <v>133288</v>
          </cell>
          <cell r="B172" t="str">
            <v>CAISSE DES DEPOTS ET CONSIGNATIONS</v>
          </cell>
        </row>
        <row r="173">
          <cell r="A173" t="str">
            <v>J91924416</v>
          </cell>
          <cell r="B173" t="str">
            <v>CAISSE DES DEPOTS ET CONSIGNATIONS</v>
          </cell>
        </row>
        <row r="174">
          <cell r="A174" t="str">
            <v>J91924208</v>
          </cell>
          <cell r="B174" t="str">
            <v>POLE EMPLOI</v>
          </cell>
        </row>
        <row r="175">
          <cell r="A175" t="str">
            <v>J91925075</v>
          </cell>
          <cell r="B175" t="str">
            <v>POLE EMPLOI</v>
          </cell>
        </row>
        <row r="176">
          <cell r="A176" t="str">
            <v>J91924158</v>
          </cell>
          <cell r="B176" t="str">
            <v>POLE EMPLOI</v>
          </cell>
        </row>
        <row r="177">
          <cell r="A177" t="str">
            <v>130616</v>
          </cell>
          <cell r="B177" t="str">
            <v>CENTRE FRANCILIEN DE L INNOVATION</v>
          </cell>
        </row>
        <row r="178">
          <cell r="A178" t="str">
            <v>J91923722</v>
          </cell>
          <cell r="B178" t="str">
            <v>C.I.T.B. CONSTRUCT INDIV TRADITION B</v>
          </cell>
        </row>
        <row r="179">
          <cell r="A179" t="str">
            <v>J91925742</v>
          </cell>
          <cell r="B179" t="str">
            <v>MINERVA OIL</v>
          </cell>
        </row>
        <row r="180">
          <cell r="A180" t="str">
            <v>J91924173</v>
          </cell>
          <cell r="B180" t="str">
            <v>GIRAY 5754</v>
          </cell>
        </row>
        <row r="181">
          <cell r="A181" t="str">
            <v>J91922685</v>
          </cell>
          <cell r="B181" t="str">
            <v>O.B.M. CONSTRUCTION</v>
          </cell>
        </row>
        <row r="182">
          <cell r="A182" t="str">
            <v>J91927032</v>
          </cell>
          <cell r="B182" t="str">
            <v>CAFPI</v>
          </cell>
        </row>
        <row r="183">
          <cell r="A183" t="str">
            <v>J91927625</v>
          </cell>
          <cell r="B183" t="str">
            <v>VILLE DE PARIS</v>
          </cell>
        </row>
        <row r="184">
          <cell r="A184" t="str">
            <v>J91925583</v>
          </cell>
          <cell r="B184" t="str">
            <v>CENTRALE ANTIBOISE DES BOIS</v>
          </cell>
        </row>
        <row r="185">
          <cell r="A185" t="str">
            <v>850027929</v>
          </cell>
          <cell r="B185" t="str">
            <v>3E CONCEPT</v>
          </cell>
        </row>
        <row r="186">
          <cell r="A186" t="str">
            <v>J91925649</v>
          </cell>
          <cell r="B186" t="str">
            <v>3E CONCEPT</v>
          </cell>
        </row>
        <row r="187">
          <cell r="A187" t="str">
            <v>J91923866</v>
          </cell>
          <cell r="B187" t="str">
            <v>BOLLORE</v>
          </cell>
        </row>
        <row r="188">
          <cell r="A188" t="str">
            <v>J91927206</v>
          </cell>
          <cell r="B188" t="str">
            <v>SAINT GOBAIN</v>
          </cell>
        </row>
        <row r="189">
          <cell r="A189" t="str">
            <v>J91923278</v>
          </cell>
          <cell r="B189" t="str">
            <v>GINISTY FIL BLANCHET LEROY-DEMOULINS- HEBERT</v>
          </cell>
        </row>
        <row r="190">
          <cell r="A190" t="str">
            <v>850028522</v>
          </cell>
          <cell r="B190" t="str">
            <v>PNA PUB AUDIT COM</v>
          </cell>
        </row>
        <row r="191">
          <cell r="A191" t="str">
            <v>J91921622</v>
          </cell>
          <cell r="B191" t="str">
            <v>PNA PUB AUDIT COM</v>
          </cell>
        </row>
        <row r="192">
          <cell r="A192" t="str">
            <v>J91919561</v>
          </cell>
          <cell r="B192" t="str">
            <v>ROBERT CHARTIER APPLICATION</v>
          </cell>
        </row>
        <row r="193">
          <cell r="A193" t="str">
            <v>J91922387</v>
          </cell>
          <cell r="B193" t="str">
            <v>MESSER FRANCE</v>
          </cell>
        </row>
        <row r="194">
          <cell r="A194" t="str">
            <v>J91919892</v>
          </cell>
          <cell r="B194" t="str">
            <v>PANINI</v>
          </cell>
        </row>
        <row r="195">
          <cell r="A195" t="str">
            <v>J91927484</v>
          </cell>
          <cell r="B195" t="str">
            <v>BGFIBANK EUROPE</v>
          </cell>
        </row>
        <row r="196">
          <cell r="A196" t="str">
            <v>J91924246</v>
          </cell>
          <cell r="B196" t="str">
            <v>HYLTEL</v>
          </cell>
        </row>
        <row r="197">
          <cell r="A197" t="str">
            <v>J91923717</v>
          </cell>
          <cell r="B197" t="str">
            <v>OFIMER</v>
          </cell>
        </row>
        <row r="198">
          <cell r="A198" t="str">
            <v>J91923254</v>
          </cell>
          <cell r="B198" t="str">
            <v>MINEFI</v>
          </cell>
        </row>
        <row r="199">
          <cell r="A199" t="str">
            <v>J91926149</v>
          </cell>
          <cell r="B199" t="str">
            <v>MAGIK WEB STUDIO</v>
          </cell>
        </row>
        <row r="200">
          <cell r="A200" t="str">
            <v>J91927731</v>
          </cell>
          <cell r="B200" t="str">
            <v>FONDATION D ENTREPRISE EDF</v>
          </cell>
        </row>
        <row r="201">
          <cell r="A201" t="str">
            <v>J91927312</v>
          </cell>
          <cell r="B201" t="str">
            <v>LECTRA</v>
          </cell>
        </row>
        <row r="202">
          <cell r="A202" t="str">
            <v>850028276</v>
          </cell>
          <cell r="B202" t="str">
            <v>BNP</v>
          </cell>
        </row>
        <row r="203">
          <cell r="A203" t="str">
            <v>850029082</v>
          </cell>
          <cell r="B203" t="str">
            <v>BNP</v>
          </cell>
        </row>
        <row r="204">
          <cell r="A204" t="str">
            <v>J91923416</v>
          </cell>
          <cell r="B204" t="str">
            <v>BNP</v>
          </cell>
        </row>
        <row r="205">
          <cell r="A205" t="str">
            <v>J91922108</v>
          </cell>
          <cell r="B205" t="str">
            <v>METALLERIE DU FOREZ</v>
          </cell>
        </row>
        <row r="206">
          <cell r="A206" t="str">
            <v>J91922326</v>
          </cell>
          <cell r="B206" t="str">
            <v>ATELIERS DE VILLETANEUSE</v>
          </cell>
        </row>
        <row r="207">
          <cell r="A207" t="str">
            <v>J91925226</v>
          </cell>
          <cell r="B207" t="str">
            <v>POLE EMPLOI</v>
          </cell>
        </row>
        <row r="208">
          <cell r="A208" t="str">
            <v>J91923893</v>
          </cell>
          <cell r="B208" t="str">
            <v>BPI GROUPE</v>
          </cell>
        </row>
        <row r="209">
          <cell r="A209" t="str">
            <v>J91925926</v>
          </cell>
          <cell r="B209" t="str">
            <v>DRAAF-CPCM</v>
          </cell>
        </row>
        <row r="210">
          <cell r="A210" t="str">
            <v>J91924742</v>
          </cell>
          <cell r="B210" t="str">
            <v>SAINT GOBAIN</v>
          </cell>
        </row>
        <row r="211">
          <cell r="A211" t="str">
            <v>850028918</v>
          </cell>
          <cell r="B211" t="str">
            <v>DSV</v>
          </cell>
        </row>
        <row r="212">
          <cell r="A212" t="str">
            <v>J91926631</v>
          </cell>
          <cell r="B212" t="str">
            <v>DSV</v>
          </cell>
        </row>
        <row r="213">
          <cell r="A213" t="str">
            <v>J91922560</v>
          </cell>
          <cell r="B213" t="str">
            <v>CIMENTS KERCIM</v>
          </cell>
        </row>
        <row r="214">
          <cell r="A214" t="str">
            <v>J91923301</v>
          </cell>
          <cell r="B214" t="str">
            <v>ODEADOM</v>
          </cell>
        </row>
        <row r="215">
          <cell r="A215" t="str">
            <v>850025689</v>
          </cell>
          <cell r="B215" t="str">
            <v>IPDIA</v>
          </cell>
        </row>
        <row r="216">
          <cell r="A216" t="str">
            <v>CZALT-00000099</v>
          </cell>
          <cell r="B216" t="str">
            <v>IPDIA</v>
          </cell>
        </row>
        <row r="217">
          <cell r="A217" t="str">
            <v>850073217</v>
          </cell>
          <cell r="B217" t="str">
            <v>JOUAN SA</v>
          </cell>
        </row>
        <row r="218">
          <cell r="A218" t="str">
            <v>850031887</v>
          </cell>
          <cell r="B218" t="str">
            <v>MARTIN SA</v>
          </cell>
        </row>
        <row r="219">
          <cell r="A219" t="str">
            <v>J91924958</v>
          </cell>
          <cell r="B219" t="str">
            <v>QUEMCO</v>
          </cell>
        </row>
        <row r="220">
          <cell r="A220" t="str">
            <v>135281</v>
          </cell>
          <cell r="B220" t="str">
            <v>QUARON S.A.S</v>
          </cell>
        </row>
        <row r="221">
          <cell r="A221" t="str">
            <v>J91926093</v>
          </cell>
          <cell r="B221" t="str">
            <v>QUARON S.A.S</v>
          </cell>
        </row>
        <row r="222">
          <cell r="A222" t="str">
            <v>J91927575</v>
          </cell>
          <cell r="B222" t="str">
            <v>MP HYGIENE</v>
          </cell>
        </row>
        <row r="223">
          <cell r="A223" t="str">
            <v>J91919645</v>
          </cell>
          <cell r="B223" t="str">
            <v>ROVIP</v>
          </cell>
        </row>
        <row r="224">
          <cell r="A224" t="str">
            <v>J91922149</v>
          </cell>
          <cell r="B224" t="str">
            <v>FONROCHE INVESTISSEMENTS</v>
          </cell>
        </row>
        <row r="225">
          <cell r="A225" t="str">
            <v>J91925549</v>
          </cell>
          <cell r="B225" t="str">
            <v>LA PERIGOURDINE FINANCES</v>
          </cell>
        </row>
        <row r="226">
          <cell r="A226" t="str">
            <v>850088215</v>
          </cell>
          <cell r="B226" t="str">
            <v>RAIN BIRD</v>
          </cell>
        </row>
        <row r="227">
          <cell r="A227" t="str">
            <v>J91923603</v>
          </cell>
          <cell r="B227" t="str">
            <v>LIEBHERR</v>
          </cell>
        </row>
        <row r="228">
          <cell r="A228" t="str">
            <v>850027791</v>
          </cell>
          <cell r="B228" t="str">
            <v>LIEBHERR</v>
          </cell>
        </row>
        <row r="229">
          <cell r="A229" t="str">
            <v>850028169</v>
          </cell>
          <cell r="B229" t="str">
            <v>GROUPE DANONE</v>
          </cell>
        </row>
        <row r="230">
          <cell r="A230" t="str">
            <v>J91925867</v>
          </cell>
          <cell r="B230" t="str">
            <v>GROUPE DANONE</v>
          </cell>
        </row>
        <row r="231">
          <cell r="A231" t="str">
            <v>J91926920</v>
          </cell>
          <cell r="B231" t="str">
            <v>EDF</v>
          </cell>
        </row>
        <row r="232">
          <cell r="A232" t="str">
            <v>850027610</v>
          </cell>
          <cell r="B232" t="str">
            <v>EDF</v>
          </cell>
        </row>
        <row r="233">
          <cell r="A233" t="str">
            <v>J91925094</v>
          </cell>
          <cell r="B233" t="str">
            <v>EDF</v>
          </cell>
        </row>
        <row r="234">
          <cell r="A234" t="str">
            <v>J91921682</v>
          </cell>
          <cell r="B234" t="str">
            <v>INTERRA PRO</v>
          </cell>
        </row>
        <row r="235">
          <cell r="A235" t="str">
            <v>J91927125</v>
          </cell>
          <cell r="B235" t="str">
            <v>ALTA</v>
          </cell>
        </row>
        <row r="236">
          <cell r="A236" t="str">
            <v>850053016</v>
          </cell>
          <cell r="B236" t="str">
            <v>DELTA NEU</v>
          </cell>
        </row>
        <row r="237">
          <cell r="A237" t="str">
            <v>J91927325</v>
          </cell>
          <cell r="B237" t="str">
            <v>DELTA NEU</v>
          </cell>
        </row>
        <row r="238">
          <cell r="A238" t="str">
            <v>850001348</v>
          </cell>
          <cell r="B238" t="str">
            <v>FERMOD</v>
          </cell>
        </row>
        <row r="239">
          <cell r="A239" t="str">
            <v>J91922874</v>
          </cell>
          <cell r="B239" t="str">
            <v>FERMOD</v>
          </cell>
        </row>
        <row r="240">
          <cell r="A240" t="str">
            <v>J91927237</v>
          </cell>
          <cell r="B240" t="str">
            <v>SALFATI SERGE</v>
          </cell>
        </row>
        <row r="241">
          <cell r="A241" t="str">
            <v>135294</v>
          </cell>
          <cell r="B241" t="str">
            <v>GEYM</v>
          </cell>
        </row>
        <row r="242">
          <cell r="A242" t="str">
            <v>J91927228</v>
          </cell>
          <cell r="B242" t="str">
            <v>BUTACHIMIE</v>
          </cell>
        </row>
        <row r="243">
          <cell r="A243" t="str">
            <v>850028327</v>
          </cell>
          <cell r="B243" t="str">
            <v>DECOUVRIR LE SOI</v>
          </cell>
        </row>
        <row r="244">
          <cell r="A244" t="str">
            <v>J91927039</v>
          </cell>
          <cell r="B244" t="str">
            <v>STE PUBLIQUE REGIONALE DES PAYS DE LA LOIRE</v>
          </cell>
        </row>
        <row r="245">
          <cell r="A245" t="str">
            <v>J91926511</v>
          </cell>
          <cell r="B245" t="str">
            <v>FTI CONSULTING</v>
          </cell>
        </row>
        <row r="246">
          <cell r="A246" t="str">
            <v>J91925384</v>
          </cell>
          <cell r="B246" t="str">
            <v>BUSIBOOST</v>
          </cell>
        </row>
        <row r="247">
          <cell r="A247" t="str">
            <v>850028497</v>
          </cell>
          <cell r="B247" t="str">
            <v>VINCI</v>
          </cell>
        </row>
        <row r="248">
          <cell r="A248" t="str">
            <v>850029066</v>
          </cell>
          <cell r="B248" t="str">
            <v>VINCI</v>
          </cell>
        </row>
        <row r="249">
          <cell r="A249" t="str">
            <v>CZALT-00000088</v>
          </cell>
          <cell r="B249" t="str">
            <v>VINCI</v>
          </cell>
        </row>
        <row r="250">
          <cell r="A250" t="str">
            <v>J91926692</v>
          </cell>
          <cell r="B250" t="str">
            <v>VINCI</v>
          </cell>
        </row>
        <row r="251">
          <cell r="A251" t="str">
            <v>CZALT-00000093</v>
          </cell>
          <cell r="B251" t="str">
            <v>ULTIMA DISPLAYS FRANCE</v>
          </cell>
        </row>
        <row r="252">
          <cell r="A252" t="str">
            <v>850026433</v>
          </cell>
          <cell r="B252" t="str">
            <v>EUROCAST REYRIEUX</v>
          </cell>
        </row>
        <row r="253">
          <cell r="A253" t="str">
            <v>CZALT-00000416</v>
          </cell>
          <cell r="B253" t="str">
            <v>RECOMMERCE SOLUTIONS</v>
          </cell>
        </row>
        <row r="254">
          <cell r="A254" t="str">
            <v>CZALT-00000409</v>
          </cell>
          <cell r="B254" t="str">
            <v>AQUILON IT</v>
          </cell>
        </row>
        <row r="255">
          <cell r="A255" t="str">
            <v>J91922938</v>
          </cell>
          <cell r="B255" t="str">
            <v>ITM ENTREPRISES SA</v>
          </cell>
        </row>
        <row r="256">
          <cell r="A256" t="str">
            <v>850028361</v>
          </cell>
          <cell r="B256" t="str">
            <v>GROUPE SNCF</v>
          </cell>
        </row>
        <row r="257">
          <cell r="A257" t="str">
            <v>J91922300</v>
          </cell>
          <cell r="B257" t="str">
            <v>CARIDDI MEE RUE</v>
          </cell>
        </row>
        <row r="258">
          <cell r="A258" t="str">
            <v>J91924597</v>
          </cell>
          <cell r="B258" t="str">
            <v>ACOSS</v>
          </cell>
        </row>
        <row r="259">
          <cell r="A259" t="str">
            <v>J91926862</v>
          </cell>
          <cell r="B259" t="str">
            <v>CABINET PAYELLE</v>
          </cell>
        </row>
        <row r="260">
          <cell r="A260" t="str">
            <v>850026822</v>
          </cell>
          <cell r="B260" t="str">
            <v>NICESTHA</v>
          </cell>
        </row>
        <row r="261">
          <cell r="A261" t="str">
            <v>J91925097</v>
          </cell>
          <cell r="B261" t="str">
            <v>POLE EMPLOI</v>
          </cell>
        </row>
        <row r="262">
          <cell r="A262" t="str">
            <v>CZALT-00000030</v>
          </cell>
          <cell r="B262" t="str">
            <v>SIGFOX</v>
          </cell>
        </row>
        <row r="263">
          <cell r="A263" t="str">
            <v>J91926206</v>
          </cell>
          <cell r="B263" t="str">
            <v>SIGFOX</v>
          </cell>
        </row>
        <row r="264">
          <cell r="A264" t="str">
            <v>134348</v>
          </cell>
          <cell r="B264" t="str">
            <v>MONTEGUT</v>
          </cell>
        </row>
        <row r="265">
          <cell r="A265" t="str">
            <v>CZALT-00000396</v>
          </cell>
          <cell r="B265" t="str">
            <v>LA POSTE BANQUE</v>
          </cell>
        </row>
        <row r="266">
          <cell r="A266" t="str">
            <v>J91926401</v>
          </cell>
          <cell r="B266" t="str">
            <v>VEOLIA</v>
          </cell>
        </row>
        <row r="267">
          <cell r="A267" t="str">
            <v>J91926403</v>
          </cell>
          <cell r="B267" t="str">
            <v>VEOLIA</v>
          </cell>
        </row>
        <row r="268">
          <cell r="A268" t="str">
            <v>J91922136</v>
          </cell>
          <cell r="B268" t="str">
            <v>FUJITSU SIEMENS COMP</v>
          </cell>
        </row>
        <row r="269">
          <cell r="A269" t="str">
            <v>850028010</v>
          </cell>
          <cell r="B269" t="str">
            <v>DEBAUX GUY</v>
          </cell>
        </row>
        <row r="270">
          <cell r="A270" t="str">
            <v>J91927078</v>
          </cell>
          <cell r="B270" t="str">
            <v>AFPMA FORMATION</v>
          </cell>
        </row>
        <row r="271">
          <cell r="A271" t="str">
            <v>J91925932</v>
          </cell>
          <cell r="B271" t="str">
            <v>HETTICH FRANCE</v>
          </cell>
        </row>
        <row r="272">
          <cell r="A272" t="str">
            <v>J91926753</v>
          </cell>
          <cell r="B272" t="str">
            <v>BANQUE THEMIS</v>
          </cell>
        </row>
        <row r="273">
          <cell r="A273" t="str">
            <v>850028938</v>
          </cell>
          <cell r="B273" t="str">
            <v>KUBOTA EUROPE SA</v>
          </cell>
        </row>
        <row r="274">
          <cell r="A274" t="str">
            <v>J91925630</v>
          </cell>
          <cell r="B274" t="str">
            <v>KUBOTA EUROPE SA</v>
          </cell>
        </row>
        <row r="275">
          <cell r="A275" t="str">
            <v>850026365</v>
          </cell>
          <cell r="B275" t="str">
            <v>KUBOTA EUROPE SA</v>
          </cell>
        </row>
        <row r="276">
          <cell r="A276" t="str">
            <v>J91923927</v>
          </cell>
          <cell r="B276" t="str">
            <v>NESTLE</v>
          </cell>
        </row>
        <row r="277">
          <cell r="A277" t="str">
            <v>J91921505</v>
          </cell>
          <cell r="B277" t="str">
            <v>CLERGERIE</v>
          </cell>
        </row>
        <row r="278">
          <cell r="A278" t="str">
            <v>850024991</v>
          </cell>
          <cell r="B278" t="str">
            <v>CLERGERIE</v>
          </cell>
        </row>
        <row r="279">
          <cell r="A279" t="str">
            <v>850028686</v>
          </cell>
          <cell r="B279" t="str">
            <v>CLERGERIE</v>
          </cell>
        </row>
        <row r="280">
          <cell r="A280" t="str">
            <v>J91925220</v>
          </cell>
          <cell r="B280" t="str">
            <v>CPAM</v>
          </cell>
        </row>
        <row r="281">
          <cell r="A281" t="str">
            <v>J91925758</v>
          </cell>
          <cell r="B281" t="str">
            <v>CPAM</v>
          </cell>
        </row>
        <row r="282">
          <cell r="A282" t="str">
            <v>J91925401</v>
          </cell>
          <cell r="B282" t="str">
            <v>LEADEO</v>
          </cell>
        </row>
        <row r="283">
          <cell r="A283" t="str">
            <v>850025130</v>
          </cell>
          <cell r="B283" t="str">
            <v>STEELCASE SA</v>
          </cell>
        </row>
        <row r="284">
          <cell r="A284" t="str">
            <v>850028664</v>
          </cell>
          <cell r="B284" t="str">
            <v>STEELCASE SA</v>
          </cell>
        </row>
        <row r="285">
          <cell r="A285" t="str">
            <v>J91926614</v>
          </cell>
          <cell r="B285" t="str">
            <v>STEELCASE SA</v>
          </cell>
        </row>
        <row r="286">
          <cell r="A286" t="str">
            <v>CZALT-00000112</v>
          </cell>
          <cell r="B286" t="str">
            <v>STEELCASE SA</v>
          </cell>
        </row>
        <row r="287">
          <cell r="A287" t="str">
            <v>J91919722</v>
          </cell>
          <cell r="B287" t="str">
            <v>LAMECO</v>
          </cell>
        </row>
        <row r="288">
          <cell r="A288" t="str">
            <v>J91924189</v>
          </cell>
          <cell r="B288" t="str">
            <v>SOCIETE GENERALE</v>
          </cell>
        </row>
        <row r="289">
          <cell r="A289" t="str">
            <v>CZALT-00000224</v>
          </cell>
          <cell r="B289" t="str">
            <v>SOCIETE GENERALE</v>
          </cell>
        </row>
        <row r="290">
          <cell r="A290" t="str">
            <v>850083673</v>
          </cell>
          <cell r="B290" t="str">
            <v>SOCIETE GENERALE</v>
          </cell>
        </row>
        <row r="291">
          <cell r="A291" t="str">
            <v>J91922952</v>
          </cell>
          <cell r="B291" t="str">
            <v>PORTAKABIN</v>
          </cell>
        </row>
        <row r="292">
          <cell r="A292" t="str">
            <v>850028028</v>
          </cell>
          <cell r="B292" t="str">
            <v>WEST PHARMACEUTICAL SERVICES FRANCE</v>
          </cell>
        </row>
        <row r="293">
          <cell r="A293" t="str">
            <v>CZALT-00000059</v>
          </cell>
          <cell r="B293" t="str">
            <v>WEST PHARMACEUTICAL SERVICES FRANCE</v>
          </cell>
        </row>
        <row r="294">
          <cell r="A294" t="str">
            <v>J91927941</v>
          </cell>
          <cell r="B294" t="str">
            <v>WEST PHARMACEUTICAL SERVICES FRANCE</v>
          </cell>
        </row>
        <row r="295">
          <cell r="A295" t="str">
            <v>J91925125</v>
          </cell>
          <cell r="B295" t="str">
            <v>VALENTINO COUTURE</v>
          </cell>
        </row>
        <row r="296">
          <cell r="A296" t="str">
            <v>850096007</v>
          </cell>
          <cell r="B296" t="str">
            <v>SETAM</v>
          </cell>
        </row>
        <row r="297">
          <cell r="A297" t="str">
            <v>J91921961</v>
          </cell>
          <cell r="B297" t="str">
            <v>SETAM</v>
          </cell>
        </row>
        <row r="298">
          <cell r="A298" t="str">
            <v>CZALT-00000176</v>
          </cell>
          <cell r="B298" t="str">
            <v>SETAM</v>
          </cell>
        </row>
        <row r="299">
          <cell r="A299" t="str">
            <v>J91923442</v>
          </cell>
          <cell r="B299" t="str">
            <v>CONSEIL GENERAL DES ARDENNES</v>
          </cell>
        </row>
        <row r="300">
          <cell r="A300" t="str">
            <v>J91922956</v>
          </cell>
          <cell r="B300" t="str">
            <v>STO</v>
          </cell>
        </row>
        <row r="301">
          <cell r="A301" t="str">
            <v>J91926819</v>
          </cell>
          <cell r="B301" t="str">
            <v>INNOTHERA SERVICES</v>
          </cell>
        </row>
        <row r="302">
          <cell r="A302" t="str">
            <v>850088864</v>
          </cell>
          <cell r="B302" t="str">
            <v>INNOTHERA SERVICES</v>
          </cell>
        </row>
        <row r="303">
          <cell r="A303" t="str">
            <v>850019248</v>
          </cell>
          <cell r="B303" t="str">
            <v>BANQUE BIA</v>
          </cell>
        </row>
        <row r="304">
          <cell r="A304" t="str">
            <v>J91922717</v>
          </cell>
          <cell r="B304" t="str">
            <v>BANQUE BIA</v>
          </cell>
        </row>
        <row r="305">
          <cell r="A305" t="str">
            <v>J91922277</v>
          </cell>
          <cell r="B305" t="str">
            <v>GESTION CREDIT EXPER</v>
          </cell>
        </row>
        <row r="306">
          <cell r="A306" t="str">
            <v>J91926135</v>
          </cell>
          <cell r="B306" t="str">
            <v>GESTION CREDIT EXPER</v>
          </cell>
        </row>
        <row r="307">
          <cell r="A307" t="str">
            <v>J91922600</v>
          </cell>
          <cell r="B307" t="str">
            <v>INTERTEK</v>
          </cell>
        </row>
        <row r="308">
          <cell r="A308" t="str">
            <v>J91926078</v>
          </cell>
          <cell r="B308" t="str">
            <v>ETABLISSEMENTS CAZALE</v>
          </cell>
        </row>
        <row r="309">
          <cell r="A309" t="str">
            <v>J91927060</v>
          </cell>
          <cell r="B309" t="str">
            <v>STOLZ SEQUIPAG</v>
          </cell>
        </row>
        <row r="310">
          <cell r="A310" t="str">
            <v>J91923102</v>
          </cell>
          <cell r="B310" t="str">
            <v>CPAM</v>
          </cell>
        </row>
        <row r="311">
          <cell r="A311" t="str">
            <v>J91927047</v>
          </cell>
          <cell r="B311" t="str">
            <v>YOUNITED</v>
          </cell>
        </row>
        <row r="312">
          <cell r="A312" t="str">
            <v>J91923028</v>
          </cell>
          <cell r="B312" t="str">
            <v>KONICA MINOLTA</v>
          </cell>
        </row>
        <row r="313">
          <cell r="A313" t="str">
            <v>J91924942</v>
          </cell>
          <cell r="B313" t="str">
            <v>VIVESCIA</v>
          </cell>
        </row>
        <row r="314">
          <cell r="A314" t="str">
            <v>J91924421</v>
          </cell>
          <cell r="B314" t="str">
            <v>OMS SYNERGIE NORD</v>
          </cell>
        </row>
        <row r="315">
          <cell r="A315" t="str">
            <v>J91926931</v>
          </cell>
          <cell r="B315" t="str">
            <v>VINCI</v>
          </cell>
        </row>
        <row r="316">
          <cell r="A316" t="str">
            <v>850033383</v>
          </cell>
          <cell r="B316" t="str">
            <v>OLIVO SA</v>
          </cell>
        </row>
        <row r="317">
          <cell r="A317" t="str">
            <v>J91927360</v>
          </cell>
          <cell r="B317" t="str">
            <v>OLIVO SA</v>
          </cell>
        </row>
        <row r="318">
          <cell r="A318" t="str">
            <v>J91921996</v>
          </cell>
          <cell r="B318" t="str">
            <v>AXFLOW SAS</v>
          </cell>
        </row>
        <row r="319">
          <cell r="A319" t="str">
            <v>J91924141</v>
          </cell>
          <cell r="B319" t="str">
            <v>CREDIT AGRICOLE</v>
          </cell>
        </row>
        <row r="320">
          <cell r="A320" t="str">
            <v>850016025</v>
          </cell>
          <cell r="B320" t="str">
            <v>WHITE AND CASE</v>
          </cell>
        </row>
        <row r="321">
          <cell r="A321" t="str">
            <v>J91925939</v>
          </cell>
          <cell r="B321" t="str">
            <v>MINISTERE SANTE/COHESION SOCIALE/SPORTS</v>
          </cell>
        </row>
        <row r="322">
          <cell r="A322" t="str">
            <v>J91926378</v>
          </cell>
          <cell r="B322" t="str">
            <v>MINISTERE SANTE/COHESION SOCIALE/SPORTS</v>
          </cell>
        </row>
        <row r="323">
          <cell r="A323" t="str">
            <v>J91926248</v>
          </cell>
          <cell r="B323" t="str">
            <v>MINISTERE SANTE/COHESION SOCIALE/SPORTS</v>
          </cell>
        </row>
        <row r="324">
          <cell r="A324" t="str">
            <v>CZALT-00000233</v>
          </cell>
          <cell r="B324" t="str">
            <v>GROUPE SNCF</v>
          </cell>
        </row>
        <row r="325">
          <cell r="A325" t="str">
            <v>J91927648</v>
          </cell>
          <cell r="B325" t="str">
            <v>GROUPE SNCF</v>
          </cell>
        </row>
        <row r="326">
          <cell r="A326" t="str">
            <v>J91922631</v>
          </cell>
          <cell r="B326" t="str">
            <v>MANUSUR SFAM</v>
          </cell>
        </row>
        <row r="327">
          <cell r="A327" t="str">
            <v>850002478</v>
          </cell>
          <cell r="B327" t="str">
            <v>SOCIETE GENERALE</v>
          </cell>
        </row>
        <row r="328">
          <cell r="A328" t="str">
            <v>J91923220</v>
          </cell>
          <cell r="B328" t="str">
            <v>SOCIETE GENERALE</v>
          </cell>
        </row>
        <row r="329">
          <cell r="A329" t="str">
            <v>850029049</v>
          </cell>
          <cell r="B329" t="str">
            <v>SOCIETE GENERALE</v>
          </cell>
        </row>
        <row r="330">
          <cell r="A330" t="str">
            <v>J91925987</v>
          </cell>
          <cell r="B330" t="str">
            <v>AAD PHENIX II</v>
          </cell>
        </row>
        <row r="331">
          <cell r="A331" t="str">
            <v>850080226</v>
          </cell>
          <cell r="B331" t="str">
            <v>CMCIC</v>
          </cell>
        </row>
        <row r="332">
          <cell r="A332" t="str">
            <v>850029005</v>
          </cell>
          <cell r="B332" t="str">
            <v>RAGNI SAS</v>
          </cell>
        </row>
        <row r="333">
          <cell r="A333" t="str">
            <v>J91922738</v>
          </cell>
          <cell r="B333" t="str">
            <v>RAGNI SAS</v>
          </cell>
        </row>
        <row r="334">
          <cell r="A334" t="str">
            <v>850025451</v>
          </cell>
          <cell r="B334" t="str">
            <v>SERETRAM SAS</v>
          </cell>
        </row>
        <row r="335">
          <cell r="A335" t="str">
            <v>J91925177</v>
          </cell>
          <cell r="B335" t="str">
            <v>POLE EMPLOI</v>
          </cell>
        </row>
        <row r="336">
          <cell r="A336" t="str">
            <v>J91926809</v>
          </cell>
          <cell r="B336" t="str">
            <v>CONTINENTAL TEVES</v>
          </cell>
        </row>
        <row r="337">
          <cell r="A337" t="str">
            <v>CZALT-00000321</v>
          </cell>
          <cell r="B337" t="str">
            <v>RELOAD SYSTEMS</v>
          </cell>
        </row>
        <row r="338">
          <cell r="A338" t="str">
            <v>J91926467</v>
          </cell>
          <cell r="B338" t="str">
            <v>EIFFAGE</v>
          </cell>
        </row>
        <row r="339">
          <cell r="A339" t="str">
            <v>135754</v>
          </cell>
          <cell r="B339" t="str">
            <v>AIRBUS GROUP</v>
          </cell>
        </row>
        <row r="340">
          <cell r="A340" t="str">
            <v>J91926181</v>
          </cell>
          <cell r="B340" t="str">
            <v>AIRBUS GROUP</v>
          </cell>
        </row>
        <row r="341">
          <cell r="A341" t="str">
            <v>136422</v>
          </cell>
          <cell r="B341" t="str">
            <v>AIRBUS GROUP</v>
          </cell>
        </row>
        <row r="342">
          <cell r="A342" t="str">
            <v>850029079</v>
          </cell>
          <cell r="B342" t="str">
            <v>AIRBUS GROUP</v>
          </cell>
        </row>
        <row r="343">
          <cell r="A343" t="str">
            <v>J91926493</v>
          </cell>
          <cell r="B343" t="str">
            <v>AIRBUS GROUP</v>
          </cell>
        </row>
        <row r="344">
          <cell r="A344" t="str">
            <v>CZALT-00000319</v>
          </cell>
          <cell r="B344" t="str">
            <v>AIRBUS GROUP</v>
          </cell>
        </row>
        <row r="345">
          <cell r="A345" t="str">
            <v>J91928162</v>
          </cell>
          <cell r="B345" t="str">
            <v>GROUPE SNCF</v>
          </cell>
        </row>
        <row r="346">
          <cell r="A346" t="str">
            <v>850028995</v>
          </cell>
          <cell r="B346" t="str">
            <v>GROUPE SNCF</v>
          </cell>
        </row>
        <row r="347">
          <cell r="A347" t="str">
            <v>J91926560</v>
          </cell>
          <cell r="B347" t="str">
            <v>GROUPE SNCF</v>
          </cell>
        </row>
        <row r="348">
          <cell r="A348" t="str">
            <v>131122</v>
          </cell>
          <cell r="B348" t="str">
            <v>ONIRIS</v>
          </cell>
        </row>
        <row r="349">
          <cell r="A349" t="str">
            <v>850028659</v>
          </cell>
          <cell r="B349" t="str">
            <v>FPFP FRANCE</v>
          </cell>
        </row>
        <row r="350">
          <cell r="A350" t="str">
            <v>CZALT-00000228</v>
          </cell>
          <cell r="B350" t="str">
            <v>FPFP FRANCE</v>
          </cell>
        </row>
        <row r="351">
          <cell r="A351" t="str">
            <v>J91925516</v>
          </cell>
          <cell r="B351" t="str">
            <v>FPFP FRANCE</v>
          </cell>
        </row>
        <row r="352">
          <cell r="A352" t="str">
            <v>850026446</v>
          </cell>
          <cell r="B352" t="str">
            <v>GROUPE SNCF</v>
          </cell>
        </row>
        <row r="353">
          <cell r="A353" t="str">
            <v>J91922221</v>
          </cell>
          <cell r="B353" t="str">
            <v>GROUPE SNCF</v>
          </cell>
        </row>
        <row r="354">
          <cell r="A354" t="str">
            <v>J91927886</v>
          </cell>
          <cell r="B354" t="str">
            <v>ATI ENVIRONNEMENT</v>
          </cell>
        </row>
        <row r="355">
          <cell r="A355" t="str">
            <v>J91928278</v>
          </cell>
          <cell r="B355" t="str">
            <v>AAA DATA</v>
          </cell>
        </row>
        <row r="356">
          <cell r="A356" t="str">
            <v>J91922095</v>
          </cell>
          <cell r="B356" t="str">
            <v>ELIOR</v>
          </cell>
        </row>
        <row r="357">
          <cell r="A357" t="str">
            <v>J91925157</v>
          </cell>
          <cell r="B357" t="str">
            <v>POLE EMPLOI</v>
          </cell>
        </row>
        <row r="358">
          <cell r="A358" t="str">
            <v>J91924257</v>
          </cell>
          <cell r="B358" t="str">
            <v>MINEFI</v>
          </cell>
        </row>
        <row r="359">
          <cell r="A359" t="str">
            <v>J91923880</v>
          </cell>
          <cell r="B359" t="str">
            <v>SERVICES DU 1er MINISTRE</v>
          </cell>
        </row>
        <row r="360">
          <cell r="A360" t="str">
            <v>J91926336</v>
          </cell>
          <cell r="B360" t="str">
            <v>S2 SERRURERIE</v>
          </cell>
        </row>
        <row r="361">
          <cell r="A361" t="str">
            <v>850025875</v>
          </cell>
          <cell r="B361" t="str">
            <v>EPPDCSI</v>
          </cell>
        </row>
        <row r="362">
          <cell r="A362" t="str">
            <v>J91926249</v>
          </cell>
          <cell r="B362" t="str">
            <v>EPPDCSI</v>
          </cell>
        </row>
        <row r="363">
          <cell r="A363" t="str">
            <v>CZALT-00000440</v>
          </cell>
          <cell r="B363" t="str">
            <v>GROUPE SEBBIN</v>
          </cell>
        </row>
        <row r="364">
          <cell r="A364" t="str">
            <v>J91923067</v>
          </cell>
          <cell r="B364" t="str">
            <v>DIRECCTE</v>
          </cell>
        </row>
        <row r="365">
          <cell r="A365" t="str">
            <v>850027313</v>
          </cell>
          <cell r="B365" t="str">
            <v>BRITISH AMERICAN TOBACCO FRANCE</v>
          </cell>
        </row>
        <row r="366">
          <cell r="A366" t="str">
            <v>J91921452</v>
          </cell>
          <cell r="B366" t="str">
            <v>CIF</v>
          </cell>
        </row>
        <row r="367">
          <cell r="A367" t="str">
            <v>127708</v>
          </cell>
          <cell r="B367" t="str">
            <v>CIF</v>
          </cell>
        </row>
        <row r="368">
          <cell r="A368" t="str">
            <v>J91925675</v>
          </cell>
          <cell r="B368" t="str">
            <v>ALGOREL</v>
          </cell>
        </row>
        <row r="369">
          <cell r="A369" t="str">
            <v>850225191</v>
          </cell>
          <cell r="B369" t="str">
            <v>VEOLIA</v>
          </cell>
        </row>
        <row r="370">
          <cell r="A370" t="str">
            <v>J91924573</v>
          </cell>
          <cell r="B370" t="str">
            <v>VEOLIA</v>
          </cell>
        </row>
        <row r="371">
          <cell r="A371" t="str">
            <v>J91924252</v>
          </cell>
          <cell r="B371" t="str">
            <v>MINEFI</v>
          </cell>
        </row>
        <row r="372">
          <cell r="A372" t="str">
            <v>J91927880</v>
          </cell>
          <cell r="B372" t="str">
            <v>VIRTUO INDUSTRIAL PROPERTY</v>
          </cell>
        </row>
        <row r="373">
          <cell r="A373" t="str">
            <v>CZALT-00000326</v>
          </cell>
          <cell r="B373" t="str">
            <v>CRISTAL GROUPE INTERNATIONAL</v>
          </cell>
        </row>
        <row r="374">
          <cell r="A374" t="str">
            <v>850026345</v>
          </cell>
          <cell r="B374" t="str">
            <v>KAPSCH CARRIERCOM FR</v>
          </cell>
        </row>
        <row r="375">
          <cell r="A375" t="str">
            <v>J91923190</v>
          </cell>
          <cell r="B375" t="str">
            <v>TORNIER</v>
          </cell>
        </row>
        <row r="376">
          <cell r="A376" t="str">
            <v>J91927708</v>
          </cell>
          <cell r="B376" t="str">
            <v>MOOD MEDIA</v>
          </cell>
        </row>
        <row r="377">
          <cell r="A377" t="str">
            <v>850082394</v>
          </cell>
          <cell r="B377" t="str">
            <v>MOOD MEDIA</v>
          </cell>
        </row>
        <row r="378">
          <cell r="A378" t="str">
            <v>850033892</v>
          </cell>
          <cell r="B378" t="str">
            <v>SOMFY SAS</v>
          </cell>
        </row>
        <row r="379">
          <cell r="A379" t="str">
            <v>J91928131</v>
          </cell>
          <cell r="B379" t="str">
            <v>REPAWAY</v>
          </cell>
        </row>
        <row r="380">
          <cell r="A380" t="str">
            <v>J91922368</v>
          </cell>
          <cell r="B380" t="str">
            <v>INT FLAVORS &amp; FRAGRANCES IFF (FRANCE</v>
          </cell>
        </row>
        <row r="381">
          <cell r="A381" t="str">
            <v>850027376</v>
          </cell>
          <cell r="B381" t="str">
            <v>ADLER</v>
          </cell>
        </row>
        <row r="382">
          <cell r="A382" t="str">
            <v>J91921845</v>
          </cell>
          <cell r="B382" t="str">
            <v>ADLER</v>
          </cell>
        </row>
        <row r="383">
          <cell r="A383" t="str">
            <v>J91922287</v>
          </cell>
          <cell r="B383" t="str">
            <v>DIRECCTE</v>
          </cell>
        </row>
        <row r="384">
          <cell r="A384" t="str">
            <v>J91924577</v>
          </cell>
          <cell r="B384" t="str">
            <v>VEOLIA</v>
          </cell>
        </row>
        <row r="385">
          <cell r="A385" t="str">
            <v>J91924126</v>
          </cell>
          <cell r="B385" t="str">
            <v>CIF</v>
          </cell>
        </row>
        <row r="386">
          <cell r="A386" t="str">
            <v>J91924359</v>
          </cell>
          <cell r="B386" t="str">
            <v>MINEFI</v>
          </cell>
        </row>
        <row r="387">
          <cell r="A387" t="str">
            <v>J91923366</v>
          </cell>
          <cell r="B387" t="str">
            <v>ASSIST RECOUVRE CONTENTIEUX CREANCES</v>
          </cell>
        </row>
        <row r="388">
          <cell r="A388" t="str">
            <v>J91927045</v>
          </cell>
          <cell r="B388" t="str">
            <v>MEAN SEASON FASHION</v>
          </cell>
        </row>
        <row r="389">
          <cell r="A389" t="str">
            <v>J91921738</v>
          </cell>
          <cell r="B389" t="str">
            <v>CLICHY VICTOR HUGO</v>
          </cell>
        </row>
        <row r="390">
          <cell r="A390" t="str">
            <v>J91926523</v>
          </cell>
          <cell r="B390" t="str">
            <v>DIRECCTE</v>
          </cell>
        </row>
        <row r="391">
          <cell r="A391" t="str">
            <v>J91922401</v>
          </cell>
          <cell r="B391" t="str">
            <v>MARCHE DU PORC BRETO</v>
          </cell>
        </row>
        <row r="392">
          <cell r="A392" t="str">
            <v>J91922195</v>
          </cell>
          <cell r="B392" t="str">
            <v>MINISTERE DE L'INTER</v>
          </cell>
        </row>
        <row r="393">
          <cell r="A393" t="str">
            <v>134629</v>
          </cell>
          <cell r="B393" t="str">
            <v>ODEOLIS</v>
          </cell>
        </row>
        <row r="394">
          <cell r="A394" t="str">
            <v>J91922972</v>
          </cell>
          <cell r="B394" t="str">
            <v>ODEOLIS</v>
          </cell>
        </row>
        <row r="395">
          <cell r="A395" t="str">
            <v>850025468</v>
          </cell>
          <cell r="B395" t="str">
            <v>SAI STE D ACOUSTIQUE INDUSTRIELLE</v>
          </cell>
        </row>
        <row r="396">
          <cell r="A396" t="str">
            <v>J91927100</v>
          </cell>
          <cell r="B396" t="str">
            <v>SAI STE D ACOUSTIQUE INDUSTRIELLE</v>
          </cell>
        </row>
        <row r="397">
          <cell r="A397" t="str">
            <v>J91925050</v>
          </cell>
          <cell r="B397" t="str">
            <v>VEOLIA</v>
          </cell>
        </row>
        <row r="398">
          <cell r="A398" t="str">
            <v>J91924776</v>
          </cell>
          <cell r="B398" t="str">
            <v>CAISSE DES DEPOTS ET CONSIGNATIONS</v>
          </cell>
        </row>
        <row r="399">
          <cell r="A399" t="str">
            <v>J91922316</v>
          </cell>
          <cell r="B399" t="str">
            <v>GRUTZMACHER GRAVERT VIEGNER</v>
          </cell>
        </row>
        <row r="400">
          <cell r="A400" t="str">
            <v>850089195</v>
          </cell>
          <cell r="B400" t="str">
            <v>JACQUES BOGART SA</v>
          </cell>
        </row>
        <row r="401">
          <cell r="A401" t="str">
            <v>J91924439</v>
          </cell>
          <cell r="B401" t="str">
            <v>POLE EMPLOI</v>
          </cell>
        </row>
        <row r="402">
          <cell r="A402" t="str">
            <v>J91926357</v>
          </cell>
          <cell r="B402" t="str">
            <v>COZIGOU COTES D ARMOR DISTRIBUTION (C10)</v>
          </cell>
        </row>
        <row r="403">
          <cell r="A403" t="str">
            <v>J91925293</v>
          </cell>
          <cell r="B403" t="str">
            <v>ARICI SAS</v>
          </cell>
        </row>
        <row r="404">
          <cell r="A404" t="str">
            <v>J91926228</v>
          </cell>
          <cell r="B404" t="str">
            <v>FONCIERE MAGELLAN</v>
          </cell>
        </row>
        <row r="405">
          <cell r="A405" t="str">
            <v>J91923434</v>
          </cell>
          <cell r="B405" t="str">
            <v>SH SAINT-ETIENNE AEROPORT</v>
          </cell>
        </row>
        <row r="406">
          <cell r="A406" t="str">
            <v>J91926013</v>
          </cell>
          <cell r="B406" t="str">
            <v>LE MONDE APRES</v>
          </cell>
        </row>
        <row r="407">
          <cell r="A407" t="str">
            <v>J91917474</v>
          </cell>
          <cell r="B407" t="str">
            <v>SYSTEME U CENTRALE N</v>
          </cell>
        </row>
        <row r="408">
          <cell r="A408" t="str">
            <v>J91923911</v>
          </cell>
          <cell r="B408" t="str">
            <v>DIRECCTE</v>
          </cell>
        </row>
        <row r="409">
          <cell r="A409" t="str">
            <v>850027483</v>
          </cell>
          <cell r="B409" t="str">
            <v>SOMAFER</v>
          </cell>
        </row>
        <row r="410">
          <cell r="A410" t="str">
            <v>850028943</v>
          </cell>
          <cell r="B410" t="str">
            <v>SOMAFER</v>
          </cell>
        </row>
        <row r="411">
          <cell r="A411" t="str">
            <v>J91924954</v>
          </cell>
          <cell r="B411" t="str">
            <v>SOMAFER</v>
          </cell>
        </row>
        <row r="412">
          <cell r="A412" t="str">
            <v>850029032</v>
          </cell>
          <cell r="B412" t="str">
            <v>AIR LIQUIDE</v>
          </cell>
        </row>
        <row r="413">
          <cell r="A413" t="str">
            <v>850096624</v>
          </cell>
          <cell r="B413" t="str">
            <v>AIR LIQUIDE</v>
          </cell>
        </row>
        <row r="414">
          <cell r="A414" t="str">
            <v>J91926662</v>
          </cell>
          <cell r="B414" t="str">
            <v>AIR LIQUIDE</v>
          </cell>
        </row>
        <row r="415">
          <cell r="A415" t="str">
            <v>J91920854</v>
          </cell>
          <cell r="B415" t="str">
            <v>MIROITERIE DU RHONE</v>
          </cell>
        </row>
        <row r="416">
          <cell r="A416" t="str">
            <v>J91926570</v>
          </cell>
          <cell r="B416" t="str">
            <v>SYNERCIEL SAS</v>
          </cell>
        </row>
        <row r="417">
          <cell r="A417" t="str">
            <v>850022639</v>
          </cell>
          <cell r="B417" t="str">
            <v>VINCI</v>
          </cell>
        </row>
        <row r="418">
          <cell r="A418" t="str">
            <v>J91927109</v>
          </cell>
          <cell r="B418" t="str">
            <v>AGENCE DU SERVICE CIVIQUE</v>
          </cell>
        </row>
        <row r="419">
          <cell r="A419" t="str">
            <v>J91925546</v>
          </cell>
          <cell r="B419" t="str">
            <v>ECHAFAUTOP</v>
          </cell>
        </row>
        <row r="420">
          <cell r="A420" t="str">
            <v>J91922021</v>
          </cell>
          <cell r="B420" t="str">
            <v>RENAULT NISSAN</v>
          </cell>
        </row>
        <row r="421">
          <cell r="A421" t="str">
            <v>129187</v>
          </cell>
          <cell r="B421" t="str">
            <v>AGENCE DEVELOPPEMENT ET D URBANISME DE</v>
          </cell>
        </row>
        <row r="422">
          <cell r="A422" t="str">
            <v>850024427</v>
          </cell>
          <cell r="B422" t="str">
            <v>WESCO SA</v>
          </cell>
        </row>
        <row r="423">
          <cell r="A423" t="str">
            <v>850029017</v>
          </cell>
          <cell r="B423" t="str">
            <v>WESCO SA</v>
          </cell>
        </row>
        <row r="424">
          <cell r="A424" t="str">
            <v>J91922765</v>
          </cell>
          <cell r="B424" t="str">
            <v>CIE D'ARMAGNAC</v>
          </cell>
        </row>
        <row r="425">
          <cell r="A425" t="str">
            <v>J91926850</v>
          </cell>
          <cell r="B425" t="str">
            <v>SOGESTRAN</v>
          </cell>
        </row>
        <row r="426">
          <cell r="A426" t="str">
            <v>850028328</v>
          </cell>
          <cell r="B426" t="str">
            <v>TITAGARH WAGONS AFR</v>
          </cell>
        </row>
        <row r="427">
          <cell r="A427" t="str">
            <v>J91925663</v>
          </cell>
          <cell r="B427" t="str">
            <v>TITAGARH WAGONS AFR</v>
          </cell>
        </row>
        <row r="428">
          <cell r="A428" t="str">
            <v>850026475</v>
          </cell>
          <cell r="B428" t="str">
            <v>PLANET INVESTMENT SE</v>
          </cell>
        </row>
        <row r="429">
          <cell r="A429" t="str">
            <v>J91923712</v>
          </cell>
          <cell r="B429" t="str">
            <v>MINEFI</v>
          </cell>
        </row>
        <row r="430">
          <cell r="A430" t="str">
            <v>J91922402</v>
          </cell>
          <cell r="B430" t="str">
            <v>DEFINOX SAS</v>
          </cell>
        </row>
        <row r="431">
          <cell r="A431" t="str">
            <v>J91924162</v>
          </cell>
          <cell r="B431" t="str">
            <v>REUNION DES MUSEES N</v>
          </cell>
        </row>
        <row r="432">
          <cell r="A432" t="str">
            <v>J91926333</v>
          </cell>
          <cell r="B432" t="str">
            <v>RESEAU APRIME</v>
          </cell>
        </row>
        <row r="433">
          <cell r="A433" t="str">
            <v>J91921864</v>
          </cell>
          <cell r="B433" t="str">
            <v>ENGIE</v>
          </cell>
        </row>
        <row r="434">
          <cell r="A434" t="str">
            <v>J91926426</v>
          </cell>
          <cell r="B434" t="str">
            <v>INSIDE CONTACTLESS</v>
          </cell>
        </row>
        <row r="435">
          <cell r="A435" t="str">
            <v>J91926534</v>
          </cell>
          <cell r="B435" t="str">
            <v>ARJOHUNTLEIGH</v>
          </cell>
        </row>
        <row r="436">
          <cell r="A436" t="str">
            <v>J91924003</v>
          </cell>
          <cell r="B436" t="str">
            <v>HARSCO INFRASTRUCTURE FRANCE</v>
          </cell>
        </row>
        <row r="437">
          <cell r="A437" t="str">
            <v>850027156</v>
          </cell>
          <cell r="B437" t="str">
            <v>HARSCO INFRASTRUCTURE FRANCE</v>
          </cell>
        </row>
        <row r="438">
          <cell r="A438" t="str">
            <v>J91924178</v>
          </cell>
          <cell r="B438" t="str">
            <v>ENGIE</v>
          </cell>
        </row>
        <row r="439">
          <cell r="A439" t="str">
            <v>J91926507</v>
          </cell>
          <cell r="B439" t="str">
            <v>GROUPE ASSU 2000</v>
          </cell>
        </row>
        <row r="440">
          <cell r="A440" t="str">
            <v>850028820</v>
          </cell>
          <cell r="B440" t="str">
            <v>FEDEX</v>
          </cell>
        </row>
        <row r="441">
          <cell r="A441" t="str">
            <v>850088369</v>
          </cell>
          <cell r="B441" t="str">
            <v>FEDEX</v>
          </cell>
        </row>
        <row r="442">
          <cell r="A442" t="str">
            <v>J91926600</v>
          </cell>
          <cell r="B442" t="str">
            <v>FEDEX</v>
          </cell>
        </row>
        <row r="443">
          <cell r="A443" t="str">
            <v>J91923018</v>
          </cell>
          <cell r="B443" t="str">
            <v>EDF</v>
          </cell>
        </row>
        <row r="444">
          <cell r="A444" t="str">
            <v>J91922674</v>
          </cell>
          <cell r="B444" t="str">
            <v>ROCKWOOL FRANCE SAS</v>
          </cell>
        </row>
        <row r="445">
          <cell r="A445" t="str">
            <v>J91924703</v>
          </cell>
          <cell r="B445" t="str">
            <v>MINEFI</v>
          </cell>
        </row>
        <row r="446">
          <cell r="A446" t="str">
            <v>J91921572</v>
          </cell>
          <cell r="B446" t="str">
            <v>KROLL ASSOCIATES SA</v>
          </cell>
        </row>
        <row r="447">
          <cell r="A447" t="str">
            <v>J91924118</v>
          </cell>
          <cell r="B447" t="str">
            <v>OMER TELECOM LIMITED</v>
          </cell>
        </row>
        <row r="448">
          <cell r="A448" t="str">
            <v>J91921653</v>
          </cell>
          <cell r="B448" t="str">
            <v>TBWA FRANCE</v>
          </cell>
        </row>
        <row r="449">
          <cell r="A449" t="str">
            <v>J91925294</v>
          </cell>
          <cell r="B449" t="str">
            <v>SOMEC AVIGNON</v>
          </cell>
        </row>
        <row r="450">
          <cell r="A450" t="str">
            <v>J91926076</v>
          </cell>
          <cell r="B450" t="str">
            <v>GS1 FRANCE</v>
          </cell>
        </row>
        <row r="451">
          <cell r="A451" t="str">
            <v>J91927340</v>
          </cell>
          <cell r="B451" t="str">
            <v>FIDAL</v>
          </cell>
        </row>
        <row r="452">
          <cell r="A452" t="str">
            <v>J91925104</v>
          </cell>
          <cell r="B452" t="str">
            <v>POLE EMPLOI</v>
          </cell>
        </row>
        <row r="453">
          <cell r="A453" t="str">
            <v>J91921892</v>
          </cell>
          <cell r="B453" t="str">
            <v>COOP.APPROVISIONNEMENT RHONE ALPES</v>
          </cell>
        </row>
        <row r="454">
          <cell r="A454" t="str">
            <v>J91926549</v>
          </cell>
          <cell r="B454" t="str">
            <v>HV2A TREMBLAYE HOLDING</v>
          </cell>
        </row>
        <row r="455">
          <cell r="A455" t="str">
            <v>J91925380</v>
          </cell>
          <cell r="B455" t="str">
            <v>SENOBLE</v>
          </cell>
        </row>
        <row r="456">
          <cell r="A456" t="str">
            <v>J91923187</v>
          </cell>
          <cell r="B456" t="str">
            <v>BRASSERIE MILLES</v>
          </cell>
        </row>
        <row r="457">
          <cell r="A457" t="str">
            <v>CZALT-00000351</v>
          </cell>
          <cell r="B457" t="str">
            <v>SAINT GOBAIN</v>
          </cell>
        </row>
        <row r="458">
          <cell r="A458" t="str">
            <v>J91927434</v>
          </cell>
          <cell r="B458" t="str">
            <v>SAINT GOBAIN</v>
          </cell>
        </row>
        <row r="459">
          <cell r="A459" t="str">
            <v>J91926155</v>
          </cell>
          <cell r="B459" t="str">
            <v>APAVE PARISIENNE</v>
          </cell>
        </row>
        <row r="460">
          <cell r="A460" t="str">
            <v>J91923148</v>
          </cell>
          <cell r="B460" t="str">
            <v>WESCO SA</v>
          </cell>
        </row>
        <row r="461">
          <cell r="A461" t="str">
            <v>134730</v>
          </cell>
          <cell r="B461" t="str">
            <v>LABORATOIRES M&amp;L</v>
          </cell>
        </row>
        <row r="462">
          <cell r="A462" t="str">
            <v>850028111</v>
          </cell>
          <cell r="B462" t="str">
            <v>LABORATOIRES M&amp;L</v>
          </cell>
        </row>
        <row r="463">
          <cell r="A463" t="str">
            <v>CZALT-00000022</v>
          </cell>
          <cell r="B463" t="str">
            <v>LABORATOIRES M&amp;L</v>
          </cell>
        </row>
        <row r="464">
          <cell r="A464" t="str">
            <v>J91925723</v>
          </cell>
          <cell r="B464" t="str">
            <v>LABORATOIRES M&amp;L</v>
          </cell>
        </row>
        <row r="465">
          <cell r="A465" t="str">
            <v>850029603</v>
          </cell>
          <cell r="B465" t="str">
            <v>LABORATOIRES M&amp;L</v>
          </cell>
        </row>
        <row r="466">
          <cell r="A466" t="str">
            <v>J91925410</v>
          </cell>
          <cell r="B466" t="str">
            <v>MMC DEVELOPPEMENT.COM</v>
          </cell>
        </row>
        <row r="467">
          <cell r="A467" t="str">
            <v>J91926708</v>
          </cell>
          <cell r="B467" t="str">
            <v>ATLANTIQ</v>
          </cell>
        </row>
        <row r="468">
          <cell r="A468" t="str">
            <v>J91927528</v>
          </cell>
          <cell r="B468" t="str">
            <v>ALTYOR</v>
          </cell>
        </row>
        <row r="469">
          <cell r="A469" t="str">
            <v>J91925766</v>
          </cell>
          <cell r="B469" t="str">
            <v>SCHELFHOUT BAILLEUL</v>
          </cell>
        </row>
        <row r="470">
          <cell r="A470" t="str">
            <v>J91923702</v>
          </cell>
          <cell r="B470" t="str">
            <v>MINISTERE DE L'INTER</v>
          </cell>
        </row>
        <row r="471">
          <cell r="A471" t="str">
            <v>J91924848</v>
          </cell>
          <cell r="B471" t="str">
            <v>LEBON</v>
          </cell>
        </row>
        <row r="472">
          <cell r="A472" t="str">
            <v>J91928180</v>
          </cell>
          <cell r="B472" t="str">
            <v>SYNERGEE FRANCE</v>
          </cell>
        </row>
        <row r="473">
          <cell r="A473" t="str">
            <v>850052450</v>
          </cell>
          <cell r="B473" t="str">
            <v>HOWDEN FRANCE</v>
          </cell>
        </row>
        <row r="474">
          <cell r="A474" t="str">
            <v>J91927755</v>
          </cell>
          <cell r="B474" t="str">
            <v>LA FAMILLE BOUTRAIS</v>
          </cell>
        </row>
        <row r="475">
          <cell r="A475" t="str">
            <v>850027889</v>
          </cell>
          <cell r="B475" t="str">
            <v>TH REAL ESTATE</v>
          </cell>
        </row>
        <row r="476">
          <cell r="A476" t="str">
            <v>J91926684</v>
          </cell>
          <cell r="B476" t="str">
            <v>TH REAL ESTATE</v>
          </cell>
        </row>
        <row r="477">
          <cell r="A477" t="str">
            <v>850029060</v>
          </cell>
          <cell r="B477" t="str">
            <v>TH REAL ESTATE</v>
          </cell>
        </row>
        <row r="478">
          <cell r="A478" t="str">
            <v>CZALT-00000094</v>
          </cell>
          <cell r="B478" t="str">
            <v>AQUILA ASSET MANAGEMENT</v>
          </cell>
        </row>
        <row r="479">
          <cell r="A479" t="str">
            <v>J91925298</v>
          </cell>
          <cell r="B479" t="str">
            <v>POLE EMPLOI</v>
          </cell>
        </row>
        <row r="480">
          <cell r="A480" t="str">
            <v>J91925573</v>
          </cell>
          <cell r="B480" t="str">
            <v>ALLIANCE AUTO INDUSTRIE</v>
          </cell>
        </row>
        <row r="481">
          <cell r="A481" t="str">
            <v>850027372</v>
          </cell>
          <cell r="B481" t="str">
            <v>ALIUTA</v>
          </cell>
        </row>
        <row r="482">
          <cell r="A482" t="str">
            <v>J91923744</v>
          </cell>
          <cell r="B482" t="str">
            <v>ALIUTA</v>
          </cell>
        </row>
        <row r="483">
          <cell r="A483" t="str">
            <v>J91923024</v>
          </cell>
          <cell r="B483" t="str">
            <v>CHBR METIERS ARTISANAT REG BOURGOGNE</v>
          </cell>
        </row>
        <row r="484">
          <cell r="A484" t="str">
            <v>J91926719</v>
          </cell>
          <cell r="B484" t="str">
            <v>LE JOURNAL DES PROFESSIONNELS</v>
          </cell>
        </row>
        <row r="485">
          <cell r="A485" t="str">
            <v>850018406</v>
          </cell>
          <cell r="B485" t="str">
            <v>TANG FRERES SA</v>
          </cell>
        </row>
        <row r="486">
          <cell r="A486" t="str">
            <v>CZALT-00000369</v>
          </cell>
          <cell r="B486" t="str">
            <v>TEMATYS</v>
          </cell>
        </row>
        <row r="487">
          <cell r="A487" t="str">
            <v>J91927746</v>
          </cell>
          <cell r="B487" t="str">
            <v>SCHNEIDER ELECTRIC</v>
          </cell>
        </row>
        <row r="488">
          <cell r="A488" t="str">
            <v>J91925325</v>
          </cell>
          <cell r="B488" t="str">
            <v>3I-MEDIAGEST</v>
          </cell>
        </row>
        <row r="489">
          <cell r="A489" t="str">
            <v>850026470</v>
          </cell>
          <cell r="B489" t="str">
            <v>AREVA T&amp;D</v>
          </cell>
        </row>
        <row r="490">
          <cell r="A490" t="str">
            <v>850027209</v>
          </cell>
          <cell r="B490" t="str">
            <v>HAWKER</v>
          </cell>
        </row>
        <row r="491">
          <cell r="A491" t="str">
            <v>J91921578</v>
          </cell>
          <cell r="B491" t="str">
            <v>HAWKER</v>
          </cell>
        </row>
        <row r="492">
          <cell r="A492" t="str">
            <v>J91921703</v>
          </cell>
          <cell r="B492" t="str">
            <v>AIR FRANCE</v>
          </cell>
        </row>
        <row r="493">
          <cell r="A493" t="str">
            <v>J91924987</v>
          </cell>
          <cell r="B493" t="str">
            <v>MUTEX</v>
          </cell>
        </row>
        <row r="494">
          <cell r="A494" t="str">
            <v>J91923317</v>
          </cell>
          <cell r="B494" t="str">
            <v>EAU DU PONANT</v>
          </cell>
        </row>
        <row r="495">
          <cell r="A495" t="str">
            <v>J91921786</v>
          </cell>
          <cell r="B495" t="str">
            <v>GESTEL</v>
          </cell>
        </row>
        <row r="496">
          <cell r="A496" t="str">
            <v>135389</v>
          </cell>
          <cell r="B496" t="str">
            <v>FOUNDATION BRAKES France</v>
          </cell>
        </row>
        <row r="497">
          <cell r="A497" t="str">
            <v>135390</v>
          </cell>
          <cell r="B497" t="str">
            <v>FOUNDATION BRAKES France</v>
          </cell>
        </row>
        <row r="498">
          <cell r="A498" t="str">
            <v>850028436</v>
          </cell>
          <cell r="B498" t="str">
            <v>FOUNDATION BRAKES France</v>
          </cell>
        </row>
        <row r="499">
          <cell r="A499" t="str">
            <v>850028648</v>
          </cell>
          <cell r="B499" t="str">
            <v>FOUNDATION BRAKES France</v>
          </cell>
        </row>
        <row r="500">
          <cell r="A500" t="str">
            <v>J91926644</v>
          </cell>
          <cell r="B500" t="str">
            <v>FOUNDATION BRAKES France</v>
          </cell>
        </row>
        <row r="501">
          <cell r="A501" t="str">
            <v>J91927899</v>
          </cell>
          <cell r="B501" t="str">
            <v>CHAMBRE DE COMMERCE ET D INDUSTRIE DE L ARDECHE</v>
          </cell>
        </row>
        <row r="502">
          <cell r="A502" t="str">
            <v>J91924285</v>
          </cell>
          <cell r="B502" t="str">
            <v>COMMUNAUTE AG VAL DE BIEVRE</v>
          </cell>
        </row>
        <row r="503">
          <cell r="A503" t="str">
            <v>J91925508</v>
          </cell>
          <cell r="B503" t="str">
            <v>TPF INVEST</v>
          </cell>
        </row>
        <row r="504">
          <cell r="A504" t="str">
            <v>J91921712</v>
          </cell>
          <cell r="B504" t="str">
            <v>BNP</v>
          </cell>
        </row>
        <row r="505">
          <cell r="A505" t="str">
            <v>CZALT-00000209</v>
          </cell>
          <cell r="B505" t="str">
            <v>P3 LOGISTIC PARKS</v>
          </cell>
        </row>
        <row r="506">
          <cell r="A506" t="str">
            <v>J91926126</v>
          </cell>
          <cell r="B506" t="str">
            <v>PROVENCE MEDITERRANEE ETANCHEITE</v>
          </cell>
        </row>
        <row r="507">
          <cell r="A507" t="str">
            <v>J91924164</v>
          </cell>
          <cell r="B507" t="str">
            <v>POLE EMPLOI</v>
          </cell>
        </row>
        <row r="508">
          <cell r="A508" t="str">
            <v>J91927810</v>
          </cell>
          <cell r="B508" t="str">
            <v>LANDAUER EUROPE</v>
          </cell>
        </row>
        <row r="509">
          <cell r="A509" t="str">
            <v>J91923353</v>
          </cell>
          <cell r="B509" t="str">
            <v>GROUPE SNCF</v>
          </cell>
        </row>
        <row r="510">
          <cell r="A510" t="str">
            <v>J91920232</v>
          </cell>
          <cell r="B510" t="str">
            <v>TEES</v>
          </cell>
        </row>
        <row r="511">
          <cell r="A511" t="str">
            <v>132461</v>
          </cell>
          <cell r="B511" t="str">
            <v>ETANDEX</v>
          </cell>
        </row>
        <row r="512">
          <cell r="A512" t="str">
            <v>CZALT-00000179</v>
          </cell>
          <cell r="B512" t="str">
            <v>ETANDEX</v>
          </cell>
        </row>
        <row r="513">
          <cell r="A513" t="str">
            <v>J91921659</v>
          </cell>
          <cell r="B513" t="str">
            <v>ETANDEX</v>
          </cell>
        </row>
        <row r="514">
          <cell r="A514" t="str">
            <v>850016023</v>
          </cell>
          <cell r="B514" t="str">
            <v>SKF</v>
          </cell>
        </row>
        <row r="515">
          <cell r="A515" t="str">
            <v>J91927190</v>
          </cell>
          <cell r="B515" t="str">
            <v>SKF</v>
          </cell>
        </row>
        <row r="516">
          <cell r="A516" t="str">
            <v>J91922451</v>
          </cell>
          <cell r="B516" t="str">
            <v>AIR LIQUIDE</v>
          </cell>
        </row>
        <row r="517">
          <cell r="A517" t="str">
            <v>J91924096</v>
          </cell>
          <cell r="B517" t="str">
            <v>POLE EMPLOI</v>
          </cell>
        </row>
        <row r="518">
          <cell r="A518" t="str">
            <v>J91925911</v>
          </cell>
          <cell r="B518" t="str">
            <v>GROUPE ALLO-MEDIA</v>
          </cell>
        </row>
        <row r="519">
          <cell r="A519" t="str">
            <v>CZALT-00000378</v>
          </cell>
          <cell r="B519" t="str">
            <v>PRIMONIAL REAL ESTATE INVESTMENT MANAGEMENT</v>
          </cell>
        </row>
        <row r="520">
          <cell r="A520" t="str">
            <v>J91928085</v>
          </cell>
          <cell r="B520" t="str">
            <v>PRIMONIAL REAL ESTATE INVESTMENT MANAGEMENT</v>
          </cell>
        </row>
        <row r="521">
          <cell r="A521" t="str">
            <v>J91923597</v>
          </cell>
          <cell r="B521" t="str">
            <v>THESEIS</v>
          </cell>
        </row>
        <row r="522">
          <cell r="A522" t="str">
            <v>J91927566</v>
          </cell>
          <cell r="B522" t="str">
            <v>BLUEFIELD</v>
          </cell>
        </row>
        <row r="523">
          <cell r="A523" t="str">
            <v>J91923785</v>
          </cell>
          <cell r="B523" t="str">
            <v>CONGES INTEMPERIES B</v>
          </cell>
        </row>
        <row r="524">
          <cell r="A524" t="str">
            <v>850029055</v>
          </cell>
          <cell r="B524" t="str">
            <v>CORUM ASSET MANAGEMENT</v>
          </cell>
        </row>
        <row r="525">
          <cell r="A525" t="str">
            <v>J91924021</v>
          </cell>
          <cell r="B525" t="str">
            <v>CORUM ASSET MANAGEMENT</v>
          </cell>
        </row>
        <row r="526">
          <cell r="A526" t="str">
            <v>850027307</v>
          </cell>
          <cell r="B526" t="str">
            <v>CORUM ASSET MANAGEMENT</v>
          </cell>
        </row>
        <row r="527">
          <cell r="A527" t="str">
            <v>135573</v>
          </cell>
          <cell r="B527" t="str">
            <v>TOTAL</v>
          </cell>
        </row>
        <row r="528">
          <cell r="A528" t="str">
            <v>J91925847</v>
          </cell>
          <cell r="B528" t="str">
            <v>TOTAL</v>
          </cell>
        </row>
        <row r="529">
          <cell r="A529" t="str">
            <v>J91922162</v>
          </cell>
          <cell r="B529" t="str">
            <v>SYNGENTA SEEDS</v>
          </cell>
        </row>
        <row r="530">
          <cell r="A530" t="str">
            <v>J91924892</v>
          </cell>
          <cell r="B530" t="str">
            <v>FRANCOTYP-POSTALIA FRANCE SARL</v>
          </cell>
        </row>
        <row r="531">
          <cell r="A531" t="str">
            <v>850021468</v>
          </cell>
          <cell r="B531" t="str">
            <v>ARKOPHARMA</v>
          </cell>
        </row>
        <row r="532">
          <cell r="A532" t="str">
            <v>850029098</v>
          </cell>
          <cell r="B532" t="str">
            <v>ARKOPHARMA</v>
          </cell>
        </row>
        <row r="533">
          <cell r="A533" t="str">
            <v>J91926727</v>
          </cell>
          <cell r="B533" t="str">
            <v>ARKOPHARMA</v>
          </cell>
        </row>
        <row r="534">
          <cell r="A534" t="str">
            <v>850028342</v>
          </cell>
          <cell r="B534" t="str">
            <v>EQUIPEMENT DES METIERS DE LA DEFENSE</v>
          </cell>
        </row>
        <row r="535">
          <cell r="A535" t="str">
            <v>J91927188</v>
          </cell>
          <cell r="B535" t="str">
            <v>EQUIPEMENT DES METIERS DE LA DEFENSE</v>
          </cell>
        </row>
        <row r="536">
          <cell r="A536" t="str">
            <v>J91927028</v>
          </cell>
          <cell r="B536" t="str">
            <v>PADRISK</v>
          </cell>
        </row>
        <row r="537">
          <cell r="A537" t="str">
            <v>J91927473</v>
          </cell>
          <cell r="B537" t="str">
            <v>BOLLORE</v>
          </cell>
        </row>
        <row r="538">
          <cell r="A538" t="str">
            <v>CZALT-00000066</v>
          </cell>
          <cell r="B538" t="str">
            <v>EIFFAGE</v>
          </cell>
        </row>
        <row r="539">
          <cell r="A539" t="str">
            <v>J91924768</v>
          </cell>
          <cell r="B539" t="str">
            <v>EIFFAGE</v>
          </cell>
        </row>
        <row r="540">
          <cell r="A540" t="str">
            <v>J91927601</v>
          </cell>
          <cell r="B540" t="str">
            <v>EIFFAGE</v>
          </cell>
        </row>
        <row r="541">
          <cell r="A541" t="str">
            <v>134907</v>
          </cell>
          <cell r="B541" t="str">
            <v>EIFFAGE</v>
          </cell>
        </row>
        <row r="542">
          <cell r="A542" t="str">
            <v>134890</v>
          </cell>
          <cell r="B542" t="str">
            <v>EIFFAGE</v>
          </cell>
        </row>
        <row r="543">
          <cell r="A543" t="str">
            <v>134936</v>
          </cell>
          <cell r="B543" t="str">
            <v>EIFFAGE</v>
          </cell>
        </row>
        <row r="544">
          <cell r="A544" t="str">
            <v>850027432</v>
          </cell>
          <cell r="B544" t="str">
            <v>MSL CIRCUITS</v>
          </cell>
        </row>
        <row r="545">
          <cell r="A545" t="str">
            <v>J91924918</v>
          </cell>
          <cell r="B545" t="str">
            <v>MSL CIRCUITS</v>
          </cell>
        </row>
        <row r="546">
          <cell r="A546" t="str">
            <v>J91927098</v>
          </cell>
          <cell r="B546" t="str">
            <v>DBV TECHNOLOGIES</v>
          </cell>
        </row>
        <row r="547">
          <cell r="A547" t="str">
            <v>J91928113</v>
          </cell>
          <cell r="B547" t="str">
            <v>YENA</v>
          </cell>
        </row>
        <row r="548">
          <cell r="A548" t="str">
            <v>J91922103</v>
          </cell>
          <cell r="B548" t="str">
            <v>EBERSPACHER</v>
          </cell>
        </row>
        <row r="549">
          <cell r="A549" t="str">
            <v>850028168</v>
          </cell>
          <cell r="B549" t="str">
            <v>CEGEREAL</v>
          </cell>
        </row>
        <row r="550">
          <cell r="A550" t="str">
            <v>850027294</v>
          </cell>
          <cell r="B550" t="str">
            <v>ESMA</v>
          </cell>
        </row>
        <row r="551">
          <cell r="A551" t="str">
            <v>J91924419</v>
          </cell>
          <cell r="B551" t="str">
            <v>ESMA</v>
          </cell>
        </row>
        <row r="552">
          <cell r="A552" t="str">
            <v>850029496</v>
          </cell>
          <cell r="B552" t="str">
            <v>BOUYGUES</v>
          </cell>
        </row>
        <row r="553">
          <cell r="A553" t="str">
            <v>J91919068</v>
          </cell>
          <cell r="B553" t="str">
            <v>HNK SERVICE</v>
          </cell>
        </row>
        <row r="554">
          <cell r="A554" t="str">
            <v>135244</v>
          </cell>
          <cell r="B554" t="str">
            <v>DATA PUBLICA</v>
          </cell>
        </row>
        <row r="555">
          <cell r="A555" t="str">
            <v>CZALT-00000183</v>
          </cell>
          <cell r="B555" t="str">
            <v>TANDEM EAGS</v>
          </cell>
        </row>
        <row r="556">
          <cell r="A556" t="str">
            <v>J91924835</v>
          </cell>
          <cell r="B556" t="str">
            <v>CREDIT MANAGEMENT COURTAGE (C.M.C)</v>
          </cell>
        </row>
        <row r="557">
          <cell r="A557" t="str">
            <v>J91928232</v>
          </cell>
          <cell r="B557" t="str">
            <v>PHOTONIS TECHNOLOGIES</v>
          </cell>
        </row>
        <row r="558">
          <cell r="A558" t="str">
            <v>J91925036</v>
          </cell>
          <cell r="B558" t="str">
            <v>EST BOURGOGNE MEDIA</v>
          </cell>
        </row>
        <row r="559">
          <cell r="A559" t="str">
            <v>134192</v>
          </cell>
          <cell r="B559" t="str">
            <v>GROUPE IPSEN</v>
          </cell>
        </row>
        <row r="560">
          <cell r="A560" t="str">
            <v>850027206</v>
          </cell>
          <cell r="B560" t="str">
            <v>GROUPE IPSEN</v>
          </cell>
        </row>
        <row r="561">
          <cell r="A561" t="str">
            <v>850028728</v>
          </cell>
          <cell r="B561" t="str">
            <v>GROUPE IPSEN</v>
          </cell>
        </row>
        <row r="562">
          <cell r="A562" t="str">
            <v>J91925385</v>
          </cell>
          <cell r="B562" t="str">
            <v>GROUPE IPSEN</v>
          </cell>
        </row>
        <row r="563">
          <cell r="A563" t="str">
            <v>J91928132</v>
          </cell>
          <cell r="B563" t="str">
            <v>HOLDING DEWYNTER INTERNATIONALE</v>
          </cell>
        </row>
        <row r="564">
          <cell r="A564" t="str">
            <v>134047</v>
          </cell>
          <cell r="B564" t="str">
            <v>BOLLORE</v>
          </cell>
        </row>
        <row r="565">
          <cell r="A565" t="str">
            <v>J91923553</v>
          </cell>
          <cell r="B565" t="str">
            <v>BOLLORE</v>
          </cell>
        </row>
        <row r="566">
          <cell r="A566" t="str">
            <v>J91926071</v>
          </cell>
          <cell r="B566" t="str">
            <v>BOLLORE</v>
          </cell>
        </row>
        <row r="567">
          <cell r="A567" t="str">
            <v>J91926394</v>
          </cell>
          <cell r="B567" t="str">
            <v>WEBDRONE</v>
          </cell>
        </row>
        <row r="568">
          <cell r="A568" t="str">
            <v>J91923813</v>
          </cell>
          <cell r="B568" t="str">
            <v>FINELINE FRANCE SAS</v>
          </cell>
        </row>
        <row r="569">
          <cell r="A569" t="str">
            <v>850028002</v>
          </cell>
          <cell r="B569" t="str">
            <v>OTOKAR EUROPE SAS</v>
          </cell>
        </row>
        <row r="570">
          <cell r="A570" t="str">
            <v>J91928079</v>
          </cell>
          <cell r="B570" t="str">
            <v>EUROPE FOOD</v>
          </cell>
        </row>
        <row r="571">
          <cell r="A571" t="str">
            <v>850014846</v>
          </cell>
          <cell r="B571" t="str">
            <v>GMC   INSTRUMENTS FRANCE SA</v>
          </cell>
        </row>
        <row r="572">
          <cell r="A572" t="str">
            <v>J91926461</v>
          </cell>
          <cell r="B572" t="str">
            <v>OPEN</v>
          </cell>
        </row>
        <row r="573">
          <cell r="A573" t="str">
            <v>J91928065</v>
          </cell>
          <cell r="B573" t="str">
            <v>REALISATIONS INOX CARBONE</v>
          </cell>
        </row>
        <row r="574">
          <cell r="A574" t="str">
            <v>J91924514</v>
          </cell>
          <cell r="B574" t="str">
            <v>NOVULYS</v>
          </cell>
        </row>
        <row r="575">
          <cell r="A575" t="str">
            <v>J91924444</v>
          </cell>
          <cell r="B575" t="str">
            <v>ANOV FRANCE</v>
          </cell>
        </row>
        <row r="576">
          <cell r="A576" t="str">
            <v>J91923790</v>
          </cell>
          <cell r="B576" t="str">
            <v>TUYAUTERIE ET RACCOR</v>
          </cell>
        </row>
        <row r="577">
          <cell r="A577" t="str">
            <v>J91925560</v>
          </cell>
          <cell r="B577" t="str">
            <v>COMMERZ REAL SPEZIALFONDSGESELLSCHAFT MBH</v>
          </cell>
        </row>
        <row r="578">
          <cell r="A578" t="str">
            <v>J91927427</v>
          </cell>
          <cell r="B578" t="str">
            <v>AIX MARSEILLE UNIVERSITE</v>
          </cell>
        </row>
        <row r="579">
          <cell r="A579" t="str">
            <v>850028084</v>
          </cell>
          <cell r="B579" t="str">
            <v>ENGIE</v>
          </cell>
        </row>
        <row r="580">
          <cell r="A580" t="str">
            <v>850022728</v>
          </cell>
          <cell r="B580" t="str">
            <v>YAHOO</v>
          </cell>
        </row>
        <row r="581">
          <cell r="A581" t="str">
            <v>CZALT-00000426</v>
          </cell>
          <cell r="B581" t="str">
            <v>OVH</v>
          </cell>
        </row>
        <row r="582">
          <cell r="A582" t="str">
            <v>J91924560</v>
          </cell>
          <cell r="B582" t="str">
            <v>VEOLIA</v>
          </cell>
        </row>
        <row r="583">
          <cell r="A583" t="str">
            <v>J91926032</v>
          </cell>
          <cell r="B583" t="str">
            <v>VEOLIA</v>
          </cell>
        </row>
        <row r="584">
          <cell r="A584" t="str">
            <v>J91926881</v>
          </cell>
          <cell r="B584" t="str">
            <v>UNIVERSITE DE LORRAINE</v>
          </cell>
        </row>
        <row r="585">
          <cell r="A585" t="str">
            <v>J91927574</v>
          </cell>
          <cell r="B585" t="str">
            <v>GROUPE CECAB</v>
          </cell>
        </row>
        <row r="586">
          <cell r="A586" t="str">
            <v>850027507</v>
          </cell>
          <cell r="B586" t="str">
            <v>INVENTIVA</v>
          </cell>
        </row>
        <row r="587">
          <cell r="A587" t="str">
            <v>850028024</v>
          </cell>
          <cell r="B587" t="str">
            <v>L'OREAL</v>
          </cell>
        </row>
        <row r="588">
          <cell r="A588" t="str">
            <v>136381</v>
          </cell>
          <cell r="B588" t="str">
            <v>L'OREAL</v>
          </cell>
        </row>
        <row r="589">
          <cell r="A589" t="str">
            <v>850002057</v>
          </cell>
          <cell r="B589" t="str">
            <v>LOUVRE HOTELS</v>
          </cell>
        </row>
        <row r="590">
          <cell r="A590" t="str">
            <v>J91920990</v>
          </cell>
          <cell r="B590" t="str">
            <v>LOUVRE HOTELS</v>
          </cell>
        </row>
        <row r="591">
          <cell r="A591" t="str">
            <v>J91925966</v>
          </cell>
          <cell r="B591" t="str">
            <v>HUNE LOCATION FRANCE</v>
          </cell>
        </row>
        <row r="592">
          <cell r="A592" t="str">
            <v>J91924590</v>
          </cell>
          <cell r="B592" t="str">
            <v>VINCI</v>
          </cell>
        </row>
        <row r="593">
          <cell r="A593" t="str">
            <v>J91925756</v>
          </cell>
          <cell r="B593" t="str">
            <v>EMGP</v>
          </cell>
        </row>
        <row r="594">
          <cell r="A594" t="str">
            <v>CZALT-00000419</v>
          </cell>
          <cell r="B594" t="str">
            <v>SUNNA DESIGN</v>
          </cell>
        </row>
        <row r="595">
          <cell r="A595" t="str">
            <v>J91924946</v>
          </cell>
          <cell r="B595" t="str">
            <v>AGEFAFORIA</v>
          </cell>
        </row>
        <row r="596">
          <cell r="A596" t="str">
            <v>J91925806</v>
          </cell>
          <cell r="B596" t="str">
            <v>AUTODATA SAS</v>
          </cell>
        </row>
        <row r="597">
          <cell r="A597" t="str">
            <v>J91923276</v>
          </cell>
          <cell r="B597" t="str">
            <v>MJ SYNERGIE - MANDATAIRES JUDICIAIRE</v>
          </cell>
        </row>
        <row r="598">
          <cell r="A598" t="str">
            <v>J91922587</v>
          </cell>
          <cell r="B598" t="str">
            <v>REXEL</v>
          </cell>
        </row>
        <row r="599">
          <cell r="A599" t="str">
            <v>J91925986</v>
          </cell>
          <cell r="B599" t="str">
            <v>REXEL</v>
          </cell>
        </row>
        <row r="600">
          <cell r="A600" t="str">
            <v>J91927954</v>
          </cell>
          <cell r="B600" t="str">
            <v>GROUPE BERTHIER</v>
          </cell>
        </row>
        <row r="601">
          <cell r="A601" t="str">
            <v>J91921513</v>
          </cell>
          <cell r="B601" t="str">
            <v>B.H.R</v>
          </cell>
        </row>
        <row r="602">
          <cell r="A602" t="str">
            <v>J91918257</v>
          </cell>
          <cell r="B602" t="str">
            <v>REFFAY</v>
          </cell>
        </row>
        <row r="603">
          <cell r="A603" t="str">
            <v>J91918084</v>
          </cell>
          <cell r="B603" t="str">
            <v>WEISS FRANCE</v>
          </cell>
        </row>
        <row r="604">
          <cell r="A604" t="str">
            <v>J91926131</v>
          </cell>
          <cell r="B604" t="str">
            <v>EXAEGIS</v>
          </cell>
        </row>
        <row r="605">
          <cell r="A605" t="str">
            <v>J91926275</v>
          </cell>
          <cell r="B605" t="str">
            <v>LOGISTIC INVESTISSEMENT</v>
          </cell>
        </row>
        <row r="606">
          <cell r="A606" t="str">
            <v>J91928238</v>
          </cell>
          <cell r="B606" t="str">
            <v>TALENZ</v>
          </cell>
        </row>
        <row r="607">
          <cell r="A607" t="str">
            <v>J91926731</v>
          </cell>
          <cell r="B607" t="str">
            <v>SHOWROOMPRIVE.COM</v>
          </cell>
        </row>
        <row r="608">
          <cell r="A608" t="str">
            <v>J91925154</v>
          </cell>
          <cell r="B608" t="str">
            <v>CREDIT.FR</v>
          </cell>
        </row>
        <row r="609">
          <cell r="A609" t="str">
            <v>850027515</v>
          </cell>
          <cell r="B609" t="str">
            <v>FORSEE POWER INDUSTR</v>
          </cell>
        </row>
        <row r="610">
          <cell r="A610" t="str">
            <v>CZALT-00000458</v>
          </cell>
          <cell r="B610" t="str">
            <v>TOTAL</v>
          </cell>
        </row>
        <row r="611">
          <cell r="A611" t="str">
            <v>J91927584</v>
          </cell>
          <cell r="B611" t="str">
            <v>TOTAL</v>
          </cell>
        </row>
        <row r="612">
          <cell r="A612" t="str">
            <v>CZALT-00000435</v>
          </cell>
          <cell r="B612" t="str">
            <v>LAVOREL MEDICARE FRANCE</v>
          </cell>
        </row>
        <row r="613">
          <cell r="A613" t="str">
            <v>CZALT-00000382</v>
          </cell>
          <cell r="B613" t="str">
            <v>TOTAL</v>
          </cell>
        </row>
        <row r="614">
          <cell r="A614" t="str">
            <v>J91926483</v>
          </cell>
          <cell r="B614" t="str">
            <v>TOTAL</v>
          </cell>
        </row>
        <row r="615">
          <cell r="A615" t="str">
            <v>136625</v>
          </cell>
          <cell r="B615" t="str">
            <v>TOTAL</v>
          </cell>
        </row>
        <row r="616">
          <cell r="A616" t="str">
            <v>135570</v>
          </cell>
          <cell r="B616" t="str">
            <v>TOTAL</v>
          </cell>
        </row>
        <row r="617">
          <cell r="A617" t="str">
            <v>135576</v>
          </cell>
          <cell r="B617" t="str">
            <v>TOTAL</v>
          </cell>
        </row>
        <row r="618">
          <cell r="A618" t="str">
            <v>135773</v>
          </cell>
          <cell r="B618" t="str">
            <v>TOTAL</v>
          </cell>
        </row>
        <row r="619">
          <cell r="A619" t="str">
            <v>850028714</v>
          </cell>
          <cell r="B619" t="str">
            <v>TOTAL</v>
          </cell>
        </row>
        <row r="620">
          <cell r="A620" t="str">
            <v>J91926497</v>
          </cell>
          <cell r="B620" t="str">
            <v>TOTAL</v>
          </cell>
        </row>
        <row r="621">
          <cell r="A621" t="str">
            <v>850028855</v>
          </cell>
          <cell r="B621" t="str">
            <v>LGL FRANCE</v>
          </cell>
        </row>
        <row r="622">
          <cell r="A622" t="str">
            <v>850033678</v>
          </cell>
          <cell r="B622" t="str">
            <v>LGL FRANCE</v>
          </cell>
        </row>
        <row r="623">
          <cell r="A623" t="str">
            <v>CZALT-00000018</v>
          </cell>
          <cell r="B623" t="str">
            <v>LGL FRANCE</v>
          </cell>
        </row>
        <row r="624">
          <cell r="A624" t="str">
            <v>J91926606</v>
          </cell>
          <cell r="B624" t="str">
            <v>LGL FRANCE</v>
          </cell>
        </row>
        <row r="625">
          <cell r="A625" t="str">
            <v>J91923178</v>
          </cell>
          <cell r="B625" t="str">
            <v>CNAPS</v>
          </cell>
        </row>
        <row r="626">
          <cell r="A626" t="str">
            <v>J91928176</v>
          </cell>
          <cell r="B626" t="str">
            <v>MCKINSEY £ COMPANY I</v>
          </cell>
        </row>
        <row r="627">
          <cell r="A627" t="str">
            <v>J91924971</v>
          </cell>
          <cell r="B627" t="str">
            <v>MCKINSEY £ COMPANY I</v>
          </cell>
        </row>
        <row r="628">
          <cell r="A628" t="str">
            <v>J91927892</v>
          </cell>
          <cell r="B628" t="str">
            <v>DELTA PLUS</v>
          </cell>
        </row>
        <row r="629">
          <cell r="A629" t="str">
            <v>CZALT-00000237</v>
          </cell>
          <cell r="B629" t="str">
            <v>ACCOR</v>
          </cell>
        </row>
        <row r="630">
          <cell r="A630" t="str">
            <v>CZALT-00000238</v>
          </cell>
          <cell r="B630" t="str">
            <v>ACCOR</v>
          </cell>
        </row>
        <row r="631">
          <cell r="A631" t="str">
            <v>CZALT-00000239</v>
          </cell>
          <cell r="B631" t="str">
            <v>ACCOR</v>
          </cell>
        </row>
        <row r="632">
          <cell r="A632" t="str">
            <v>CZALT-00000240</v>
          </cell>
          <cell r="B632" t="str">
            <v>ACCOR</v>
          </cell>
        </row>
        <row r="633">
          <cell r="A633" t="str">
            <v>CZALT-00000241</v>
          </cell>
          <cell r="B633" t="str">
            <v>ACCOR</v>
          </cell>
        </row>
        <row r="634">
          <cell r="A634" t="str">
            <v>CZALT-00000242</v>
          </cell>
          <cell r="B634" t="str">
            <v>ACCOR</v>
          </cell>
        </row>
        <row r="635">
          <cell r="A635" t="str">
            <v>CZALT-00000243</v>
          </cell>
          <cell r="B635" t="str">
            <v>ACCOR</v>
          </cell>
        </row>
        <row r="636">
          <cell r="A636" t="str">
            <v>CZALT-00000244</v>
          </cell>
          <cell r="B636" t="str">
            <v>ACCOR</v>
          </cell>
        </row>
        <row r="637">
          <cell r="A637" t="str">
            <v>CZALT-00000245</v>
          </cell>
          <cell r="B637" t="str">
            <v>ACCOR</v>
          </cell>
        </row>
        <row r="638">
          <cell r="A638" t="str">
            <v>CZALT-00000247</v>
          </cell>
          <cell r="B638" t="str">
            <v>ACCOR</v>
          </cell>
        </row>
        <row r="639">
          <cell r="A639" t="str">
            <v>CZALT-00000248</v>
          </cell>
          <cell r="B639" t="str">
            <v>ACCOR</v>
          </cell>
        </row>
        <row r="640">
          <cell r="A640" t="str">
            <v>CZALT-00000249</v>
          </cell>
          <cell r="B640" t="str">
            <v>ACCOR</v>
          </cell>
        </row>
        <row r="641">
          <cell r="A641" t="str">
            <v>CZALT-00000250</v>
          </cell>
          <cell r="B641" t="str">
            <v>ACCOR</v>
          </cell>
        </row>
        <row r="642">
          <cell r="A642" t="str">
            <v>CZALT-00000251</v>
          </cell>
          <cell r="B642" t="str">
            <v>ACCOR</v>
          </cell>
        </row>
        <row r="643">
          <cell r="A643" t="str">
            <v>J91923777</v>
          </cell>
          <cell r="B643" t="str">
            <v>REGIE MALOUINE DE L EAU</v>
          </cell>
        </row>
        <row r="644">
          <cell r="A644" t="str">
            <v>850020472</v>
          </cell>
          <cell r="B644" t="str">
            <v>GA DIVISION INDUSTRIE</v>
          </cell>
        </row>
        <row r="645">
          <cell r="A645" t="str">
            <v>J91923362</v>
          </cell>
          <cell r="B645" t="str">
            <v>AESIO</v>
          </cell>
        </row>
        <row r="646">
          <cell r="A646" t="str">
            <v>J91926720</v>
          </cell>
          <cell r="B646" t="str">
            <v>HIMA NEWS</v>
          </cell>
        </row>
        <row r="647">
          <cell r="A647" t="str">
            <v>J91928320</v>
          </cell>
          <cell r="B647" t="str">
            <v>EQUAPOLE</v>
          </cell>
        </row>
        <row r="648">
          <cell r="A648" t="str">
            <v>850028448</v>
          </cell>
          <cell r="B648" t="str">
            <v>GROUPE SNCF</v>
          </cell>
        </row>
        <row r="649">
          <cell r="A649" t="str">
            <v>J91923543</v>
          </cell>
          <cell r="B649" t="str">
            <v>CFPR GROUPE ROULLIER</v>
          </cell>
        </row>
        <row r="650">
          <cell r="A650" t="str">
            <v>131544</v>
          </cell>
          <cell r="B650" t="str">
            <v>INSEAD OEE DATA SERVICES SA</v>
          </cell>
        </row>
        <row r="651">
          <cell r="A651" t="str">
            <v>J91919331</v>
          </cell>
          <cell r="B651" t="str">
            <v>COMET ABRASIFS RONTGEN</v>
          </cell>
        </row>
        <row r="652">
          <cell r="A652" t="str">
            <v>J91922740</v>
          </cell>
          <cell r="B652" t="str">
            <v>DIRECT ENERGIE</v>
          </cell>
        </row>
        <row r="653">
          <cell r="A653" t="str">
            <v>J91927865</v>
          </cell>
          <cell r="B653" t="str">
            <v>DIRECT ENERGIE</v>
          </cell>
        </row>
        <row r="654">
          <cell r="A654" t="str">
            <v>J91917539</v>
          </cell>
          <cell r="B654" t="str">
            <v>SEI</v>
          </cell>
        </row>
        <row r="655">
          <cell r="A655" t="str">
            <v>J91924329</v>
          </cell>
          <cell r="B655" t="str">
            <v>ERMO</v>
          </cell>
        </row>
        <row r="656">
          <cell r="A656" t="str">
            <v>122166</v>
          </cell>
          <cell r="B656" t="str">
            <v>PSA</v>
          </cell>
        </row>
        <row r="657">
          <cell r="A657" t="str">
            <v>CZALT-00000324</v>
          </cell>
          <cell r="B657" t="str">
            <v>PSA</v>
          </cell>
        </row>
        <row r="658">
          <cell r="A658" t="str">
            <v>CZALT-00000367</v>
          </cell>
          <cell r="B658" t="str">
            <v>PSA</v>
          </cell>
        </row>
        <row r="659">
          <cell r="A659" t="str">
            <v>J91925471</v>
          </cell>
          <cell r="B659" t="str">
            <v>RELAIS DE L'HERMITAGE SAINT GILLES</v>
          </cell>
        </row>
        <row r="660">
          <cell r="A660" t="str">
            <v>850022712</v>
          </cell>
          <cell r="B660" t="str">
            <v>PHILIPS GIRAUD</v>
          </cell>
        </row>
        <row r="661">
          <cell r="A661" t="str">
            <v>J91922233</v>
          </cell>
          <cell r="B661" t="str">
            <v>BLICKLE FRANCE SA</v>
          </cell>
        </row>
        <row r="662">
          <cell r="A662" t="str">
            <v>850029011</v>
          </cell>
          <cell r="B662" t="str">
            <v>NIPPON STEEL &amp; SUMIKIN BUSSAN EUROPE SAS</v>
          </cell>
        </row>
        <row r="663">
          <cell r="A663" t="str">
            <v>850027895</v>
          </cell>
          <cell r="B663" t="str">
            <v>NIPPON STEEL &amp; SUMIKIN BUSSAN EUROPE SAS</v>
          </cell>
        </row>
        <row r="664">
          <cell r="A664" t="str">
            <v>J91926605</v>
          </cell>
          <cell r="B664" t="str">
            <v>NIPPON STEEL &amp; SUMIKIN BUSSAN EUROPE SAS</v>
          </cell>
        </row>
        <row r="665">
          <cell r="A665" t="str">
            <v>J91926085</v>
          </cell>
          <cell r="B665" t="str">
            <v>AUDIT &amp; COVERAGE</v>
          </cell>
        </row>
        <row r="666">
          <cell r="A666" t="str">
            <v>850001635</v>
          </cell>
          <cell r="B666" t="str">
            <v>SECURITE COMMUNICATI</v>
          </cell>
        </row>
        <row r="667">
          <cell r="A667" t="str">
            <v>J91922391</v>
          </cell>
          <cell r="B667" t="str">
            <v>SECURITE COMMUNICATI</v>
          </cell>
        </row>
        <row r="668">
          <cell r="A668" t="str">
            <v>J91927036</v>
          </cell>
          <cell r="B668" t="str">
            <v>PHILIPPE VEDIAUD PUBLICITE</v>
          </cell>
        </row>
        <row r="669">
          <cell r="A669" t="str">
            <v>CZALT-00000014</v>
          </cell>
          <cell r="B669" t="str">
            <v>TEKNA PLASMA EUROPE</v>
          </cell>
        </row>
        <row r="670">
          <cell r="A670" t="str">
            <v>J91922291</v>
          </cell>
          <cell r="B670" t="str">
            <v>SARETEC</v>
          </cell>
        </row>
        <row r="671">
          <cell r="A671" t="str">
            <v>J91926822</v>
          </cell>
          <cell r="B671" t="str">
            <v>NEWSCO REGIE</v>
          </cell>
        </row>
        <row r="672">
          <cell r="A672" t="str">
            <v>J91923916</v>
          </cell>
          <cell r="B672" t="str">
            <v>GIE AGIRC ARRCO</v>
          </cell>
        </row>
        <row r="673">
          <cell r="A673" t="str">
            <v>J91927741</v>
          </cell>
          <cell r="B673" t="str">
            <v>FORT PNEUS</v>
          </cell>
        </row>
        <row r="674">
          <cell r="A674" t="str">
            <v>CZALT-00000175</v>
          </cell>
          <cell r="B674" t="str">
            <v>AKANTE</v>
          </cell>
        </row>
        <row r="675">
          <cell r="A675" t="str">
            <v>850025916</v>
          </cell>
          <cell r="B675" t="str">
            <v>BOUYGUES</v>
          </cell>
        </row>
        <row r="676">
          <cell r="A676" t="str">
            <v>CZALT-00000202</v>
          </cell>
          <cell r="B676" t="str">
            <v>BOUYGUES</v>
          </cell>
        </row>
        <row r="677">
          <cell r="A677" t="str">
            <v>135045</v>
          </cell>
          <cell r="B677" t="str">
            <v>MINISTERE SANTE/COHESION SOCIALE/SPORTS</v>
          </cell>
        </row>
        <row r="678">
          <cell r="A678" t="str">
            <v>J91925629</v>
          </cell>
          <cell r="B678" t="str">
            <v>MINISTERE SANTE/COHESION SOCIALE/SPORTS</v>
          </cell>
        </row>
        <row r="679">
          <cell r="A679" t="str">
            <v>J91922118</v>
          </cell>
          <cell r="B679" t="str">
            <v>EAGLEBURGMANN</v>
          </cell>
        </row>
        <row r="680">
          <cell r="A680" t="str">
            <v>850028107</v>
          </cell>
          <cell r="B680" t="str">
            <v>DIMOS</v>
          </cell>
        </row>
        <row r="681">
          <cell r="A681" t="str">
            <v>CZALT-00000015</v>
          </cell>
          <cell r="B681" t="str">
            <v>DIMOS</v>
          </cell>
        </row>
        <row r="682">
          <cell r="A682" t="str">
            <v>J91926743</v>
          </cell>
          <cell r="B682" t="str">
            <v>WIRELESS LOGIC SAS</v>
          </cell>
        </row>
        <row r="683">
          <cell r="A683" t="str">
            <v>J91925346</v>
          </cell>
          <cell r="B683" t="str">
            <v>BCAUTO ENCHERES</v>
          </cell>
        </row>
        <row r="684">
          <cell r="A684" t="str">
            <v>J91925400</v>
          </cell>
          <cell r="B684" t="str">
            <v>YVES COUGNAUD</v>
          </cell>
        </row>
        <row r="685">
          <cell r="A685" t="str">
            <v>850028031</v>
          </cell>
          <cell r="B685" t="str">
            <v>YVES COUGNAUD</v>
          </cell>
        </row>
        <row r="686">
          <cell r="A686" t="str">
            <v>850026362</v>
          </cell>
          <cell r="B686" t="str">
            <v>LABORATOIRES DUCASTEL</v>
          </cell>
        </row>
        <row r="687">
          <cell r="A687" t="str">
            <v>CZALT-00000173</v>
          </cell>
          <cell r="B687" t="str">
            <v>RED LIONS</v>
          </cell>
        </row>
        <row r="688">
          <cell r="A688" t="str">
            <v>J91924306</v>
          </cell>
          <cell r="B688" t="str">
            <v>CCI DE SEINE ET MARNE</v>
          </cell>
        </row>
        <row r="689">
          <cell r="A689" t="str">
            <v>J91923655</v>
          </cell>
          <cell r="B689" t="str">
            <v>OWENS &amp; MINOR</v>
          </cell>
        </row>
        <row r="690">
          <cell r="A690" t="str">
            <v>J91922341</v>
          </cell>
          <cell r="B690" t="str">
            <v>KARDEX FRANCE</v>
          </cell>
        </row>
        <row r="691">
          <cell r="A691" t="str">
            <v>850028509</v>
          </cell>
          <cell r="B691" t="str">
            <v>EUROCHEM AGRO FRANCE</v>
          </cell>
        </row>
        <row r="692">
          <cell r="A692" t="str">
            <v>J91927169</v>
          </cell>
          <cell r="B692" t="str">
            <v>ST HUBERT</v>
          </cell>
        </row>
        <row r="693">
          <cell r="A693" t="str">
            <v>J91924254</v>
          </cell>
          <cell r="B693" t="str">
            <v>SCHNEIDER TRANSPORTS</v>
          </cell>
        </row>
        <row r="694">
          <cell r="A694" t="str">
            <v>J91926968</v>
          </cell>
          <cell r="B694" t="str">
            <v>FIVES GROUP</v>
          </cell>
        </row>
        <row r="695">
          <cell r="A695" t="str">
            <v>J91925402</v>
          </cell>
          <cell r="B695" t="str">
            <v>UNION COOPE AGRIC VINIC COTEAUX ALARIC</v>
          </cell>
        </row>
        <row r="696">
          <cell r="A696" t="str">
            <v>J91924115</v>
          </cell>
          <cell r="B696" t="str">
            <v>MINEFI</v>
          </cell>
        </row>
        <row r="697">
          <cell r="A697" t="str">
            <v>850028186</v>
          </cell>
          <cell r="B697" t="str">
            <v>LOGICOR GESTION SAS</v>
          </cell>
        </row>
        <row r="698">
          <cell r="A698" t="str">
            <v>J91927714</v>
          </cell>
          <cell r="B698" t="str">
            <v>LOGICOR GESTION SAS</v>
          </cell>
        </row>
        <row r="699">
          <cell r="A699" t="str">
            <v>J91922238</v>
          </cell>
          <cell r="B699" t="str">
            <v>KLESIA</v>
          </cell>
        </row>
        <row r="700">
          <cell r="A700" t="str">
            <v>850024537</v>
          </cell>
          <cell r="B700" t="str">
            <v>STRYKER SPINE</v>
          </cell>
        </row>
        <row r="701">
          <cell r="A701" t="str">
            <v>850028816</v>
          </cell>
          <cell r="B701" t="str">
            <v>STRYKER SPINE</v>
          </cell>
        </row>
        <row r="702">
          <cell r="A702" t="str">
            <v>850028928</v>
          </cell>
          <cell r="B702" t="str">
            <v>STRYKER SPINE</v>
          </cell>
        </row>
        <row r="703">
          <cell r="A703" t="str">
            <v>J91926524</v>
          </cell>
          <cell r="B703" t="str">
            <v>STRYKER SPINE</v>
          </cell>
        </row>
        <row r="704">
          <cell r="A704" t="str">
            <v>J91926199</v>
          </cell>
          <cell r="B704" t="str">
            <v>ANTARES TECHNOLOGIE</v>
          </cell>
        </row>
        <row r="705">
          <cell r="A705" t="str">
            <v>J91927426</v>
          </cell>
          <cell r="B705" t="str">
            <v>WE TRADE CONSULTING</v>
          </cell>
        </row>
        <row r="706">
          <cell r="A706" t="str">
            <v>850028854</v>
          </cell>
          <cell r="B706" t="str">
            <v>INTERIOR'S</v>
          </cell>
        </row>
        <row r="707">
          <cell r="A707" t="str">
            <v>850053027</v>
          </cell>
          <cell r="B707" t="str">
            <v>INTERIOR'S</v>
          </cell>
        </row>
        <row r="708">
          <cell r="A708" t="str">
            <v>J91926146</v>
          </cell>
          <cell r="B708" t="str">
            <v>INTERIOR'S</v>
          </cell>
        </row>
        <row r="709">
          <cell r="A709" t="str">
            <v>J91922457</v>
          </cell>
          <cell r="B709" t="str">
            <v>ACOSS</v>
          </cell>
        </row>
        <row r="710">
          <cell r="A710" t="str">
            <v>J91924737</v>
          </cell>
          <cell r="B710" t="str">
            <v>CREDIT M. CONSEILS ASSUR - CMCA</v>
          </cell>
        </row>
        <row r="711">
          <cell r="A711" t="str">
            <v>850027624</v>
          </cell>
          <cell r="B711" t="str">
            <v>IFP ENERGIES NOUVELLES</v>
          </cell>
        </row>
        <row r="712">
          <cell r="A712" t="str">
            <v>J91926346</v>
          </cell>
          <cell r="B712" t="str">
            <v>NEXTINTERACTIVE</v>
          </cell>
        </row>
        <row r="713">
          <cell r="A713" t="str">
            <v>J91926072</v>
          </cell>
          <cell r="B713" t="str">
            <v>APEC</v>
          </cell>
        </row>
        <row r="714">
          <cell r="A714" t="str">
            <v>J91928098</v>
          </cell>
          <cell r="B714" t="str">
            <v>CCI DE PARIS IDF</v>
          </cell>
        </row>
        <row r="715">
          <cell r="A715" t="str">
            <v>850027265</v>
          </cell>
          <cell r="B715" t="str">
            <v>FINANCIERE NAVIMO</v>
          </cell>
        </row>
        <row r="716">
          <cell r="A716" t="str">
            <v>J91927080</v>
          </cell>
          <cell r="B716" t="str">
            <v>FINANCIERE NAVIMO</v>
          </cell>
        </row>
        <row r="717">
          <cell r="A717" t="str">
            <v>J91922466</v>
          </cell>
          <cell r="B717" t="str">
            <v>QUADRIGA FRANCE SAS</v>
          </cell>
        </row>
        <row r="718">
          <cell r="A718" t="str">
            <v>J91923986</v>
          </cell>
          <cell r="B718" t="str">
            <v>FINEXKAP</v>
          </cell>
        </row>
        <row r="719">
          <cell r="A719" t="str">
            <v>J91928064</v>
          </cell>
          <cell r="B719" t="str">
            <v>LUMAPPS</v>
          </cell>
        </row>
        <row r="720">
          <cell r="A720" t="str">
            <v>850025924</v>
          </cell>
          <cell r="B720" t="str">
            <v>BOUYGUES</v>
          </cell>
        </row>
        <row r="721">
          <cell r="A721" t="str">
            <v>J91927785</v>
          </cell>
          <cell r="B721" t="str">
            <v>L'OREAL</v>
          </cell>
        </row>
        <row r="722">
          <cell r="A722" t="str">
            <v>135003</v>
          </cell>
          <cell r="B722" t="str">
            <v>BEARINGPOINT FRANCE SAS</v>
          </cell>
        </row>
        <row r="723">
          <cell r="A723" t="str">
            <v>J91928067</v>
          </cell>
          <cell r="B723" t="str">
            <v>HUIS-ALLIANCE</v>
          </cell>
        </row>
        <row r="724">
          <cell r="A724" t="str">
            <v>J91924605</v>
          </cell>
          <cell r="B724" t="str">
            <v>COZIGOU COTES D ARMOR DISTRIBUTION (C10)</v>
          </cell>
        </row>
        <row r="725">
          <cell r="A725" t="str">
            <v>850024288</v>
          </cell>
          <cell r="B725" t="str">
            <v>VINCI</v>
          </cell>
        </row>
        <row r="726">
          <cell r="A726" t="str">
            <v>850028409</v>
          </cell>
          <cell r="B726" t="str">
            <v>SCHENKER</v>
          </cell>
        </row>
        <row r="727">
          <cell r="A727" t="str">
            <v>850028410</v>
          </cell>
          <cell r="B727" t="str">
            <v>SCHENKER</v>
          </cell>
        </row>
        <row r="728">
          <cell r="A728" t="str">
            <v>CZALT-00000229</v>
          </cell>
          <cell r="B728" t="str">
            <v>SCHENKER</v>
          </cell>
        </row>
        <row r="729">
          <cell r="A729" t="str">
            <v>CZALT-00000436</v>
          </cell>
          <cell r="B729" t="str">
            <v>SCHENKER</v>
          </cell>
        </row>
        <row r="730">
          <cell r="A730" t="str">
            <v>J91926404</v>
          </cell>
          <cell r="B730" t="str">
            <v>SCHENKER</v>
          </cell>
        </row>
        <row r="731">
          <cell r="A731" t="str">
            <v>135235</v>
          </cell>
          <cell r="B731" t="str">
            <v>SCHENKER</v>
          </cell>
        </row>
        <row r="732">
          <cell r="A732" t="str">
            <v>J91925744</v>
          </cell>
          <cell r="B732" t="str">
            <v>AEGIR</v>
          </cell>
        </row>
        <row r="733">
          <cell r="A733" t="str">
            <v>J91926716</v>
          </cell>
          <cell r="B733" t="str">
            <v>COMMUNAUTE DE COMMUNES DE CEZE CEVENNES</v>
          </cell>
        </row>
        <row r="734">
          <cell r="A734" t="str">
            <v>850025703</v>
          </cell>
          <cell r="B734" t="str">
            <v>ADEV-AGENCE DE DEVELOPPEMENT ECONOMIQUE VAUCLUSE</v>
          </cell>
        </row>
        <row r="735">
          <cell r="A735" t="str">
            <v>J91926769</v>
          </cell>
          <cell r="B735" t="str">
            <v>CHATEAUDUN CREDIT</v>
          </cell>
        </row>
        <row r="736">
          <cell r="A736" t="str">
            <v>133267</v>
          </cell>
          <cell r="B736" t="str">
            <v>CAISSE DES DEPOTS ET CONSIGNATIONS</v>
          </cell>
        </row>
        <row r="737">
          <cell r="A737" t="str">
            <v>J91923503</v>
          </cell>
          <cell r="B737" t="str">
            <v>CAISSE DES DEPOTS ET CONSIGNATIONS</v>
          </cell>
        </row>
        <row r="738">
          <cell r="A738" t="str">
            <v>J91925639</v>
          </cell>
          <cell r="B738" t="str">
            <v>EDENRED (INCENTIVES &amp; MOTIVATION) LTD</v>
          </cell>
        </row>
        <row r="739">
          <cell r="A739" t="str">
            <v>J91924454</v>
          </cell>
          <cell r="B739" t="str">
            <v>OLIVIER BERTRAND DISTRIBUTION</v>
          </cell>
        </row>
        <row r="740">
          <cell r="A740" t="str">
            <v>J91924871</v>
          </cell>
          <cell r="B740" t="str">
            <v>ODA FUTURES</v>
          </cell>
        </row>
        <row r="741">
          <cell r="A741" t="str">
            <v>J91925291</v>
          </cell>
          <cell r="B741" t="str">
            <v>ISTA SECG</v>
          </cell>
        </row>
        <row r="742">
          <cell r="A742" t="str">
            <v>J91925284</v>
          </cell>
          <cell r="B742" t="str">
            <v>SEGEFI</v>
          </cell>
        </row>
        <row r="743">
          <cell r="A743" t="str">
            <v>850027830</v>
          </cell>
          <cell r="B743" t="str">
            <v>AEC ENERGY SERVICES</v>
          </cell>
        </row>
        <row r="744">
          <cell r="A744" t="str">
            <v>J91927370</v>
          </cell>
          <cell r="B744" t="str">
            <v>AEC ENERGY SERVICES</v>
          </cell>
        </row>
        <row r="745">
          <cell r="A745" t="str">
            <v>J91917678</v>
          </cell>
          <cell r="B745" t="str">
            <v>COMAT</v>
          </cell>
        </row>
        <row r="746">
          <cell r="A746" t="str">
            <v>850002627</v>
          </cell>
          <cell r="B746" t="str">
            <v>LEE COMPANY SA</v>
          </cell>
        </row>
        <row r="747">
          <cell r="A747" t="str">
            <v>850008369</v>
          </cell>
          <cell r="B747" t="str">
            <v>ETHYPHARM SA</v>
          </cell>
        </row>
        <row r="748">
          <cell r="A748" t="str">
            <v>J91927536</v>
          </cell>
          <cell r="B748" t="str">
            <v>ETHYPHARM SA</v>
          </cell>
        </row>
        <row r="749">
          <cell r="A749" t="str">
            <v>J91916856</v>
          </cell>
          <cell r="B749" t="str">
            <v>SA GENIA</v>
          </cell>
        </row>
        <row r="750">
          <cell r="A750" t="str">
            <v>J91926018</v>
          </cell>
          <cell r="B750" t="str">
            <v>INCOMPLIANCE</v>
          </cell>
        </row>
        <row r="751">
          <cell r="A751" t="str">
            <v>J91925343</v>
          </cell>
          <cell r="B751" t="str">
            <v>SOC FR POUR LE FINANCEMENT AUX PME</v>
          </cell>
        </row>
        <row r="752">
          <cell r="A752" t="str">
            <v>J91924793</v>
          </cell>
          <cell r="B752" t="str">
            <v>SOC FR POUR LE FINANCEMENT AUX PME</v>
          </cell>
        </row>
        <row r="753">
          <cell r="A753" t="str">
            <v>J91925352</v>
          </cell>
          <cell r="B753" t="str">
            <v>AIR FRANCE</v>
          </cell>
        </row>
        <row r="754">
          <cell r="A754" t="str">
            <v>J91924453</v>
          </cell>
          <cell r="B754" t="str">
            <v>OLIVIER BERTRAND DISTRIBUTION</v>
          </cell>
        </row>
        <row r="755">
          <cell r="A755" t="str">
            <v>850028284</v>
          </cell>
          <cell r="B755" t="str">
            <v>ALVEST</v>
          </cell>
        </row>
        <row r="756">
          <cell r="A756" t="str">
            <v>J91926163</v>
          </cell>
          <cell r="B756" t="str">
            <v>STEEL FORMING</v>
          </cell>
        </row>
        <row r="757">
          <cell r="A757" t="str">
            <v>J91925791</v>
          </cell>
          <cell r="B757" t="str">
            <v>EIFFAGE</v>
          </cell>
        </row>
        <row r="758">
          <cell r="A758" t="str">
            <v>J91926030</v>
          </cell>
          <cell r="B758" t="str">
            <v>1 LIFE SAS</v>
          </cell>
        </row>
        <row r="759">
          <cell r="A759" t="str">
            <v>J91925329</v>
          </cell>
          <cell r="B759" t="str">
            <v>1 LIFE SAS</v>
          </cell>
        </row>
        <row r="760">
          <cell r="A760" t="str">
            <v>J91927533</v>
          </cell>
          <cell r="B760" t="str">
            <v>DNP PHOTO IMAGING EUROPE</v>
          </cell>
        </row>
        <row r="761">
          <cell r="A761" t="str">
            <v>J91924311</v>
          </cell>
          <cell r="B761" t="str">
            <v>LA POSTE</v>
          </cell>
        </row>
        <row r="762">
          <cell r="A762" t="str">
            <v>850088146</v>
          </cell>
          <cell r="B762" t="str">
            <v>SNF FLOERGER</v>
          </cell>
        </row>
        <row r="763">
          <cell r="A763" t="str">
            <v>J91924646</v>
          </cell>
          <cell r="B763" t="str">
            <v>SNF FLOERGER</v>
          </cell>
        </row>
        <row r="764">
          <cell r="A764" t="str">
            <v>850027322</v>
          </cell>
          <cell r="B764" t="str">
            <v>SAINT GOBAIN</v>
          </cell>
        </row>
        <row r="765">
          <cell r="A765" t="str">
            <v>J91924724</v>
          </cell>
          <cell r="B765" t="str">
            <v>SAINT GOBAIN</v>
          </cell>
        </row>
        <row r="766">
          <cell r="A766" t="str">
            <v>J91925286</v>
          </cell>
          <cell r="B766" t="str">
            <v>POLE EMPLOI</v>
          </cell>
        </row>
        <row r="767">
          <cell r="A767" t="str">
            <v>850021082</v>
          </cell>
          <cell r="B767" t="str">
            <v>RTI REAMET SA</v>
          </cell>
        </row>
        <row r="768">
          <cell r="A768" t="str">
            <v>J91916551</v>
          </cell>
          <cell r="B768" t="str">
            <v>SILVER VOYAGES</v>
          </cell>
        </row>
        <row r="769">
          <cell r="A769" t="str">
            <v>J91927871</v>
          </cell>
          <cell r="B769" t="str">
            <v>SCP  LANDEZ,- BARTET, LOUVEAU-DEZAUNAY-  GAUTHERON</v>
          </cell>
        </row>
        <row r="770">
          <cell r="A770" t="str">
            <v>J91921950</v>
          </cell>
          <cell r="B770" t="str">
            <v>ETS JEAN ROUTHIAU</v>
          </cell>
        </row>
        <row r="771">
          <cell r="A771" t="str">
            <v>850026438</v>
          </cell>
          <cell r="B771" t="str">
            <v>KAEFER WANNER</v>
          </cell>
        </row>
        <row r="772">
          <cell r="A772" t="str">
            <v>J91922190</v>
          </cell>
          <cell r="B772" t="str">
            <v>KAEFER WANNER</v>
          </cell>
        </row>
        <row r="773">
          <cell r="A773" t="str">
            <v>850028920</v>
          </cell>
          <cell r="B773" t="str">
            <v>KAEFER WANNER</v>
          </cell>
        </row>
        <row r="774">
          <cell r="A774" t="str">
            <v>125249</v>
          </cell>
          <cell r="B774" t="str">
            <v>CMCIC</v>
          </cell>
        </row>
        <row r="775">
          <cell r="A775" t="str">
            <v>850029128</v>
          </cell>
          <cell r="B775" t="str">
            <v>CMCIC</v>
          </cell>
        </row>
        <row r="776">
          <cell r="A776" t="str">
            <v>J91922958</v>
          </cell>
          <cell r="B776" t="str">
            <v>CMCIC</v>
          </cell>
        </row>
        <row r="777">
          <cell r="A777" t="str">
            <v>CZALT-00000201</v>
          </cell>
          <cell r="B777" t="str">
            <v>CMCIC</v>
          </cell>
        </row>
        <row r="778">
          <cell r="A778" t="str">
            <v>J91922512</v>
          </cell>
          <cell r="B778" t="str">
            <v>COGEDIS</v>
          </cell>
        </row>
        <row r="779">
          <cell r="A779" t="str">
            <v>J91924812</v>
          </cell>
          <cell r="B779" t="str">
            <v>MYCERCLE</v>
          </cell>
        </row>
        <row r="780">
          <cell r="A780" t="str">
            <v>J91922591</v>
          </cell>
          <cell r="B780" t="str">
            <v>JACQUES EDOUARD CATTANEO</v>
          </cell>
        </row>
        <row r="781">
          <cell r="A781" t="str">
            <v>J91924736</v>
          </cell>
          <cell r="B781" t="str">
            <v>AG2L DEVELOPPEMENT</v>
          </cell>
        </row>
        <row r="782">
          <cell r="A782" t="str">
            <v>J91924842</v>
          </cell>
          <cell r="B782" t="str">
            <v>PRESTATIONS MANAGEMENT MAIT RISQ COMM</v>
          </cell>
        </row>
        <row r="783">
          <cell r="A783" t="str">
            <v>J91919580</v>
          </cell>
          <cell r="B783" t="str">
            <v>BISCUITERIE YANNICK</v>
          </cell>
        </row>
        <row r="784">
          <cell r="A784" t="str">
            <v>J91925701</v>
          </cell>
          <cell r="B784" t="str">
            <v>OXXO</v>
          </cell>
        </row>
        <row r="785">
          <cell r="A785" t="str">
            <v>850027833</v>
          </cell>
          <cell r="B785" t="str">
            <v>BOLTON INVESTMENT MANAGEMENT</v>
          </cell>
        </row>
        <row r="786">
          <cell r="A786" t="str">
            <v>J91925475</v>
          </cell>
          <cell r="B786" t="str">
            <v>COMPOSANTS - ACQUISITION - TRAITEMENT DU SIGNAL</v>
          </cell>
        </row>
        <row r="787">
          <cell r="A787" t="str">
            <v>J91926739</v>
          </cell>
          <cell r="B787" t="str">
            <v>FOXY'S</v>
          </cell>
        </row>
        <row r="788">
          <cell r="A788" t="str">
            <v>J91926977</v>
          </cell>
          <cell r="B788" t="str">
            <v>AXISCOPE</v>
          </cell>
        </row>
        <row r="789">
          <cell r="A789" t="str">
            <v>J91925315</v>
          </cell>
          <cell r="B789" t="str">
            <v>ANDRE STENGER &amp; KAREN DENEUVILLE</v>
          </cell>
        </row>
        <row r="790">
          <cell r="A790" t="str">
            <v>J91927579</v>
          </cell>
          <cell r="B790" t="str">
            <v>HEXAGONE FINANCE</v>
          </cell>
        </row>
        <row r="791">
          <cell r="A791" t="str">
            <v>J91925330</v>
          </cell>
          <cell r="B791" t="str">
            <v>ERREDI FRANCE</v>
          </cell>
        </row>
        <row r="792">
          <cell r="A792" t="str">
            <v>J91922077</v>
          </cell>
          <cell r="B792" t="str">
            <v>HERVE THERMIQUE</v>
          </cell>
        </row>
        <row r="793">
          <cell r="A793" t="str">
            <v>CZALT-00000411</v>
          </cell>
          <cell r="B793" t="str">
            <v>KAPORAL</v>
          </cell>
        </row>
        <row r="794">
          <cell r="A794" t="str">
            <v>J91928068</v>
          </cell>
          <cell r="B794" t="str">
            <v>LEFT BANK</v>
          </cell>
        </row>
        <row r="795">
          <cell r="A795" t="str">
            <v>CZALT-00000423</v>
          </cell>
          <cell r="B795" t="str">
            <v>SIXT SAS</v>
          </cell>
        </row>
        <row r="796">
          <cell r="A796" t="str">
            <v>J91927522</v>
          </cell>
          <cell r="B796" t="str">
            <v>SCP F.CHAZEAU CIZERON F.TISSANDIER</v>
          </cell>
        </row>
        <row r="797">
          <cell r="A797" t="str">
            <v>J91925496</v>
          </cell>
          <cell r="B797" t="str">
            <v>MACIF</v>
          </cell>
        </row>
        <row r="798">
          <cell r="A798" t="str">
            <v>J91920933</v>
          </cell>
          <cell r="B798" t="str">
            <v>STE MATERIAUX BERCHERES LES PIERRES</v>
          </cell>
        </row>
        <row r="799">
          <cell r="A799" t="str">
            <v>850028239</v>
          </cell>
          <cell r="B799" t="str">
            <v>DAKINE EUROPE</v>
          </cell>
        </row>
        <row r="800">
          <cell r="A800" t="str">
            <v>J91926907</v>
          </cell>
          <cell r="B800" t="str">
            <v>DAKINE EUROPE</v>
          </cell>
        </row>
        <row r="801">
          <cell r="A801" t="str">
            <v>J91927984</v>
          </cell>
          <cell r="B801" t="str">
            <v>PACCAR FINANCIAL FRANCE SAS</v>
          </cell>
        </row>
        <row r="802">
          <cell r="A802" t="str">
            <v>CZALT-00000343</v>
          </cell>
          <cell r="B802" t="str">
            <v>POMONA</v>
          </cell>
        </row>
        <row r="803">
          <cell r="A803" t="str">
            <v>J91928244</v>
          </cell>
          <cell r="B803" t="str">
            <v>SILIM ENVIRONNEMENT</v>
          </cell>
        </row>
        <row r="804">
          <cell r="A804" t="str">
            <v>850082506</v>
          </cell>
          <cell r="B804" t="str">
            <v>ARCIL</v>
          </cell>
        </row>
        <row r="805">
          <cell r="A805" t="str">
            <v>J91925805</v>
          </cell>
          <cell r="B805" t="str">
            <v>ARCIL</v>
          </cell>
        </row>
        <row r="806">
          <cell r="A806" t="str">
            <v>J91922949</v>
          </cell>
          <cell r="B806" t="str">
            <v>OTS</v>
          </cell>
        </row>
        <row r="807">
          <cell r="A807" t="str">
            <v>J91925013</v>
          </cell>
          <cell r="B807" t="str">
            <v>CIE FINANCIERE DE LI</v>
          </cell>
        </row>
        <row r="808">
          <cell r="A808" t="str">
            <v>J91927894</v>
          </cell>
          <cell r="B808" t="str">
            <v>AMERICAN EXPRESS</v>
          </cell>
        </row>
        <row r="809">
          <cell r="A809" t="str">
            <v>134586</v>
          </cell>
          <cell r="B809" t="str">
            <v>SYNGENTA SEEDS</v>
          </cell>
        </row>
        <row r="810">
          <cell r="A810" t="str">
            <v>J91922583</v>
          </cell>
          <cell r="B810" t="str">
            <v>SYNGENTA SEEDS</v>
          </cell>
        </row>
        <row r="811">
          <cell r="A811" t="str">
            <v>J91921330</v>
          </cell>
          <cell r="B811" t="str">
            <v>VOLKSWAGEN AG GROUP</v>
          </cell>
        </row>
        <row r="812">
          <cell r="A812" t="str">
            <v>J91922006</v>
          </cell>
          <cell r="B812" t="str">
            <v>VOLKSWAGEN AG GROUP</v>
          </cell>
        </row>
        <row r="813">
          <cell r="A813" t="str">
            <v>134804</v>
          </cell>
          <cell r="B813" t="str">
            <v>STEF</v>
          </cell>
        </row>
        <row r="814">
          <cell r="A814" t="str">
            <v>850028914</v>
          </cell>
          <cell r="B814" t="str">
            <v>ALLFLEX EUROPE SAS</v>
          </cell>
        </row>
        <row r="815">
          <cell r="A815" t="str">
            <v>J91926625</v>
          </cell>
          <cell r="B815" t="str">
            <v>ALLFLEX EUROPE SAS</v>
          </cell>
        </row>
        <row r="816">
          <cell r="A816" t="str">
            <v>850028445</v>
          </cell>
          <cell r="B816" t="str">
            <v>ALLFLEX EUROPE SAS</v>
          </cell>
        </row>
        <row r="817">
          <cell r="A817" t="str">
            <v>116711</v>
          </cell>
          <cell r="B817" t="str">
            <v>CFPR GROUPE ROULLIER</v>
          </cell>
        </row>
        <row r="818">
          <cell r="A818" t="str">
            <v>850027259</v>
          </cell>
          <cell r="B818" t="str">
            <v>CFPR GROUPE ROULLIER</v>
          </cell>
        </row>
        <row r="819">
          <cell r="A819" t="str">
            <v>850225879</v>
          </cell>
          <cell r="B819" t="str">
            <v>CFPR GROUPE ROULLIER</v>
          </cell>
        </row>
        <row r="820">
          <cell r="A820" t="str">
            <v>133693</v>
          </cell>
          <cell r="B820" t="str">
            <v>CFPR GROUPE ROULLIER</v>
          </cell>
        </row>
        <row r="821">
          <cell r="A821" t="str">
            <v>850225779</v>
          </cell>
          <cell r="B821" t="str">
            <v>CFPR GROUPE ROULLIER</v>
          </cell>
        </row>
        <row r="822">
          <cell r="A822" t="str">
            <v>850225754</v>
          </cell>
          <cell r="B822" t="str">
            <v>CFPR GROUPE ROULLIER</v>
          </cell>
        </row>
        <row r="823">
          <cell r="A823" t="str">
            <v>J91927313</v>
          </cell>
          <cell r="B823" t="str">
            <v>SELAS KOEHLER-MAGNE SERRES &amp; ASSOCIES</v>
          </cell>
        </row>
        <row r="824">
          <cell r="A824" t="str">
            <v>J91925905</v>
          </cell>
          <cell r="B824" t="str">
            <v>ORIGIN SAS</v>
          </cell>
        </row>
        <row r="825">
          <cell r="A825" t="str">
            <v>J91919531</v>
          </cell>
          <cell r="B825" t="str">
            <v>ETS TREMBLAY</v>
          </cell>
        </row>
        <row r="826">
          <cell r="A826" t="str">
            <v>850028641</v>
          </cell>
          <cell r="B826" t="str">
            <v>THYSSENKRUPP SOFEDIT</v>
          </cell>
        </row>
        <row r="827">
          <cell r="A827" t="str">
            <v>J91921362</v>
          </cell>
          <cell r="B827" t="str">
            <v>THYSSENKRUPP SOFEDIT</v>
          </cell>
        </row>
        <row r="828">
          <cell r="A828" t="str">
            <v>J91925213</v>
          </cell>
          <cell r="B828" t="str">
            <v>NORD ACTIF FONDS DEPART INSERTION EMPL</v>
          </cell>
        </row>
        <row r="829">
          <cell r="A829" t="str">
            <v>J91919051</v>
          </cell>
          <cell r="B829" t="str">
            <v>ISODIS</v>
          </cell>
        </row>
        <row r="830">
          <cell r="A830" t="str">
            <v>850029042</v>
          </cell>
          <cell r="B830" t="str">
            <v>CLESTRA HAUSERMAN</v>
          </cell>
        </row>
        <row r="831">
          <cell r="A831" t="str">
            <v>J91925473</v>
          </cell>
          <cell r="B831" t="str">
            <v>CLESTRA HAUSERMAN</v>
          </cell>
        </row>
        <row r="832">
          <cell r="A832" t="str">
            <v>J91925965</v>
          </cell>
          <cell r="B832" t="str">
            <v>CC PAYS D'APT-LUBERON</v>
          </cell>
        </row>
        <row r="833">
          <cell r="A833" t="str">
            <v>J91926063</v>
          </cell>
          <cell r="B833" t="str">
            <v>GRENOBLE-ALPES-METROPOLE</v>
          </cell>
        </row>
        <row r="834">
          <cell r="A834" t="str">
            <v>850029118</v>
          </cell>
          <cell r="B834" t="str">
            <v>LABORATOIRES URGO</v>
          </cell>
        </row>
        <row r="835">
          <cell r="A835" t="str">
            <v>J91926749</v>
          </cell>
          <cell r="B835" t="str">
            <v>LABORATOIRES URGO</v>
          </cell>
        </row>
        <row r="836">
          <cell r="A836" t="str">
            <v>850019186</v>
          </cell>
          <cell r="B836" t="str">
            <v>POMPES SALMSON</v>
          </cell>
        </row>
        <row r="837">
          <cell r="A837" t="str">
            <v>J91927873</v>
          </cell>
          <cell r="B837" t="str">
            <v>MAISON LEDA</v>
          </cell>
        </row>
        <row r="838">
          <cell r="A838" t="str">
            <v>J91916885</v>
          </cell>
          <cell r="B838" t="str">
            <v>CARLO GAVAZZI SARL</v>
          </cell>
        </row>
        <row r="839">
          <cell r="A839" t="str">
            <v>J91923421</v>
          </cell>
          <cell r="B839" t="str">
            <v>AIR LIQUIDE</v>
          </cell>
        </row>
        <row r="840">
          <cell r="A840" t="str">
            <v>J91926331</v>
          </cell>
          <cell r="B840" t="str">
            <v>AIR LIQUIDE</v>
          </cell>
        </row>
        <row r="841">
          <cell r="A841" t="str">
            <v>850027391</v>
          </cell>
          <cell r="B841" t="str">
            <v>BOUYGUES</v>
          </cell>
        </row>
        <row r="842">
          <cell r="A842" t="str">
            <v>J91923651</v>
          </cell>
          <cell r="B842" t="str">
            <v>GIP CARIF ILE DE FRANCE</v>
          </cell>
        </row>
        <row r="843">
          <cell r="A843" t="str">
            <v>J91926375</v>
          </cell>
          <cell r="B843" t="str">
            <v>EURALU</v>
          </cell>
        </row>
        <row r="844">
          <cell r="A844" t="str">
            <v>850029089</v>
          </cell>
          <cell r="B844" t="str">
            <v>PSA</v>
          </cell>
        </row>
        <row r="845">
          <cell r="A845" t="str">
            <v>J91926712</v>
          </cell>
          <cell r="B845" t="str">
            <v>PSA</v>
          </cell>
        </row>
        <row r="846">
          <cell r="A846" t="str">
            <v>850027744</v>
          </cell>
          <cell r="B846" t="str">
            <v>MEDLINE ASSEMBLY FRANCE SAS</v>
          </cell>
        </row>
        <row r="847">
          <cell r="A847" t="str">
            <v>J91927782</v>
          </cell>
          <cell r="B847" t="str">
            <v>MEDLINE ASSEMBLY FRANCE SAS</v>
          </cell>
        </row>
        <row r="848">
          <cell r="A848" t="str">
            <v>J91925165</v>
          </cell>
          <cell r="B848" t="str">
            <v>ACM EXPERTS</v>
          </cell>
        </row>
        <row r="849">
          <cell r="A849" t="str">
            <v>850020012</v>
          </cell>
          <cell r="B849" t="str">
            <v>TOTAL</v>
          </cell>
        </row>
        <row r="850">
          <cell r="A850" t="str">
            <v>J91927917</v>
          </cell>
          <cell r="B850" t="str">
            <v>GOGEST</v>
          </cell>
        </row>
        <row r="851">
          <cell r="A851" t="str">
            <v>850023323</v>
          </cell>
          <cell r="B851" t="str">
            <v>DANI ALU</v>
          </cell>
        </row>
        <row r="852">
          <cell r="A852" t="str">
            <v>CZALT-00000330</v>
          </cell>
          <cell r="B852" t="str">
            <v>KUBOTA EUROPE SA</v>
          </cell>
        </row>
        <row r="853">
          <cell r="A853" t="str">
            <v>850089044</v>
          </cell>
          <cell r="B853" t="str">
            <v>TAKASAGO EUROPE SARL</v>
          </cell>
        </row>
        <row r="854">
          <cell r="A854" t="str">
            <v>J91927148</v>
          </cell>
          <cell r="B854" t="str">
            <v>TAKASAGO EUROPE SARL</v>
          </cell>
        </row>
        <row r="855">
          <cell r="A855" t="str">
            <v>J91926108</v>
          </cell>
          <cell r="B855" t="str">
            <v>OSCAR</v>
          </cell>
        </row>
        <row r="856">
          <cell r="A856" t="str">
            <v>J91927347</v>
          </cell>
          <cell r="B856" t="str">
            <v>EOVE</v>
          </cell>
        </row>
        <row r="857">
          <cell r="A857" t="str">
            <v>J91926150</v>
          </cell>
          <cell r="B857" t="str">
            <v>PRYMER SARL</v>
          </cell>
        </row>
        <row r="858">
          <cell r="A858" t="str">
            <v>J91921449</v>
          </cell>
          <cell r="B858" t="str">
            <v>GROUPE ANDROS</v>
          </cell>
        </row>
        <row r="859">
          <cell r="A859" t="str">
            <v>J91926011</v>
          </cell>
          <cell r="B859" t="str">
            <v>LIBMANN FRANCOIS</v>
          </cell>
        </row>
        <row r="860">
          <cell r="A860" t="str">
            <v>J91927145</v>
          </cell>
          <cell r="B860" t="str">
            <v>GENEGLACE SAS</v>
          </cell>
        </row>
        <row r="861">
          <cell r="A861" t="str">
            <v>850021195</v>
          </cell>
          <cell r="B861" t="str">
            <v>GENEGLACE SAS</v>
          </cell>
        </row>
        <row r="862">
          <cell r="A862" t="str">
            <v>J91925273</v>
          </cell>
          <cell r="B862" t="str">
            <v>SFR</v>
          </cell>
        </row>
        <row r="863">
          <cell r="A863" t="str">
            <v>J91924508</v>
          </cell>
          <cell r="B863" t="str">
            <v>LA POSTE</v>
          </cell>
        </row>
        <row r="864">
          <cell r="A864" t="str">
            <v>J91926400</v>
          </cell>
          <cell r="B864" t="str">
            <v>NAFILYAN &amp; PARTNERS</v>
          </cell>
        </row>
        <row r="865">
          <cell r="A865" t="str">
            <v>J91921348</v>
          </cell>
          <cell r="B865" t="str">
            <v>CONTINENTAL TEVES</v>
          </cell>
        </row>
        <row r="866">
          <cell r="A866" t="str">
            <v>850026109</v>
          </cell>
          <cell r="B866" t="str">
            <v>CONTINENTAL TEVES</v>
          </cell>
        </row>
        <row r="867">
          <cell r="A867" t="str">
            <v>J91928280</v>
          </cell>
          <cell r="B867" t="str">
            <v>TOOLSTATION</v>
          </cell>
        </row>
        <row r="868">
          <cell r="A868" t="str">
            <v>850007391</v>
          </cell>
          <cell r="B868" t="str">
            <v>HP</v>
          </cell>
        </row>
        <row r="869">
          <cell r="A869" t="str">
            <v>J91926847</v>
          </cell>
          <cell r="B869" t="str">
            <v>SOFREGAZ</v>
          </cell>
        </row>
        <row r="870">
          <cell r="A870" t="str">
            <v>850028935</v>
          </cell>
          <cell r="B870" t="str">
            <v>SOFREGAZ</v>
          </cell>
        </row>
        <row r="871">
          <cell r="A871" t="str">
            <v>J91925884</v>
          </cell>
          <cell r="B871" t="str">
            <v>GROUPE CBASE</v>
          </cell>
        </row>
        <row r="872">
          <cell r="A872" t="str">
            <v>134918</v>
          </cell>
          <cell r="B872" t="str">
            <v>GROUPE CBASE</v>
          </cell>
        </row>
        <row r="873">
          <cell r="A873" t="str">
            <v>850028105</v>
          </cell>
          <cell r="B873" t="str">
            <v>GROUPE CBASE</v>
          </cell>
        </row>
        <row r="874">
          <cell r="A874" t="str">
            <v>J91925691</v>
          </cell>
          <cell r="B874" t="str">
            <v>EFFIGEST</v>
          </cell>
        </row>
        <row r="875">
          <cell r="A875" t="str">
            <v>J91928158</v>
          </cell>
          <cell r="B875" t="str">
            <v>SYNERGY FRANCE</v>
          </cell>
        </row>
        <row r="876">
          <cell r="A876" t="str">
            <v>J91925871</v>
          </cell>
          <cell r="B876" t="str">
            <v>ATOSA CATERING EQUIPMENT</v>
          </cell>
        </row>
        <row r="877">
          <cell r="A877" t="str">
            <v>J91928234</v>
          </cell>
          <cell r="B877" t="str">
            <v>FLOW LINE INTEGRATION</v>
          </cell>
        </row>
        <row r="878">
          <cell r="A878" t="str">
            <v>J91927437</v>
          </cell>
          <cell r="B878" t="str">
            <v>FINANCIERE AFG</v>
          </cell>
        </row>
        <row r="879">
          <cell r="A879" t="str">
            <v>J91926217</v>
          </cell>
          <cell r="B879" t="str">
            <v>ORTHO-CLINICAL DIAGNOSTICS FRANCE</v>
          </cell>
        </row>
        <row r="880">
          <cell r="A880" t="str">
            <v>850020996</v>
          </cell>
          <cell r="B880" t="str">
            <v>IMPRIMERIE POLLINA</v>
          </cell>
        </row>
        <row r="881">
          <cell r="A881" t="str">
            <v>J91927042</v>
          </cell>
          <cell r="B881" t="str">
            <v>IMPRIMERIE POLLINA</v>
          </cell>
        </row>
        <row r="882">
          <cell r="A882" t="str">
            <v>850080156</v>
          </cell>
          <cell r="B882" t="str">
            <v>GE CORP</v>
          </cell>
        </row>
        <row r="883">
          <cell r="A883" t="str">
            <v>CZALT-00000375</v>
          </cell>
          <cell r="B883" t="str">
            <v>MINISTERE DE L'INTER</v>
          </cell>
        </row>
        <row r="884">
          <cell r="A884" t="str">
            <v>J91927994</v>
          </cell>
          <cell r="B884" t="str">
            <v>MINISTERE DES SOLIDARITES ET DE LA SANTE</v>
          </cell>
        </row>
        <row r="885">
          <cell r="A885" t="str">
            <v>J91923347</v>
          </cell>
          <cell r="B885" t="str">
            <v>GROUPE SNCF</v>
          </cell>
        </row>
        <row r="886">
          <cell r="A886" t="str">
            <v>850026802</v>
          </cell>
          <cell r="B886" t="str">
            <v>VOSSLOH COGIFER</v>
          </cell>
        </row>
        <row r="887">
          <cell r="A887" t="str">
            <v>J91924928</v>
          </cell>
          <cell r="B887" t="str">
            <v>NEXITY GROUPE</v>
          </cell>
        </row>
        <row r="888">
          <cell r="A888" t="str">
            <v>J91928240</v>
          </cell>
          <cell r="B888" t="str">
            <v>AG2R LA MONDIALE</v>
          </cell>
        </row>
        <row r="889">
          <cell r="A889" t="str">
            <v>J91925829</v>
          </cell>
          <cell r="B889" t="str">
            <v>AG2R LA MONDIALE</v>
          </cell>
        </row>
        <row r="890">
          <cell r="A890" t="str">
            <v>J91927908</v>
          </cell>
          <cell r="B890" t="str">
            <v>VEOLIA</v>
          </cell>
        </row>
        <row r="891">
          <cell r="A891" t="str">
            <v>CZALT-00000392</v>
          </cell>
          <cell r="B891" t="str">
            <v>ARTELIA HOLDING</v>
          </cell>
        </row>
        <row r="892">
          <cell r="A892" t="str">
            <v>J91927904</v>
          </cell>
          <cell r="B892" t="str">
            <v>ARTELIA HOLDING</v>
          </cell>
        </row>
        <row r="893">
          <cell r="A893" t="str">
            <v>J91925548</v>
          </cell>
          <cell r="B893" t="str">
            <v>PARIS REGION ENTREPRISES</v>
          </cell>
        </row>
        <row r="894">
          <cell r="A894" t="str">
            <v>CZALT-00000348</v>
          </cell>
          <cell r="B894" t="str">
            <v>ECONOCOM PRODUCTS &amp; SOLUTIONS</v>
          </cell>
        </row>
        <row r="895">
          <cell r="A895" t="str">
            <v>J91923132</v>
          </cell>
          <cell r="B895" t="str">
            <v>EDF</v>
          </cell>
        </row>
        <row r="896">
          <cell r="A896" t="str">
            <v>850026769</v>
          </cell>
          <cell r="B896" t="str">
            <v>AGRIFREEZ</v>
          </cell>
        </row>
        <row r="897">
          <cell r="A897" t="str">
            <v>J91927166</v>
          </cell>
          <cell r="B897" t="str">
            <v>AGRIFREEZ</v>
          </cell>
        </row>
        <row r="898">
          <cell r="A898" t="str">
            <v>J91925920</v>
          </cell>
          <cell r="B898" t="str">
            <v>VULCA SERVICE SAS</v>
          </cell>
        </row>
        <row r="899">
          <cell r="A899" t="str">
            <v>850028669</v>
          </cell>
          <cell r="B899" t="str">
            <v>CEPHEID EUROPE SA</v>
          </cell>
        </row>
        <row r="900">
          <cell r="A900" t="str">
            <v>CZALT-00000039</v>
          </cell>
          <cell r="B900" t="str">
            <v>CEPHEID EUROPE SA</v>
          </cell>
        </row>
        <row r="901">
          <cell r="A901" t="str">
            <v>J91926642</v>
          </cell>
          <cell r="B901" t="str">
            <v>CEPHEID EUROPE SA</v>
          </cell>
        </row>
        <row r="902">
          <cell r="A902" t="str">
            <v>850024908</v>
          </cell>
          <cell r="B902" t="str">
            <v>CEPHEID EUROPE SA</v>
          </cell>
        </row>
        <row r="903">
          <cell r="A903" t="str">
            <v>J91925203</v>
          </cell>
          <cell r="B903" t="str">
            <v>TEREOS SCA</v>
          </cell>
        </row>
        <row r="904">
          <cell r="A904" t="str">
            <v>J91926832</v>
          </cell>
          <cell r="B904" t="str">
            <v>TEREOS SCA</v>
          </cell>
        </row>
        <row r="905">
          <cell r="A905" t="str">
            <v>J91927066</v>
          </cell>
          <cell r="B905" t="str">
            <v>TEREOS SCA</v>
          </cell>
        </row>
        <row r="906">
          <cell r="A906" t="str">
            <v>J91927413</v>
          </cell>
          <cell r="B906" t="str">
            <v>SEGECO SERVICES</v>
          </cell>
        </row>
        <row r="907">
          <cell r="A907" t="str">
            <v>850028036</v>
          </cell>
          <cell r="B907" t="str">
            <v>GROUPE STEVA</v>
          </cell>
        </row>
        <row r="908">
          <cell r="A908" t="str">
            <v>J91925820</v>
          </cell>
          <cell r="B908" t="str">
            <v>GROUPE STEVA</v>
          </cell>
        </row>
        <row r="909">
          <cell r="A909" t="str">
            <v>J91921844</v>
          </cell>
          <cell r="B909" t="str">
            <v>LA POSTE</v>
          </cell>
        </row>
        <row r="910">
          <cell r="A910" t="str">
            <v>J91926102</v>
          </cell>
          <cell r="B910" t="str">
            <v>ADHE RHONE</v>
          </cell>
        </row>
        <row r="911">
          <cell r="A911" t="str">
            <v>J91921663</v>
          </cell>
          <cell r="B911" t="str">
            <v>BESNARD SA</v>
          </cell>
        </row>
        <row r="912">
          <cell r="A912" t="str">
            <v>J91927547</v>
          </cell>
          <cell r="B912" t="str">
            <v>NAVYA</v>
          </cell>
        </row>
        <row r="913">
          <cell r="A913" t="str">
            <v>J91922084</v>
          </cell>
          <cell r="B913" t="str">
            <v>CENTRES LECLERC</v>
          </cell>
        </row>
        <row r="914">
          <cell r="A914" t="str">
            <v>134358</v>
          </cell>
          <cell r="B914" t="str">
            <v>NOVACAP SAS</v>
          </cell>
        </row>
        <row r="915">
          <cell r="A915" t="str">
            <v>850027747</v>
          </cell>
          <cell r="B915" t="str">
            <v>NOVACAP SAS</v>
          </cell>
        </row>
        <row r="916">
          <cell r="A916" t="str">
            <v>850024167</v>
          </cell>
          <cell r="B916" t="str">
            <v>CREDIT AGRICOLE</v>
          </cell>
        </row>
        <row r="917">
          <cell r="A917" t="str">
            <v>CZALT-00000190</v>
          </cell>
          <cell r="B917" t="str">
            <v>CREDIT AGRICOLE</v>
          </cell>
        </row>
        <row r="918">
          <cell r="A918" t="str">
            <v>J91926591</v>
          </cell>
          <cell r="B918" t="str">
            <v>CREDIT AGRICOLE</v>
          </cell>
        </row>
        <row r="919">
          <cell r="A919" t="str">
            <v>850028760</v>
          </cell>
          <cell r="B919" t="str">
            <v>CREDIT AGRICOLE</v>
          </cell>
        </row>
        <row r="920">
          <cell r="A920" t="str">
            <v>J91927682</v>
          </cell>
          <cell r="B920" t="str">
            <v>IKEA</v>
          </cell>
        </row>
        <row r="921">
          <cell r="A921" t="str">
            <v>850025909</v>
          </cell>
          <cell r="B921" t="str">
            <v>IKEA</v>
          </cell>
        </row>
        <row r="922">
          <cell r="A922" t="str">
            <v>CZALT-00000103</v>
          </cell>
          <cell r="B922" t="str">
            <v>SCA AXEREAL</v>
          </cell>
        </row>
        <row r="923">
          <cell r="A923" t="str">
            <v>J91925456</v>
          </cell>
          <cell r="B923" t="str">
            <v>SCPME</v>
          </cell>
        </row>
        <row r="924">
          <cell r="A924" t="str">
            <v>J91925610</v>
          </cell>
          <cell r="B924" t="str">
            <v>HARCOUR</v>
          </cell>
        </row>
        <row r="925">
          <cell r="A925" t="str">
            <v>J91923221</v>
          </cell>
          <cell r="B925" t="str">
            <v>AVIVA FRANCE</v>
          </cell>
        </row>
        <row r="926">
          <cell r="A926" t="str">
            <v>J91925130</v>
          </cell>
          <cell r="B926" t="str">
            <v>JEUMONT ELECTRIC</v>
          </cell>
        </row>
        <row r="927">
          <cell r="A927" t="str">
            <v>J91925241</v>
          </cell>
          <cell r="B927" t="str">
            <v>FIVES GROUP</v>
          </cell>
        </row>
        <row r="928">
          <cell r="A928" t="str">
            <v>J91923923</v>
          </cell>
          <cell r="B928" t="str">
            <v>FIVES GROUP</v>
          </cell>
        </row>
        <row r="929">
          <cell r="A929" t="str">
            <v>136384</v>
          </cell>
          <cell r="B929" t="str">
            <v>FERRERO FRANCE SA</v>
          </cell>
        </row>
        <row r="930">
          <cell r="A930" t="str">
            <v>850028716</v>
          </cell>
          <cell r="B930" t="str">
            <v>FERRERO FRANCE SA</v>
          </cell>
        </row>
        <row r="931">
          <cell r="A931" t="str">
            <v>J91926837</v>
          </cell>
          <cell r="B931" t="str">
            <v>FERRERO FRANCE SA</v>
          </cell>
        </row>
        <row r="932">
          <cell r="A932" t="str">
            <v>J91923514</v>
          </cell>
          <cell r="B932" t="str">
            <v>VEOLIA</v>
          </cell>
        </row>
        <row r="933">
          <cell r="A933" t="str">
            <v>CZALT-00000100</v>
          </cell>
          <cell r="B933" t="str">
            <v>MEDINCELL</v>
          </cell>
        </row>
        <row r="934">
          <cell r="A934" t="str">
            <v>J91926633</v>
          </cell>
          <cell r="B934" t="str">
            <v>PCM</v>
          </cell>
        </row>
        <row r="935">
          <cell r="A935" t="str">
            <v>J91926337</v>
          </cell>
          <cell r="B935" t="str">
            <v>EDF</v>
          </cell>
        </row>
        <row r="936">
          <cell r="A936" t="str">
            <v>J91924967</v>
          </cell>
          <cell r="B936" t="str">
            <v>EDF</v>
          </cell>
        </row>
        <row r="937">
          <cell r="A937" t="str">
            <v>J91923326</v>
          </cell>
          <cell r="B937" t="str">
            <v>EDF</v>
          </cell>
        </row>
        <row r="938">
          <cell r="A938" t="str">
            <v>J91924281</v>
          </cell>
          <cell r="B938" t="str">
            <v>COMMUN AGGLO HERAULT MEDITERRANEE</v>
          </cell>
        </row>
        <row r="939">
          <cell r="A939" t="str">
            <v>J91924839</v>
          </cell>
          <cell r="B939" t="str">
            <v>HOIST FINANCE</v>
          </cell>
        </row>
        <row r="940">
          <cell r="A940" t="str">
            <v>J91927391</v>
          </cell>
          <cell r="B940" t="str">
            <v>HOIST FINANCE</v>
          </cell>
        </row>
        <row r="941">
          <cell r="A941" t="str">
            <v>850090115</v>
          </cell>
          <cell r="B941" t="str">
            <v>NOVACEL</v>
          </cell>
        </row>
        <row r="942">
          <cell r="A942" t="str">
            <v>CZALT-00000322</v>
          </cell>
          <cell r="B942" t="str">
            <v>NOVACEL</v>
          </cell>
        </row>
        <row r="943">
          <cell r="A943" t="str">
            <v>CZALT-00000323</v>
          </cell>
          <cell r="B943" t="str">
            <v>NOVACEL</v>
          </cell>
        </row>
        <row r="944">
          <cell r="A944" t="str">
            <v>J91926995</v>
          </cell>
          <cell r="B944" t="str">
            <v>NOVACEL</v>
          </cell>
        </row>
        <row r="945">
          <cell r="A945" t="str">
            <v>CZALT-00000356</v>
          </cell>
          <cell r="B945" t="str">
            <v>EDF</v>
          </cell>
        </row>
        <row r="946">
          <cell r="A946" t="str">
            <v>J91927255</v>
          </cell>
          <cell r="B946" t="str">
            <v>EDF</v>
          </cell>
        </row>
        <row r="947">
          <cell r="A947" t="str">
            <v>J91925671</v>
          </cell>
          <cell r="B947" t="str">
            <v>HAUTE AUTORITE POUR LA TRANSPARENCE DE LA VIE PUBLIQUE</v>
          </cell>
        </row>
        <row r="948">
          <cell r="A948" t="str">
            <v>J91924476</v>
          </cell>
          <cell r="B948" t="str">
            <v>JONES LANG LASALLE</v>
          </cell>
        </row>
        <row r="949">
          <cell r="A949" t="str">
            <v>J91926397</v>
          </cell>
          <cell r="B949" t="str">
            <v>JONES LANG LASALLE</v>
          </cell>
        </row>
        <row r="950">
          <cell r="A950" t="str">
            <v>J91924438</v>
          </cell>
          <cell r="B950" t="str">
            <v>INNOVACOURRIER</v>
          </cell>
        </row>
        <row r="951">
          <cell r="A951" t="str">
            <v>J91924745</v>
          </cell>
          <cell r="B951" t="str">
            <v>LE GRAND NARBONNE CO</v>
          </cell>
        </row>
        <row r="952">
          <cell r="A952" t="str">
            <v>J91926256</v>
          </cell>
          <cell r="B952" t="str">
            <v>MARKLOGIC FRANCE SAS</v>
          </cell>
        </row>
        <row r="953">
          <cell r="A953" t="str">
            <v>J91927947</v>
          </cell>
          <cell r="B953" t="str">
            <v>EDF</v>
          </cell>
        </row>
        <row r="954">
          <cell r="A954" t="str">
            <v>850027829</v>
          </cell>
          <cell r="B954" t="str">
            <v>DXO LABS SAS</v>
          </cell>
        </row>
        <row r="955">
          <cell r="A955" t="str">
            <v>J91926212</v>
          </cell>
          <cell r="B955" t="str">
            <v>DXO LABS SAS</v>
          </cell>
        </row>
        <row r="956">
          <cell r="A956" t="str">
            <v>CZALT-00000054</v>
          </cell>
          <cell r="B956" t="str">
            <v>LAGARDERE</v>
          </cell>
        </row>
        <row r="957">
          <cell r="A957" t="str">
            <v>J91927327</v>
          </cell>
          <cell r="B957" t="str">
            <v>LAGARDERE</v>
          </cell>
        </row>
        <row r="958">
          <cell r="A958" t="str">
            <v>J91925447</v>
          </cell>
          <cell r="B958" t="str">
            <v>TG FINANCE SAS</v>
          </cell>
        </row>
        <row r="959">
          <cell r="A959" t="str">
            <v>850027726</v>
          </cell>
          <cell r="B959" t="str">
            <v>EKINOPS SAS</v>
          </cell>
        </row>
        <row r="960">
          <cell r="A960" t="str">
            <v>J91927518</v>
          </cell>
          <cell r="B960" t="str">
            <v>EKINOPS SAS</v>
          </cell>
        </row>
        <row r="961">
          <cell r="A961" t="str">
            <v>J91926473</v>
          </cell>
          <cell r="B961" t="str">
            <v>COMMUNAUTE COMMUNE VERSAILLES</v>
          </cell>
        </row>
        <row r="962">
          <cell r="A962" t="str">
            <v>J91925781</v>
          </cell>
          <cell r="B962" t="str">
            <v>GCAJ</v>
          </cell>
        </row>
        <row r="963">
          <cell r="A963" t="str">
            <v>CZALT-00000428</v>
          </cell>
          <cell r="B963" t="str">
            <v>SCHALTBAU FRANCE</v>
          </cell>
        </row>
        <row r="964">
          <cell r="A964" t="str">
            <v>850028748</v>
          </cell>
          <cell r="B964" t="str">
            <v>PYTHEAS CAPITAL ADVISORS</v>
          </cell>
        </row>
        <row r="965">
          <cell r="A965" t="str">
            <v>J91926447</v>
          </cell>
          <cell r="B965" t="str">
            <v>PYTHEAS CAPITAL ADVISORS</v>
          </cell>
        </row>
        <row r="966">
          <cell r="A966" t="str">
            <v>J91927578</v>
          </cell>
          <cell r="B966" t="str">
            <v>NICE MATIN</v>
          </cell>
        </row>
        <row r="967">
          <cell r="A967" t="str">
            <v>850093015</v>
          </cell>
          <cell r="B967" t="str">
            <v>SAINT GOBAIN</v>
          </cell>
        </row>
        <row r="968">
          <cell r="A968" t="str">
            <v>J91927792</v>
          </cell>
          <cell r="B968" t="str">
            <v>SAINT GOBAIN</v>
          </cell>
        </row>
        <row r="969">
          <cell r="A969" t="str">
            <v>J91926918</v>
          </cell>
          <cell r="B969" t="str">
            <v>DOMETVIE</v>
          </cell>
        </row>
        <row r="970">
          <cell r="A970" t="str">
            <v>J91925751</v>
          </cell>
          <cell r="B970" t="str">
            <v>VEOLIA</v>
          </cell>
        </row>
        <row r="971">
          <cell r="A971" t="str">
            <v>J91925759</v>
          </cell>
          <cell r="B971" t="str">
            <v>QUALIAC</v>
          </cell>
        </row>
        <row r="972">
          <cell r="A972" t="str">
            <v>CZALT-00000037</v>
          </cell>
          <cell r="B972" t="str">
            <v>SIX TELEKURS FRANCE</v>
          </cell>
        </row>
        <row r="973">
          <cell r="A973" t="str">
            <v>J91928307</v>
          </cell>
          <cell r="B973" t="str">
            <v>SIX TELEKURS FRANCE</v>
          </cell>
        </row>
        <row r="974">
          <cell r="A974" t="str">
            <v>CZALT-00000166</v>
          </cell>
          <cell r="B974" t="str">
            <v>SIX TELEKURS FRANCE</v>
          </cell>
        </row>
        <row r="975">
          <cell r="A975" t="str">
            <v>CZALT-00000325</v>
          </cell>
          <cell r="B975" t="str">
            <v>SIX TELEKURS FRANCE</v>
          </cell>
        </row>
        <row r="976">
          <cell r="A976" t="str">
            <v>J91925703</v>
          </cell>
          <cell r="B976" t="str">
            <v>MAIKE AUTOMOTIVE SERVICES</v>
          </cell>
        </row>
        <row r="977">
          <cell r="A977" t="str">
            <v>J91925674</v>
          </cell>
          <cell r="B977" t="str">
            <v>CHOYU EQUIPEMENTS SAS</v>
          </cell>
        </row>
        <row r="978">
          <cell r="A978" t="str">
            <v>J91926893</v>
          </cell>
          <cell r="B978" t="str">
            <v>YVES ROCHER</v>
          </cell>
        </row>
        <row r="979">
          <cell r="A979" t="str">
            <v>J91928087</v>
          </cell>
          <cell r="B979" t="str">
            <v>EDF</v>
          </cell>
        </row>
        <row r="980">
          <cell r="A980" t="str">
            <v>J91928321</v>
          </cell>
          <cell r="B980" t="str">
            <v>EDF</v>
          </cell>
        </row>
        <row r="981">
          <cell r="A981" t="str">
            <v>J91926520</v>
          </cell>
          <cell r="B981" t="str">
            <v>ADVISO PARTNERS</v>
          </cell>
        </row>
        <row r="982">
          <cell r="A982" t="str">
            <v>850026794</v>
          </cell>
          <cell r="B982" t="str">
            <v>DECOUFLE SARL</v>
          </cell>
        </row>
        <row r="983">
          <cell r="A983" t="str">
            <v>J91925282</v>
          </cell>
          <cell r="B983" t="str">
            <v>CONCEPT EMBALLAGE</v>
          </cell>
        </row>
        <row r="984">
          <cell r="A984" t="str">
            <v>J91927539</v>
          </cell>
          <cell r="B984" t="str">
            <v>CENTRALESUPELEC</v>
          </cell>
        </row>
        <row r="985">
          <cell r="A985" t="str">
            <v>J91926324</v>
          </cell>
          <cell r="B985" t="str">
            <v>DSP COURTAGE</v>
          </cell>
        </row>
        <row r="986">
          <cell r="A986" t="str">
            <v>J91927530</v>
          </cell>
          <cell r="B986" t="str">
            <v>GMD EUROCAST</v>
          </cell>
        </row>
        <row r="987">
          <cell r="A987" t="str">
            <v>J91927064</v>
          </cell>
          <cell r="B987" t="str">
            <v>ONYX HOLDING</v>
          </cell>
        </row>
        <row r="988">
          <cell r="A988" t="str">
            <v>J91925681</v>
          </cell>
          <cell r="B988" t="str">
            <v>GRELBEX TECHNOLOGIES</v>
          </cell>
        </row>
        <row r="989">
          <cell r="A989" t="str">
            <v>J91926544</v>
          </cell>
          <cell r="B989" t="str">
            <v>IAF SERVICES</v>
          </cell>
        </row>
        <row r="990">
          <cell r="A990" t="str">
            <v>850022560</v>
          </cell>
          <cell r="B990" t="str">
            <v>PRIPLAK</v>
          </cell>
        </row>
        <row r="991">
          <cell r="A991" t="str">
            <v>J91922442</v>
          </cell>
          <cell r="B991" t="str">
            <v>PRIPLAK</v>
          </cell>
        </row>
        <row r="992">
          <cell r="A992" t="str">
            <v>J91926826</v>
          </cell>
          <cell r="B992" t="str">
            <v>BUILD AND SHARE</v>
          </cell>
        </row>
        <row r="993">
          <cell r="A993" t="str">
            <v>850025832</v>
          </cell>
          <cell r="B993" t="str">
            <v>NOEL EXPORT SAS</v>
          </cell>
        </row>
        <row r="994">
          <cell r="A994" t="str">
            <v>J91923208</v>
          </cell>
          <cell r="B994" t="str">
            <v>COMMUNE DE SAINT MAU</v>
          </cell>
        </row>
        <row r="995">
          <cell r="A995" t="str">
            <v>J91927710</v>
          </cell>
          <cell r="B995" t="str">
            <v>SASU ABC FOOD</v>
          </cell>
        </row>
        <row r="996">
          <cell r="A996" t="str">
            <v>850224909</v>
          </cell>
          <cell r="B996" t="str">
            <v>BOLLORE</v>
          </cell>
        </row>
        <row r="997">
          <cell r="A997" t="str">
            <v>850224914</v>
          </cell>
          <cell r="B997" t="str">
            <v>BOLLORE</v>
          </cell>
        </row>
        <row r="998">
          <cell r="A998" t="str">
            <v>J91923829</v>
          </cell>
          <cell r="B998" t="str">
            <v>BOLLORE</v>
          </cell>
        </row>
        <row r="999">
          <cell r="A999" t="str">
            <v>850025163</v>
          </cell>
          <cell r="B999" t="str">
            <v>SIMAIR</v>
          </cell>
        </row>
        <row r="1000">
          <cell r="A1000" t="str">
            <v>J91927999</v>
          </cell>
          <cell r="B1000" t="str">
            <v>SIMAIR</v>
          </cell>
        </row>
        <row r="1001">
          <cell r="A1001" t="str">
            <v>J91925765</v>
          </cell>
          <cell r="B1001" t="str">
            <v>TG FINANCE SAS</v>
          </cell>
        </row>
        <row r="1002">
          <cell r="A1002" t="str">
            <v>CZALT-00000421</v>
          </cell>
          <cell r="B1002" t="str">
            <v>GROUPE SNCF</v>
          </cell>
        </row>
        <row r="1003">
          <cell r="A1003" t="str">
            <v>J91927955</v>
          </cell>
          <cell r="B1003" t="str">
            <v>FACILITY CAR COMPAGNIE</v>
          </cell>
        </row>
        <row r="1004">
          <cell r="A1004" t="str">
            <v>J91926316</v>
          </cell>
          <cell r="B1004" t="str">
            <v>MOBILE DESIGN SOFTWARE</v>
          </cell>
        </row>
        <row r="1005">
          <cell r="A1005" t="str">
            <v>850028193</v>
          </cell>
          <cell r="B1005" t="str">
            <v>JINWANG EUROPE</v>
          </cell>
        </row>
        <row r="1006">
          <cell r="A1006" t="str">
            <v>J91927790</v>
          </cell>
          <cell r="B1006" t="str">
            <v>JINWANG EUROPE</v>
          </cell>
        </row>
        <row r="1007">
          <cell r="A1007" t="str">
            <v>J91927622</v>
          </cell>
          <cell r="B1007" t="str">
            <v>SOWATT</v>
          </cell>
        </row>
        <row r="1008">
          <cell r="A1008" t="str">
            <v>J91928074</v>
          </cell>
          <cell r="B1008" t="str">
            <v>ORGANISATION ET DEVELOPPEMENT</v>
          </cell>
        </row>
        <row r="1009">
          <cell r="A1009" t="str">
            <v>850028359</v>
          </cell>
          <cell r="B1009" t="str">
            <v>NESTLE</v>
          </cell>
        </row>
        <row r="1010">
          <cell r="A1010" t="str">
            <v>J91925108</v>
          </cell>
          <cell r="B1010" t="str">
            <v>NESTLE</v>
          </cell>
        </row>
        <row r="1011">
          <cell r="A1011" t="str">
            <v>135148</v>
          </cell>
          <cell r="B1011" t="str">
            <v>CONTROLE TRAVAUX FINANCE</v>
          </cell>
        </row>
        <row r="1012">
          <cell r="A1012" t="str">
            <v>J91925954</v>
          </cell>
          <cell r="B1012" t="str">
            <v>CONTROLE TRAVAUX FINANCE</v>
          </cell>
        </row>
        <row r="1013">
          <cell r="A1013" t="str">
            <v>J91923342</v>
          </cell>
          <cell r="B1013" t="str">
            <v>INGENICO SA</v>
          </cell>
        </row>
        <row r="1014">
          <cell r="A1014" t="str">
            <v>850024489</v>
          </cell>
          <cell r="B1014" t="str">
            <v>INGENICO SA</v>
          </cell>
        </row>
        <row r="1015">
          <cell r="A1015" t="str">
            <v>J91926674</v>
          </cell>
          <cell r="B1015" t="str">
            <v>ESCALB INVEST</v>
          </cell>
        </row>
        <row r="1016">
          <cell r="A1016" t="str">
            <v>J91926799</v>
          </cell>
          <cell r="B1016" t="str">
            <v>AG2R LA MONDIALE</v>
          </cell>
        </row>
        <row r="1017">
          <cell r="A1017" t="str">
            <v>J91927773</v>
          </cell>
          <cell r="B1017" t="str">
            <v>ALL CIRCUITS</v>
          </cell>
        </row>
        <row r="1018">
          <cell r="A1018" t="str">
            <v>J91922825</v>
          </cell>
          <cell r="B1018" t="str">
            <v>CENTRE NAT.CHANSON VARIETES</v>
          </cell>
        </row>
        <row r="1019">
          <cell r="A1019" t="str">
            <v>J91926895</v>
          </cell>
          <cell r="B1019" t="str">
            <v>ARTENIUS PET PACKAGING FRANCE</v>
          </cell>
        </row>
        <row r="1020">
          <cell r="A1020" t="str">
            <v>J91925830</v>
          </cell>
          <cell r="B1020" t="str">
            <v>PRET STORY</v>
          </cell>
        </row>
        <row r="1021">
          <cell r="A1021" t="str">
            <v>J91922529</v>
          </cell>
          <cell r="B1021" t="str">
            <v>PSA</v>
          </cell>
        </row>
        <row r="1022">
          <cell r="A1022" t="str">
            <v>J91920639</v>
          </cell>
          <cell r="B1022" t="str">
            <v>NORMANDIE MANUTENTION</v>
          </cell>
        </row>
        <row r="1023">
          <cell r="A1023" t="str">
            <v>CZALT-00000035</v>
          </cell>
          <cell r="B1023" t="str">
            <v>SERIMAX HOLDINGS</v>
          </cell>
        </row>
        <row r="1024">
          <cell r="A1024" t="str">
            <v>850025709</v>
          </cell>
          <cell r="B1024" t="str">
            <v>CMCIC</v>
          </cell>
        </row>
        <row r="1025">
          <cell r="A1025" t="str">
            <v>CZALT-00000049</v>
          </cell>
          <cell r="B1025" t="str">
            <v>SAINT GOBAIN</v>
          </cell>
        </row>
        <row r="1026">
          <cell r="A1026" t="str">
            <v>CZALT-00000161</v>
          </cell>
          <cell r="B1026" t="str">
            <v>ECOFLUIDE</v>
          </cell>
        </row>
        <row r="1027">
          <cell r="A1027" t="str">
            <v>CZALT-00000383</v>
          </cell>
          <cell r="B1027" t="str">
            <v>AERA GROUP</v>
          </cell>
        </row>
        <row r="1028">
          <cell r="A1028" t="str">
            <v>J91918250</v>
          </cell>
          <cell r="B1028" t="str">
            <v>LRP  SERVICES</v>
          </cell>
        </row>
        <row r="1029">
          <cell r="A1029" t="str">
            <v>CZALT-00000429</v>
          </cell>
          <cell r="B1029" t="str">
            <v>IEC TELECOM EUROPE</v>
          </cell>
        </row>
        <row r="1030">
          <cell r="A1030" t="str">
            <v>J91922041</v>
          </cell>
          <cell r="B1030" t="str">
            <v>CAB AVOC CAMILLE ET</v>
          </cell>
        </row>
        <row r="1031">
          <cell r="A1031" t="str">
            <v>J91926313</v>
          </cell>
          <cell r="B1031" t="str">
            <v>KILOUTOU</v>
          </cell>
        </row>
        <row r="1032">
          <cell r="A1032" t="str">
            <v>J91928082</v>
          </cell>
          <cell r="B1032" t="str">
            <v>C&amp;C AVOCATS</v>
          </cell>
        </row>
        <row r="1033">
          <cell r="A1033" t="str">
            <v>J91927902</v>
          </cell>
          <cell r="B1033" t="str">
            <v>STOKOCORP</v>
          </cell>
        </row>
        <row r="1034">
          <cell r="A1034" t="str">
            <v>J91926159</v>
          </cell>
          <cell r="B1034" t="str">
            <v>STEEL FORMING</v>
          </cell>
        </row>
        <row r="1035">
          <cell r="A1035" t="str">
            <v>J91928104</v>
          </cell>
          <cell r="B1035" t="str">
            <v>NOMADIC LABS  SAS</v>
          </cell>
        </row>
        <row r="1036">
          <cell r="A1036" t="str">
            <v>J91927065</v>
          </cell>
          <cell r="B1036" t="str">
            <v>GREEN PLASTIQUE SOLUTIONS</v>
          </cell>
        </row>
        <row r="1037">
          <cell r="A1037" t="str">
            <v>J91926297</v>
          </cell>
          <cell r="B1037" t="str">
            <v>S2C</v>
          </cell>
        </row>
        <row r="1038">
          <cell r="A1038" t="str">
            <v>J91927035</v>
          </cell>
          <cell r="B1038" t="str">
            <v>REGION OCCITANIE</v>
          </cell>
        </row>
        <row r="1039">
          <cell r="A1039" t="str">
            <v>CZALT-00000106</v>
          </cell>
          <cell r="B1039" t="str">
            <v>E-VALLEY SERVICES 2</v>
          </cell>
        </row>
        <row r="1040">
          <cell r="A1040" t="str">
            <v>J91927667</v>
          </cell>
          <cell r="B1040" t="str">
            <v>E-VALLEY SERVICES 2</v>
          </cell>
        </row>
        <row r="1041">
          <cell r="A1041" t="str">
            <v>850026873</v>
          </cell>
          <cell r="B1041" t="str">
            <v>CLAMAGERAN EXPOSITIO</v>
          </cell>
        </row>
        <row r="1042">
          <cell r="A1042" t="str">
            <v>J91923838</v>
          </cell>
          <cell r="B1042" t="str">
            <v>MINISTERE DE L'INTER</v>
          </cell>
        </row>
        <row r="1043">
          <cell r="A1043" t="str">
            <v>J91927561</v>
          </cell>
          <cell r="B1043" t="str">
            <v>ALTIXIA REIM</v>
          </cell>
        </row>
        <row r="1044">
          <cell r="A1044" t="str">
            <v>J91927161</v>
          </cell>
          <cell r="B1044" t="str">
            <v>UNIVERSITE GRENOBLE ALPES</v>
          </cell>
        </row>
        <row r="1045">
          <cell r="A1045" t="str">
            <v>J91927717</v>
          </cell>
          <cell r="B1045" t="str">
            <v>NORMA CAPITAL</v>
          </cell>
        </row>
        <row r="1046">
          <cell r="A1046" t="str">
            <v>CZALT-00000118</v>
          </cell>
          <cell r="B1046" t="str">
            <v>BNP</v>
          </cell>
        </row>
        <row r="1047">
          <cell r="A1047" t="str">
            <v>850028732</v>
          </cell>
          <cell r="B1047" t="str">
            <v>KORIAN</v>
          </cell>
        </row>
        <row r="1048">
          <cell r="A1048" t="str">
            <v>J91923480</v>
          </cell>
          <cell r="B1048" t="str">
            <v>KORIAN</v>
          </cell>
        </row>
        <row r="1049">
          <cell r="A1049" t="str">
            <v>J91926581</v>
          </cell>
          <cell r="B1049" t="str">
            <v>KORIAN</v>
          </cell>
        </row>
        <row r="1050">
          <cell r="A1050" t="str">
            <v>J91926059</v>
          </cell>
          <cell r="B1050" t="str">
            <v>ROLLERI FRANCE</v>
          </cell>
        </row>
        <row r="1051">
          <cell r="A1051" t="str">
            <v>J91926542</v>
          </cell>
          <cell r="B1051" t="str">
            <v>VICAT</v>
          </cell>
        </row>
        <row r="1052">
          <cell r="A1052" t="str">
            <v>J91928276</v>
          </cell>
          <cell r="B1052" t="str">
            <v>MOISON &amp; ASSOCIES</v>
          </cell>
        </row>
        <row r="1053">
          <cell r="A1053" t="str">
            <v>136217</v>
          </cell>
          <cell r="B1053" t="str">
            <v>AIR LIQUIDE</v>
          </cell>
        </row>
        <row r="1054">
          <cell r="A1054" t="str">
            <v>125461</v>
          </cell>
          <cell r="B1054" t="str">
            <v>L'OREAL</v>
          </cell>
        </row>
        <row r="1055">
          <cell r="A1055" t="str">
            <v>J91927132</v>
          </cell>
          <cell r="B1055" t="str">
            <v>AGRIAL</v>
          </cell>
        </row>
        <row r="1056">
          <cell r="A1056" t="str">
            <v>J91927401</v>
          </cell>
          <cell r="B1056" t="str">
            <v>CEM'IN'EU</v>
          </cell>
        </row>
        <row r="1057">
          <cell r="A1057" t="str">
            <v>J91924834</v>
          </cell>
          <cell r="B1057" t="str">
            <v>SCD</v>
          </cell>
        </row>
        <row r="1058">
          <cell r="A1058" t="str">
            <v>J91926186</v>
          </cell>
          <cell r="B1058" t="str">
            <v>FREMACH DIEPPE</v>
          </cell>
        </row>
        <row r="1059">
          <cell r="A1059" t="str">
            <v>850022065</v>
          </cell>
          <cell r="B1059" t="str">
            <v>IBM</v>
          </cell>
        </row>
        <row r="1060">
          <cell r="A1060" t="str">
            <v>135305</v>
          </cell>
          <cell r="B1060" t="str">
            <v>TERRITOIRE 11</v>
          </cell>
        </row>
        <row r="1061">
          <cell r="A1061" t="str">
            <v>J91926140</v>
          </cell>
          <cell r="B1061" t="str">
            <v>TERRITOIRE 11</v>
          </cell>
        </row>
        <row r="1062">
          <cell r="A1062" t="str">
            <v>J91925979</v>
          </cell>
          <cell r="B1062" t="str">
            <v>SMART TRESO CONSEIL</v>
          </cell>
        </row>
        <row r="1063">
          <cell r="A1063" t="str">
            <v>135752</v>
          </cell>
          <cell r="B1063" t="str">
            <v>BPI GROUPE</v>
          </cell>
        </row>
        <row r="1064">
          <cell r="A1064" t="str">
            <v>850021177</v>
          </cell>
          <cell r="B1064" t="str">
            <v>AIR LIQUIDE</v>
          </cell>
        </row>
        <row r="1065">
          <cell r="A1065" t="str">
            <v>850028934</v>
          </cell>
          <cell r="B1065" t="str">
            <v>AIR LIQUIDE</v>
          </cell>
        </row>
        <row r="1066">
          <cell r="A1066" t="str">
            <v>J91926565</v>
          </cell>
          <cell r="B1066" t="str">
            <v>AIR LIQUIDE</v>
          </cell>
        </row>
        <row r="1067">
          <cell r="A1067" t="str">
            <v>J91926052</v>
          </cell>
          <cell r="B1067" t="str">
            <v>CCI  SEINE ESTUAIRE</v>
          </cell>
        </row>
        <row r="1068">
          <cell r="A1068" t="str">
            <v>J91927898</v>
          </cell>
          <cell r="B1068" t="str">
            <v>CHAMBRE DE COMMERCE ET D'INDUSTRIE LYON METROPOLE-SAINT-ETIENNE ROANNE</v>
          </cell>
        </row>
        <row r="1069">
          <cell r="A1069" t="str">
            <v>136309</v>
          </cell>
          <cell r="B1069" t="str">
            <v>HEC PARIS</v>
          </cell>
        </row>
        <row r="1070">
          <cell r="A1070" t="str">
            <v>J91926341</v>
          </cell>
          <cell r="B1070" t="str">
            <v>HEC PARIS</v>
          </cell>
        </row>
        <row r="1071">
          <cell r="A1071" t="str">
            <v>J91926385</v>
          </cell>
          <cell r="B1071" t="str">
            <v>BFR EXPERTISE ET SOLUTIONS</v>
          </cell>
        </row>
        <row r="1072">
          <cell r="A1072" t="str">
            <v>J91925445</v>
          </cell>
          <cell r="B1072" t="str">
            <v>EMGP</v>
          </cell>
        </row>
        <row r="1073">
          <cell r="A1073" t="str">
            <v>J91920443</v>
          </cell>
          <cell r="B1073" t="str">
            <v>ACEP</v>
          </cell>
        </row>
        <row r="1074">
          <cell r="A1074" t="str">
            <v>J91926513</v>
          </cell>
          <cell r="B1074" t="str">
            <v>BUREAU VERITAS</v>
          </cell>
        </row>
        <row r="1075">
          <cell r="A1075" t="str">
            <v>850053537</v>
          </cell>
          <cell r="B1075" t="str">
            <v>ASTRAZENECA</v>
          </cell>
        </row>
        <row r="1076">
          <cell r="A1076" t="str">
            <v>J91928014</v>
          </cell>
          <cell r="B1076" t="str">
            <v>ASTRAZENECA</v>
          </cell>
        </row>
        <row r="1077">
          <cell r="A1077" t="str">
            <v>CZALT-00000105</v>
          </cell>
          <cell r="B1077" t="str">
            <v>ANTARGAZ</v>
          </cell>
        </row>
        <row r="1078">
          <cell r="A1078" t="str">
            <v>J91927752</v>
          </cell>
          <cell r="B1078" t="str">
            <v>OBJETRAMA</v>
          </cell>
        </row>
        <row r="1079">
          <cell r="A1079" t="str">
            <v>850025447</v>
          </cell>
          <cell r="B1079" t="str">
            <v>BUFFALO GRILL</v>
          </cell>
        </row>
        <row r="1080">
          <cell r="A1080" t="str">
            <v>J91927293</v>
          </cell>
          <cell r="B1080" t="str">
            <v>BUFFALO GRILL</v>
          </cell>
        </row>
        <row r="1081">
          <cell r="A1081" t="str">
            <v>J91927843</v>
          </cell>
          <cell r="B1081" t="str">
            <v>MIRAN HABITAT</v>
          </cell>
        </row>
        <row r="1082">
          <cell r="A1082" t="str">
            <v>J91928309</v>
          </cell>
          <cell r="B1082" t="str">
            <v>PERIGONE</v>
          </cell>
        </row>
        <row r="1083">
          <cell r="A1083" t="str">
            <v>J91927494</v>
          </cell>
          <cell r="B1083" t="str">
            <v>VINCI</v>
          </cell>
        </row>
        <row r="1084">
          <cell r="A1084" t="str">
            <v>850028723</v>
          </cell>
          <cell r="B1084" t="str">
            <v>HYDRO LEDUC</v>
          </cell>
        </row>
        <row r="1085">
          <cell r="A1085" t="str">
            <v>850062705</v>
          </cell>
          <cell r="B1085" t="str">
            <v>HYDRO LEDUC</v>
          </cell>
        </row>
        <row r="1086">
          <cell r="A1086" t="str">
            <v>J91925557</v>
          </cell>
          <cell r="B1086" t="str">
            <v>HYDRO LEDUC</v>
          </cell>
        </row>
        <row r="1087">
          <cell r="A1087" t="str">
            <v>J91921728</v>
          </cell>
          <cell r="B1087" t="str">
            <v>SPIE</v>
          </cell>
        </row>
        <row r="1088">
          <cell r="A1088" t="str">
            <v>J91928078</v>
          </cell>
          <cell r="B1088" t="str">
            <v>CAUDARD-BREILLE</v>
          </cell>
        </row>
        <row r="1089">
          <cell r="A1089" t="str">
            <v>850062655</v>
          </cell>
          <cell r="B1089" t="str">
            <v>METSO AUTOMATION</v>
          </cell>
        </row>
        <row r="1090">
          <cell r="A1090" t="str">
            <v>J91927202</v>
          </cell>
          <cell r="B1090" t="str">
            <v>BUREAU VERITAS</v>
          </cell>
        </row>
        <row r="1091">
          <cell r="A1091" t="str">
            <v>CZALT-00000064</v>
          </cell>
          <cell r="B1091" t="str">
            <v>BUREAU VERITAS</v>
          </cell>
        </row>
        <row r="1092">
          <cell r="A1092" t="str">
            <v>J91927345</v>
          </cell>
          <cell r="B1092" t="str">
            <v>BENJAMIN</v>
          </cell>
        </row>
        <row r="1093">
          <cell r="A1093" t="str">
            <v>850088972</v>
          </cell>
          <cell r="B1093" t="str">
            <v>GEKATEX</v>
          </cell>
        </row>
        <row r="1094">
          <cell r="A1094" t="str">
            <v>J91927256</v>
          </cell>
          <cell r="B1094" t="str">
            <v>GEKATEX</v>
          </cell>
        </row>
        <row r="1095">
          <cell r="A1095" t="str">
            <v>850028852</v>
          </cell>
          <cell r="B1095" t="str">
            <v>CARAMBAR AND CO</v>
          </cell>
        </row>
        <row r="1096">
          <cell r="A1096" t="str">
            <v>J91926610</v>
          </cell>
          <cell r="B1096" t="str">
            <v>CARAMBAR AND CO</v>
          </cell>
        </row>
        <row r="1097">
          <cell r="A1097" t="str">
            <v>J91927231</v>
          </cell>
          <cell r="B1097" t="str">
            <v>LABORATOIRE FAMAR FFH</v>
          </cell>
        </row>
        <row r="1098">
          <cell r="A1098" t="str">
            <v>850022296</v>
          </cell>
          <cell r="B1098" t="str">
            <v>LABORATOIRE FAMAR FFH</v>
          </cell>
        </row>
        <row r="1099">
          <cell r="A1099" t="str">
            <v>132352</v>
          </cell>
          <cell r="B1099" t="str">
            <v>ARKEMA</v>
          </cell>
        </row>
        <row r="1100">
          <cell r="A1100" t="str">
            <v>850008198</v>
          </cell>
          <cell r="B1100" t="str">
            <v>ARKEMA</v>
          </cell>
        </row>
        <row r="1101">
          <cell r="A1101" t="str">
            <v>850029072</v>
          </cell>
          <cell r="B1101" t="str">
            <v>ARKEMA</v>
          </cell>
        </row>
        <row r="1102">
          <cell r="A1102" t="str">
            <v>J91925296</v>
          </cell>
          <cell r="B1102" t="str">
            <v>ARKEMA</v>
          </cell>
        </row>
        <row r="1103">
          <cell r="A1103" t="str">
            <v>J91927666</v>
          </cell>
          <cell r="B1103" t="str">
            <v>CC PAYS DE FONTENAY-VENDEE</v>
          </cell>
        </row>
        <row r="1104">
          <cell r="A1104" t="str">
            <v>J91926369</v>
          </cell>
          <cell r="B1104" t="str">
            <v>MAPOTEL SA</v>
          </cell>
        </row>
        <row r="1105">
          <cell r="A1105" t="str">
            <v>J91928256</v>
          </cell>
          <cell r="B1105" t="str">
            <v>CC DE LA CASTAGNICCIA-CASINCA</v>
          </cell>
        </row>
        <row r="1106">
          <cell r="A1106" t="str">
            <v>J91926527</v>
          </cell>
          <cell r="B1106" t="str">
            <v>SECTRA</v>
          </cell>
        </row>
        <row r="1107">
          <cell r="A1107" t="str">
            <v>850026662</v>
          </cell>
          <cell r="B1107" t="str">
            <v>SEITA (GROUPE ALTADIS)</v>
          </cell>
        </row>
        <row r="1108">
          <cell r="A1108" t="str">
            <v>J91922859</v>
          </cell>
          <cell r="B1108" t="str">
            <v>SEITA (GROUPE ALTADIS)</v>
          </cell>
        </row>
        <row r="1109">
          <cell r="A1109" t="str">
            <v>J91927058</v>
          </cell>
          <cell r="B1109" t="str">
            <v>HISCOX</v>
          </cell>
        </row>
        <row r="1110">
          <cell r="A1110" t="str">
            <v>CZALT-00000027</v>
          </cell>
          <cell r="B1110" t="str">
            <v>GENERALI REAL ESTATE S.P.A.</v>
          </cell>
        </row>
        <row r="1111">
          <cell r="A1111" t="str">
            <v>J91925547</v>
          </cell>
          <cell r="B1111" t="str">
            <v>MARUBENI</v>
          </cell>
        </row>
        <row r="1112">
          <cell r="A1112" t="str">
            <v>J91927201</v>
          </cell>
          <cell r="B1112" t="str">
            <v>ATRADIUS</v>
          </cell>
        </row>
        <row r="1113">
          <cell r="A1113" t="str">
            <v>850028684</v>
          </cell>
          <cell r="B1113" t="str">
            <v>BANK OF CHINA LIMITED</v>
          </cell>
        </row>
        <row r="1114">
          <cell r="A1114" t="str">
            <v>J91926932</v>
          </cell>
          <cell r="B1114" t="str">
            <v>ING</v>
          </cell>
        </row>
        <row r="1115">
          <cell r="A1115" t="str">
            <v>J91927590</v>
          </cell>
          <cell r="B1115" t="str">
            <v>LANXESS</v>
          </cell>
        </row>
        <row r="1116">
          <cell r="A1116" t="str">
            <v>CZALT-00000168</v>
          </cell>
          <cell r="B1116" t="str">
            <v>MCKINSEY £ COMPANY I</v>
          </cell>
        </row>
        <row r="1117">
          <cell r="A1117" t="str">
            <v>CZALT-00000170</v>
          </cell>
          <cell r="B1117" t="str">
            <v>MCKINSEY £ COMPANY I</v>
          </cell>
        </row>
        <row r="1118">
          <cell r="A1118" t="str">
            <v>850029105</v>
          </cell>
          <cell r="B1118" t="str">
            <v>FWU AG</v>
          </cell>
        </row>
        <row r="1119">
          <cell r="A1119" t="str">
            <v>CZALT-00000050</v>
          </cell>
          <cell r="B1119" t="str">
            <v>FWU AG</v>
          </cell>
        </row>
        <row r="1120">
          <cell r="A1120" t="str">
            <v>J91926737</v>
          </cell>
          <cell r="B1120" t="str">
            <v>FWU AG</v>
          </cell>
        </row>
        <row r="1121">
          <cell r="A1121" t="str">
            <v>136632</v>
          </cell>
          <cell r="B1121" t="str">
            <v>ADIT</v>
          </cell>
        </row>
        <row r="1122">
          <cell r="A1122" t="str">
            <v>CZALT-00000379</v>
          </cell>
          <cell r="B1122" t="str">
            <v>ADIT</v>
          </cell>
        </row>
        <row r="1123">
          <cell r="A1123" t="str">
            <v>J91927076</v>
          </cell>
          <cell r="B1123" t="str">
            <v>ADIT</v>
          </cell>
        </row>
        <row r="1124">
          <cell r="A1124" t="str">
            <v>J91927217</v>
          </cell>
          <cell r="B1124" t="str">
            <v>IREAD</v>
          </cell>
        </row>
        <row r="1125">
          <cell r="A1125" t="str">
            <v>850001418</v>
          </cell>
          <cell r="B1125" t="str">
            <v>ANECOOP FRANCE</v>
          </cell>
        </row>
        <row r="1126">
          <cell r="A1126" t="str">
            <v>J91918098</v>
          </cell>
          <cell r="B1126" t="str">
            <v>S.D.C.C</v>
          </cell>
        </row>
        <row r="1127">
          <cell r="A1127" t="str">
            <v>J91926409</v>
          </cell>
          <cell r="B1127" t="str">
            <v>EMEDYAT</v>
          </cell>
        </row>
        <row r="1128">
          <cell r="A1128" t="str">
            <v>850027293</v>
          </cell>
          <cell r="B1128" t="str">
            <v>GROUPE LUCIEN BARRIERE</v>
          </cell>
        </row>
        <row r="1129">
          <cell r="A1129" t="str">
            <v>850028772</v>
          </cell>
          <cell r="B1129" t="str">
            <v>GROUPE LUCIEN BARRIERE</v>
          </cell>
        </row>
        <row r="1130">
          <cell r="A1130" t="str">
            <v>J91924525</v>
          </cell>
          <cell r="B1130" t="str">
            <v>GROUPE LUCIEN BARRIERE</v>
          </cell>
        </row>
        <row r="1131">
          <cell r="A1131" t="str">
            <v>J91926879</v>
          </cell>
          <cell r="B1131" t="str">
            <v>CPI</v>
          </cell>
        </row>
        <row r="1132">
          <cell r="A1132" t="str">
            <v>CZALT-00000335</v>
          </cell>
          <cell r="B1132" t="str">
            <v>IMERYS</v>
          </cell>
        </row>
        <row r="1133">
          <cell r="A1133" t="str">
            <v>J91921735</v>
          </cell>
          <cell r="B1133" t="str">
            <v>IMERYS</v>
          </cell>
        </row>
        <row r="1134">
          <cell r="A1134" t="str">
            <v>850002681</v>
          </cell>
          <cell r="B1134" t="str">
            <v>LISI</v>
          </cell>
        </row>
        <row r="1135">
          <cell r="A1135" t="str">
            <v>J91927646</v>
          </cell>
          <cell r="B1135" t="str">
            <v>LISI</v>
          </cell>
        </row>
        <row r="1136">
          <cell r="A1136" t="str">
            <v>J91927399</v>
          </cell>
          <cell r="B1136" t="str">
            <v>SODEXO</v>
          </cell>
        </row>
        <row r="1137">
          <cell r="A1137" t="str">
            <v>J91922334</v>
          </cell>
          <cell r="B1137" t="str">
            <v>ORSINI</v>
          </cell>
        </row>
        <row r="1138">
          <cell r="A1138" t="str">
            <v>CZALT-00000358</v>
          </cell>
          <cell r="B1138" t="str">
            <v>SIAMP CEDAP</v>
          </cell>
        </row>
        <row r="1139">
          <cell r="A1139" t="str">
            <v>J91926622</v>
          </cell>
          <cell r="B1139" t="str">
            <v>SIAMP CEDAP</v>
          </cell>
        </row>
        <row r="1140">
          <cell r="A1140" t="str">
            <v>J91925275</v>
          </cell>
          <cell r="B1140" t="str">
            <v>BPI GROUPE</v>
          </cell>
        </row>
        <row r="1141">
          <cell r="A1141" t="str">
            <v>850002969</v>
          </cell>
          <cell r="B1141" t="str">
            <v>BPI GROUPE</v>
          </cell>
        </row>
        <row r="1142">
          <cell r="A1142" t="str">
            <v>J91924786</v>
          </cell>
          <cell r="B1142" t="str">
            <v>TRELEC</v>
          </cell>
        </row>
        <row r="1143">
          <cell r="A1143" t="str">
            <v>J91921444</v>
          </cell>
          <cell r="B1143" t="str">
            <v>LA POSTE</v>
          </cell>
        </row>
        <row r="1144">
          <cell r="A1144" t="str">
            <v>129475</v>
          </cell>
          <cell r="B1144" t="str">
            <v>BOUYGUES</v>
          </cell>
        </row>
        <row r="1145">
          <cell r="A1145" t="str">
            <v>J91927580</v>
          </cell>
          <cell r="B1145" t="str">
            <v>TECHNOLOGIE MEDICALE (TM)</v>
          </cell>
        </row>
        <row r="1146">
          <cell r="A1146" t="str">
            <v>850082189</v>
          </cell>
          <cell r="B1146" t="str">
            <v>TECHNOLOGIE MEDICALE (TM)</v>
          </cell>
        </row>
        <row r="1147">
          <cell r="A1147" t="str">
            <v>J91922602</v>
          </cell>
          <cell r="B1147" t="str">
            <v>SCP BAUER</v>
          </cell>
        </row>
        <row r="1148">
          <cell r="A1148" t="str">
            <v>J91926458</v>
          </cell>
          <cell r="B1148" t="str">
            <v>LENY INVESTISSEMENTS</v>
          </cell>
        </row>
        <row r="1149">
          <cell r="A1149" t="str">
            <v>J91927418</v>
          </cell>
          <cell r="B1149" t="str">
            <v>SALONS DES HAUTS DE FRANCE</v>
          </cell>
        </row>
        <row r="1150">
          <cell r="A1150" t="str">
            <v>J91925160</v>
          </cell>
          <cell r="B1150" t="str">
            <v>SAINT GOBAIN</v>
          </cell>
        </row>
        <row r="1151">
          <cell r="A1151" t="str">
            <v>850025538</v>
          </cell>
          <cell r="B1151" t="str">
            <v>ALCOA EUROPE COMMERCIAL (SAS)</v>
          </cell>
        </row>
        <row r="1152">
          <cell r="A1152" t="str">
            <v>J91927684</v>
          </cell>
          <cell r="B1152" t="str">
            <v>JOB INTERNATIONAL ONLINE</v>
          </cell>
        </row>
        <row r="1153">
          <cell r="A1153" t="str">
            <v>J91928159</v>
          </cell>
          <cell r="B1153" t="str">
            <v>B&amp;J COURTAGE</v>
          </cell>
        </row>
        <row r="1154">
          <cell r="A1154" t="str">
            <v>J91926327</v>
          </cell>
          <cell r="B1154" t="str">
            <v>DIGITAL SMI</v>
          </cell>
        </row>
        <row r="1155">
          <cell r="A1155" t="str">
            <v>J91927099</v>
          </cell>
          <cell r="B1155" t="str">
            <v>OSRAM</v>
          </cell>
        </row>
        <row r="1156">
          <cell r="A1156" t="str">
            <v>J91928282</v>
          </cell>
          <cell r="B1156" t="str">
            <v>STE PUBLIQUE O.P.U.S</v>
          </cell>
        </row>
        <row r="1157">
          <cell r="A1157" t="str">
            <v>850024814</v>
          </cell>
          <cell r="B1157" t="str">
            <v>WARNER BROS ENTERTAINMENT FRANCE</v>
          </cell>
        </row>
        <row r="1158">
          <cell r="A1158" t="str">
            <v>J91926688</v>
          </cell>
          <cell r="B1158" t="str">
            <v>ATRADIUS</v>
          </cell>
        </row>
        <row r="1159">
          <cell r="A1159" t="str">
            <v>J91927152</v>
          </cell>
          <cell r="B1159" t="str">
            <v>CCI DE REGION AUVERGNE-RHONE-ALPES</v>
          </cell>
        </row>
        <row r="1160">
          <cell r="A1160" t="str">
            <v>850028496</v>
          </cell>
          <cell r="B1160" t="str">
            <v>EDITIONS ATLAS</v>
          </cell>
        </row>
        <row r="1161">
          <cell r="A1161" t="str">
            <v>J91927122</v>
          </cell>
          <cell r="B1161" t="str">
            <v>EDITIONS ATLAS</v>
          </cell>
        </row>
        <row r="1162">
          <cell r="A1162" t="str">
            <v>J91927972</v>
          </cell>
          <cell r="B1162" t="str">
            <v>CCI HAUTS DE France</v>
          </cell>
        </row>
        <row r="1163">
          <cell r="A1163" t="str">
            <v>850028840</v>
          </cell>
          <cell r="B1163" t="str">
            <v>BERNARD SERVICES</v>
          </cell>
        </row>
        <row r="1164">
          <cell r="A1164" t="str">
            <v>J91926609</v>
          </cell>
          <cell r="B1164" t="str">
            <v>BERNARD SERVICES</v>
          </cell>
        </row>
        <row r="1165">
          <cell r="A1165" t="str">
            <v>CZALT-00000442</v>
          </cell>
          <cell r="B1165" t="str">
            <v>LDV CREALINK</v>
          </cell>
        </row>
        <row r="1166">
          <cell r="A1166" t="str">
            <v>J91926298</v>
          </cell>
          <cell r="B1166" t="str">
            <v>TOURISME ET TRANSPORT DE VOYAGEURS</v>
          </cell>
        </row>
        <row r="1167">
          <cell r="A1167" t="str">
            <v>J91928141</v>
          </cell>
          <cell r="B1167" t="str">
            <v>SIS</v>
          </cell>
        </row>
        <row r="1168">
          <cell r="A1168" t="str">
            <v>J91926302</v>
          </cell>
          <cell r="B1168" t="str">
            <v>CORIN FRANCE</v>
          </cell>
        </row>
        <row r="1169">
          <cell r="A1169" t="str">
            <v>J91927883</v>
          </cell>
          <cell r="B1169" t="str">
            <v>ACSO</v>
          </cell>
        </row>
        <row r="1170">
          <cell r="A1170" t="str">
            <v>J91921857</v>
          </cell>
          <cell r="B1170" t="str">
            <v>BIG BEN INTERACTIVE</v>
          </cell>
        </row>
        <row r="1171">
          <cell r="A1171" t="str">
            <v>CZALT-00000388</v>
          </cell>
          <cell r="B1171" t="str">
            <v>VEOLIA</v>
          </cell>
        </row>
        <row r="1172">
          <cell r="A1172" t="str">
            <v>CZALT-00000461</v>
          </cell>
          <cell r="B1172" t="str">
            <v>VEOLIA</v>
          </cell>
        </row>
        <row r="1173">
          <cell r="A1173" t="str">
            <v>CZALT-00000203</v>
          </cell>
          <cell r="B1173" t="str">
            <v>BOUYGUES</v>
          </cell>
        </row>
        <row r="1174">
          <cell r="A1174" t="str">
            <v>CZALT-00000357</v>
          </cell>
          <cell r="B1174" t="str">
            <v>VEOLIA</v>
          </cell>
        </row>
        <row r="1175">
          <cell r="A1175" t="str">
            <v>J91923003</v>
          </cell>
          <cell r="B1175" t="str">
            <v>BENOIT MASSELOT THIERRY SIMON NOTAIR</v>
          </cell>
        </row>
        <row r="1176">
          <cell r="A1176" t="str">
            <v>850025817</v>
          </cell>
          <cell r="B1176" t="str">
            <v>HUSSON INTERNATIONAL</v>
          </cell>
        </row>
        <row r="1177">
          <cell r="A1177" t="str">
            <v>J91921720</v>
          </cell>
          <cell r="B1177" t="str">
            <v>HUSSON INTERNATIONAL</v>
          </cell>
        </row>
        <row r="1178">
          <cell r="A1178" t="str">
            <v>J91926683</v>
          </cell>
          <cell r="B1178" t="str">
            <v>ATALIAN</v>
          </cell>
        </row>
        <row r="1179">
          <cell r="A1179" t="str">
            <v>J91924991</v>
          </cell>
          <cell r="B1179" t="str">
            <v>SOGEXI GENERAL EXPORT INDUSTRIES</v>
          </cell>
        </row>
        <row r="1180">
          <cell r="A1180" t="str">
            <v>J91927346</v>
          </cell>
          <cell r="B1180" t="str">
            <v>DIRIGEANTS ET PARTENAIRES</v>
          </cell>
        </row>
        <row r="1181">
          <cell r="A1181" t="str">
            <v>J91926147</v>
          </cell>
          <cell r="B1181" t="str">
            <v>PORITE EUROPE</v>
          </cell>
        </row>
        <row r="1182">
          <cell r="A1182" t="str">
            <v>J91922117</v>
          </cell>
          <cell r="B1182" t="str">
            <v>CHRISTEYNS FRANCE SA</v>
          </cell>
        </row>
        <row r="1183">
          <cell r="A1183" t="str">
            <v>850092905</v>
          </cell>
          <cell r="B1183" t="str">
            <v>SIGMAPHI</v>
          </cell>
        </row>
        <row r="1184">
          <cell r="A1184" t="str">
            <v>J91927261</v>
          </cell>
          <cell r="B1184" t="str">
            <v>SIGMAPHI</v>
          </cell>
        </row>
        <row r="1185">
          <cell r="A1185" t="str">
            <v>J91927174</v>
          </cell>
          <cell r="B1185" t="str">
            <v>BOUYGUES</v>
          </cell>
        </row>
        <row r="1186">
          <cell r="A1186" t="str">
            <v>850027392</v>
          </cell>
          <cell r="B1186" t="str">
            <v>BOUYGUES</v>
          </cell>
        </row>
        <row r="1187">
          <cell r="A1187" t="str">
            <v>J91927396</v>
          </cell>
          <cell r="B1187" t="str">
            <v>SHINE</v>
          </cell>
        </row>
        <row r="1188">
          <cell r="A1188" t="str">
            <v>J91926763</v>
          </cell>
          <cell r="B1188" t="str">
            <v>ARK PROPERTY HOLDINGS</v>
          </cell>
        </row>
        <row r="1189">
          <cell r="A1189" t="str">
            <v>J91924948</v>
          </cell>
          <cell r="B1189" t="str">
            <v>ECTRA</v>
          </cell>
        </row>
        <row r="1190">
          <cell r="A1190" t="str">
            <v>J91927835</v>
          </cell>
          <cell r="B1190" t="str">
            <v>LINK MEDIA GROUP</v>
          </cell>
        </row>
        <row r="1191">
          <cell r="A1191" t="str">
            <v>J91927516</v>
          </cell>
          <cell r="B1191" t="str">
            <v>DOMAINE DE VERGIERES</v>
          </cell>
        </row>
        <row r="1192">
          <cell r="A1192" t="str">
            <v>J91927017</v>
          </cell>
          <cell r="B1192" t="str">
            <v>GLORY LEASE</v>
          </cell>
        </row>
        <row r="1193">
          <cell r="A1193" t="str">
            <v>J91926023</v>
          </cell>
          <cell r="B1193" t="str">
            <v>PALUEL-MARMONT VALORISATION</v>
          </cell>
        </row>
        <row r="1194">
          <cell r="A1194" t="str">
            <v>850017955</v>
          </cell>
          <cell r="B1194" t="str">
            <v>AASTRA MATRA TELECOM SAS</v>
          </cell>
        </row>
        <row r="1195">
          <cell r="A1195" t="str">
            <v>J91927254</v>
          </cell>
          <cell r="B1195" t="str">
            <v>AASTRA MATRA TELECOM SAS</v>
          </cell>
        </row>
        <row r="1196">
          <cell r="A1196" t="str">
            <v>J91927922</v>
          </cell>
          <cell r="B1196" t="str">
            <v>SERMA POIDS LOURDS</v>
          </cell>
        </row>
        <row r="1197">
          <cell r="A1197" t="str">
            <v>J91928179</v>
          </cell>
          <cell r="B1197" t="str">
            <v>SOTRANSLOG</v>
          </cell>
        </row>
        <row r="1198">
          <cell r="A1198" t="str">
            <v>J91927486</v>
          </cell>
          <cell r="B1198" t="str">
            <v>WANTED</v>
          </cell>
        </row>
        <row r="1199">
          <cell r="A1199" t="str">
            <v>J91927557</v>
          </cell>
          <cell r="B1199" t="str">
            <v>EDF</v>
          </cell>
        </row>
        <row r="1200">
          <cell r="A1200" t="str">
            <v>J91921733</v>
          </cell>
          <cell r="B1200" t="str">
            <v>SCP CHARDON TARRADE &amp; ASSOCIES</v>
          </cell>
        </row>
        <row r="1201">
          <cell r="A1201" t="str">
            <v>J91925727</v>
          </cell>
          <cell r="B1201" t="str">
            <v>ITW SPRAYTEC</v>
          </cell>
        </row>
        <row r="1202">
          <cell r="A1202" t="str">
            <v>J91926538</v>
          </cell>
          <cell r="B1202" t="str">
            <v>AVANSEO</v>
          </cell>
        </row>
        <row r="1203">
          <cell r="A1203" t="str">
            <v>CZALT-00000453</v>
          </cell>
          <cell r="B1203" t="str">
            <v>NEXANS</v>
          </cell>
        </row>
        <row r="1204">
          <cell r="A1204" t="str">
            <v>127860</v>
          </cell>
          <cell r="B1204" t="str">
            <v>ADIT</v>
          </cell>
        </row>
        <row r="1205">
          <cell r="A1205" t="str">
            <v>850062852</v>
          </cell>
          <cell r="B1205" t="str">
            <v>ADIT</v>
          </cell>
        </row>
        <row r="1206">
          <cell r="A1206" t="str">
            <v>CZALT-00000063</v>
          </cell>
          <cell r="B1206" t="str">
            <v>ADIT</v>
          </cell>
        </row>
        <row r="1207">
          <cell r="A1207" t="str">
            <v>CZALT-00000341</v>
          </cell>
          <cell r="B1207" t="str">
            <v>ADIT</v>
          </cell>
        </row>
        <row r="1208">
          <cell r="A1208" t="str">
            <v>J91921243</v>
          </cell>
          <cell r="B1208" t="str">
            <v>ADIT</v>
          </cell>
        </row>
        <row r="1209">
          <cell r="A1209" t="str">
            <v>CZALT-00000101</v>
          </cell>
          <cell r="B1209" t="str">
            <v>AEROPORT DE PARIS</v>
          </cell>
        </row>
        <row r="1210">
          <cell r="A1210" t="str">
            <v>850028830</v>
          </cell>
          <cell r="B1210" t="str">
            <v>AUTORITE DES MARCHES FINANCIERS</v>
          </cell>
        </row>
        <row r="1211">
          <cell r="A1211" t="str">
            <v>850081906</v>
          </cell>
          <cell r="B1211" t="str">
            <v>AUTORITE DES MARCHES FINANCIERS</v>
          </cell>
        </row>
        <row r="1212">
          <cell r="A1212" t="str">
            <v>CZALT-00000214</v>
          </cell>
          <cell r="B1212" t="str">
            <v>AUTORITE DES MARCHES FINANCIERS</v>
          </cell>
        </row>
        <row r="1213">
          <cell r="A1213" t="str">
            <v>J91921242</v>
          </cell>
          <cell r="B1213" t="str">
            <v>AUTORITE DES MARCHES FINANCIERS</v>
          </cell>
        </row>
        <row r="1214">
          <cell r="A1214" t="str">
            <v>J91926471</v>
          </cell>
          <cell r="B1214" t="str">
            <v>SCORE &amp; SECURE PAYMENT</v>
          </cell>
        </row>
        <row r="1215">
          <cell r="A1215" t="str">
            <v>J91927218</v>
          </cell>
          <cell r="B1215" t="str">
            <v>FOEDERIS</v>
          </cell>
        </row>
        <row r="1216">
          <cell r="A1216" t="str">
            <v>J91927519</v>
          </cell>
          <cell r="B1216" t="str">
            <v>G.D.V.</v>
          </cell>
        </row>
        <row r="1217">
          <cell r="A1217" t="str">
            <v>J91922284</v>
          </cell>
          <cell r="B1217" t="str">
            <v>ETABLISSEMENTS COUSIN</v>
          </cell>
        </row>
        <row r="1218">
          <cell r="A1218" t="str">
            <v>850025180</v>
          </cell>
          <cell r="B1218" t="str">
            <v>BIO RAD</v>
          </cell>
        </row>
        <row r="1219">
          <cell r="A1219" t="str">
            <v>J91927681</v>
          </cell>
          <cell r="B1219" t="str">
            <v>BIO RAD</v>
          </cell>
        </row>
        <row r="1220">
          <cell r="A1220" t="str">
            <v>850020242</v>
          </cell>
          <cell r="B1220" t="str">
            <v>DASSAULT SYSTEMES Inter</v>
          </cell>
        </row>
        <row r="1221">
          <cell r="A1221" t="str">
            <v>850053438</v>
          </cell>
          <cell r="B1221" t="str">
            <v>SATM</v>
          </cell>
        </row>
        <row r="1222">
          <cell r="A1222" t="str">
            <v>J91927445</v>
          </cell>
          <cell r="B1222" t="str">
            <v>ALBATROS BIDCO</v>
          </cell>
        </row>
        <row r="1223">
          <cell r="A1223" t="str">
            <v>J91927185</v>
          </cell>
          <cell r="B1223" t="str">
            <v>DEHUIT</v>
          </cell>
        </row>
        <row r="1224">
          <cell r="A1224" t="str">
            <v>J91922052</v>
          </cell>
          <cell r="B1224" t="str">
            <v>VOLKSWAGEN AG GROUP</v>
          </cell>
        </row>
        <row r="1225">
          <cell r="A1225" t="str">
            <v>J91927875</v>
          </cell>
          <cell r="B1225" t="str">
            <v>UNIVERSITE DE LILLE</v>
          </cell>
        </row>
        <row r="1226">
          <cell r="A1226" t="str">
            <v>J91925063</v>
          </cell>
          <cell r="B1226" t="str">
            <v>INTERGRAPH FRANCE</v>
          </cell>
        </row>
        <row r="1227">
          <cell r="A1227" t="str">
            <v>J91925542</v>
          </cell>
          <cell r="B1227" t="str">
            <v>FORLANE</v>
          </cell>
        </row>
        <row r="1228">
          <cell r="A1228" t="str">
            <v>850026648</v>
          </cell>
          <cell r="B1228" t="str">
            <v>SEQUANS COMMUNIQCATIONS</v>
          </cell>
        </row>
        <row r="1229">
          <cell r="A1229" t="str">
            <v>J91926766</v>
          </cell>
          <cell r="B1229" t="str">
            <v>PIETRA FOCH</v>
          </cell>
        </row>
        <row r="1230">
          <cell r="A1230" t="str">
            <v>850027399</v>
          </cell>
          <cell r="B1230" t="str">
            <v>TARIN GUILLAUME PHILIPPE</v>
          </cell>
        </row>
        <row r="1231">
          <cell r="A1231" t="str">
            <v>133465</v>
          </cell>
          <cell r="B1231" t="str">
            <v>BNP</v>
          </cell>
        </row>
        <row r="1232">
          <cell r="A1232" t="str">
            <v>J91921529</v>
          </cell>
          <cell r="B1232" t="str">
            <v>BNP</v>
          </cell>
        </row>
        <row r="1233">
          <cell r="A1233" t="str">
            <v>850033053</v>
          </cell>
          <cell r="B1233" t="str">
            <v>LIMAGRAIN VERNEUIL H</v>
          </cell>
        </row>
        <row r="1234">
          <cell r="A1234" t="str">
            <v>850029097</v>
          </cell>
          <cell r="B1234" t="str">
            <v>MINMET S.A.M</v>
          </cell>
        </row>
        <row r="1235">
          <cell r="A1235" t="str">
            <v>J91926726</v>
          </cell>
          <cell r="B1235" t="str">
            <v>MINMET S.A.M</v>
          </cell>
        </row>
        <row r="1236">
          <cell r="A1236" t="str">
            <v>J91927848</v>
          </cell>
          <cell r="B1236" t="str">
            <v>L.M.P. HOLDING</v>
          </cell>
        </row>
        <row r="1237">
          <cell r="A1237" t="str">
            <v>J91927633</v>
          </cell>
          <cell r="B1237" t="str">
            <v>TRUSTPAIR</v>
          </cell>
        </row>
        <row r="1238">
          <cell r="A1238" t="str">
            <v>J91928094</v>
          </cell>
          <cell r="B1238" t="str">
            <v>FREMAVI</v>
          </cell>
        </row>
        <row r="1239">
          <cell r="A1239" t="str">
            <v>850026454</v>
          </cell>
          <cell r="B1239" t="str">
            <v>CABINET D'AVOCAT OLIVER STEIN</v>
          </cell>
        </row>
        <row r="1240">
          <cell r="A1240" t="str">
            <v>J91922192</v>
          </cell>
          <cell r="B1240" t="str">
            <v>CABINET D'AVOCAT OLIVER STEIN</v>
          </cell>
        </row>
        <row r="1241">
          <cell r="A1241" t="str">
            <v>J91926966</v>
          </cell>
          <cell r="B1241" t="str">
            <v>WALLIX</v>
          </cell>
        </row>
        <row r="1242">
          <cell r="A1242" t="str">
            <v>J91926745</v>
          </cell>
          <cell r="B1242" t="str">
            <v>GLOBAL K</v>
          </cell>
        </row>
        <row r="1243">
          <cell r="A1243" t="str">
            <v>J91921990</v>
          </cell>
          <cell r="B1243" t="str">
            <v>SCC</v>
          </cell>
        </row>
        <row r="1244">
          <cell r="A1244" t="str">
            <v>J91924807</v>
          </cell>
          <cell r="B1244" t="str">
            <v>QUICKSIGN</v>
          </cell>
        </row>
        <row r="1245">
          <cell r="A1245" t="str">
            <v>J91924836</v>
          </cell>
          <cell r="B1245" t="str">
            <v>JEAN BUSNOT SA</v>
          </cell>
        </row>
        <row r="1246">
          <cell r="A1246" t="str">
            <v>850025510</v>
          </cell>
          <cell r="B1246" t="str">
            <v>MEUBLES DEMEYERE</v>
          </cell>
        </row>
        <row r="1247">
          <cell r="A1247" t="str">
            <v>850029046</v>
          </cell>
          <cell r="B1247" t="str">
            <v>MEUBLES DEMEYERE</v>
          </cell>
        </row>
        <row r="1248">
          <cell r="A1248" t="str">
            <v>J91922465</v>
          </cell>
          <cell r="B1248" t="str">
            <v>MEUBLES DEMEYERE</v>
          </cell>
        </row>
        <row r="1249">
          <cell r="A1249" t="str">
            <v>J91921915</v>
          </cell>
          <cell r="B1249" t="str">
            <v>FROMAGERIE LE CENTURION</v>
          </cell>
        </row>
        <row r="1250">
          <cell r="A1250" t="str">
            <v>J91927448</v>
          </cell>
          <cell r="B1250" t="str">
            <v>LES AUTOMATISMES APPLIQUES</v>
          </cell>
        </row>
        <row r="1251">
          <cell r="A1251" t="str">
            <v>J91928285</v>
          </cell>
          <cell r="B1251" t="str">
            <v>B.L.V ASSURANCES</v>
          </cell>
        </row>
        <row r="1252">
          <cell r="A1252" t="str">
            <v>J91927343</v>
          </cell>
          <cell r="B1252" t="str">
            <v>NEOTISS FRANCE</v>
          </cell>
        </row>
        <row r="1253">
          <cell r="A1253" t="str">
            <v>132250</v>
          </cell>
          <cell r="B1253" t="str">
            <v>FAIVELEY TRANSPORT</v>
          </cell>
        </row>
        <row r="1254">
          <cell r="A1254" t="str">
            <v>132566</v>
          </cell>
          <cell r="B1254" t="str">
            <v>FAIVELEY TRANSPORT</v>
          </cell>
        </row>
        <row r="1255">
          <cell r="A1255" t="str">
            <v>J91926796</v>
          </cell>
          <cell r="B1255" t="str">
            <v>TRENDLAB</v>
          </cell>
        </row>
        <row r="1256">
          <cell r="A1256" t="str">
            <v>J91927982</v>
          </cell>
          <cell r="B1256" t="str">
            <v>FINACCENT</v>
          </cell>
        </row>
        <row r="1257">
          <cell r="A1257" t="str">
            <v>J91927832</v>
          </cell>
          <cell r="B1257" t="str">
            <v>SOLIDEO</v>
          </cell>
        </row>
        <row r="1258">
          <cell r="A1258" t="str">
            <v>CZALT-00000317</v>
          </cell>
          <cell r="B1258" t="str">
            <v>ITM ENTREPRISES SA</v>
          </cell>
        </row>
        <row r="1259">
          <cell r="A1259" t="str">
            <v>J91924151</v>
          </cell>
          <cell r="B1259" t="str">
            <v>ENGIE</v>
          </cell>
        </row>
        <row r="1260">
          <cell r="A1260" t="str">
            <v>J91917807</v>
          </cell>
          <cell r="B1260" t="str">
            <v>MOULAGE TECHNIQUE SOUFFLAGE</v>
          </cell>
        </row>
        <row r="1261">
          <cell r="A1261" t="str">
            <v>J91927014</v>
          </cell>
          <cell r="B1261" t="str">
            <v>QARD SAS</v>
          </cell>
        </row>
        <row r="1262">
          <cell r="A1262" t="str">
            <v>850082469</v>
          </cell>
          <cell r="B1262" t="str">
            <v>GROUPE SNCF</v>
          </cell>
        </row>
        <row r="1263">
          <cell r="A1263" t="str">
            <v>850024687</v>
          </cell>
          <cell r="B1263" t="str">
            <v>THERMOCOAX</v>
          </cell>
        </row>
        <row r="1264">
          <cell r="A1264" t="str">
            <v>850028645</v>
          </cell>
          <cell r="B1264" t="str">
            <v>FPEE</v>
          </cell>
        </row>
        <row r="1265">
          <cell r="A1265" t="str">
            <v>J91921689</v>
          </cell>
          <cell r="B1265" t="str">
            <v>FPEE</v>
          </cell>
        </row>
        <row r="1266">
          <cell r="A1266" t="str">
            <v>J91924750</v>
          </cell>
          <cell r="B1266" t="str">
            <v>HUGO BOSS FRANCE SAS</v>
          </cell>
        </row>
        <row r="1267">
          <cell r="A1267" t="str">
            <v>J91923728</v>
          </cell>
          <cell r="B1267" t="str">
            <v>LOXAM</v>
          </cell>
        </row>
        <row r="1268">
          <cell r="A1268" t="str">
            <v>850028909</v>
          </cell>
          <cell r="B1268" t="str">
            <v>AIR LIQUIDE</v>
          </cell>
        </row>
        <row r="1269">
          <cell r="A1269" t="str">
            <v>J91926627</v>
          </cell>
          <cell r="B1269" t="str">
            <v>AIR LIQUIDE</v>
          </cell>
        </row>
        <row r="1270">
          <cell r="A1270" t="str">
            <v>J91927378</v>
          </cell>
          <cell r="B1270" t="str">
            <v>OCEAN NETWORK EXPRESS (EUROPE) LTD</v>
          </cell>
        </row>
        <row r="1271">
          <cell r="A1271" t="str">
            <v>J91926913</v>
          </cell>
          <cell r="B1271" t="str">
            <v>KWOTE</v>
          </cell>
        </row>
        <row r="1272">
          <cell r="A1272" t="str">
            <v>850025503</v>
          </cell>
          <cell r="B1272" t="str">
            <v>SERVAL</v>
          </cell>
        </row>
        <row r="1273">
          <cell r="A1273" t="str">
            <v>J91924397</v>
          </cell>
          <cell r="B1273" t="str">
            <v>LA POSTE</v>
          </cell>
        </row>
        <row r="1274">
          <cell r="A1274" t="str">
            <v>J91919800</v>
          </cell>
          <cell r="B1274" t="str">
            <v>DECOLLETAGE DE VERS GLAY</v>
          </cell>
        </row>
        <row r="1275">
          <cell r="A1275" t="str">
            <v>J91927685</v>
          </cell>
          <cell r="B1275" t="str">
            <v>SARA</v>
          </cell>
        </row>
        <row r="1276">
          <cell r="A1276" t="str">
            <v>J91927912</v>
          </cell>
          <cell r="B1276" t="str">
            <v>TAGERIM</v>
          </cell>
        </row>
        <row r="1277">
          <cell r="A1277" t="str">
            <v>850082651</v>
          </cell>
          <cell r="B1277" t="str">
            <v>UNIBAIL-RODAMCO</v>
          </cell>
        </row>
        <row r="1278">
          <cell r="A1278" t="str">
            <v>J91927270</v>
          </cell>
          <cell r="B1278" t="str">
            <v>UNIBAIL-RODAMCO</v>
          </cell>
        </row>
        <row r="1279">
          <cell r="A1279" t="str">
            <v>850027910</v>
          </cell>
          <cell r="B1279" t="str">
            <v>ETABLISSEMENTS SOGAL</v>
          </cell>
        </row>
        <row r="1280">
          <cell r="A1280" t="str">
            <v>CZALT-00000046</v>
          </cell>
          <cell r="B1280" t="str">
            <v>ETABLISSEMENTS SOGAL</v>
          </cell>
        </row>
        <row r="1281">
          <cell r="A1281" t="str">
            <v>J91925568</v>
          </cell>
          <cell r="B1281" t="str">
            <v>ETABLISSEMENTS SOGAL</v>
          </cell>
        </row>
        <row r="1282">
          <cell r="A1282" t="str">
            <v>J91927170</v>
          </cell>
          <cell r="B1282" t="str">
            <v>AGILEGBS</v>
          </cell>
        </row>
        <row r="1283">
          <cell r="A1283" t="str">
            <v>J91927082</v>
          </cell>
          <cell r="B1283" t="str">
            <v>FRETLINK</v>
          </cell>
        </row>
        <row r="1284">
          <cell r="A1284" t="str">
            <v>CZALT-00000195</v>
          </cell>
          <cell r="B1284" t="str">
            <v>EDF</v>
          </cell>
        </row>
        <row r="1285">
          <cell r="A1285" t="str">
            <v>J91919944</v>
          </cell>
          <cell r="B1285" t="str">
            <v>REALISATION ENERGIE RATIONNELLE</v>
          </cell>
        </row>
        <row r="1286">
          <cell r="A1286" t="str">
            <v>J91924130</v>
          </cell>
          <cell r="B1286" t="str">
            <v>COM DE COMMUNES CHAR</v>
          </cell>
        </row>
        <row r="1287">
          <cell r="A1287" t="str">
            <v>J91927794</v>
          </cell>
          <cell r="B1287" t="str">
            <v>SKANAI</v>
          </cell>
        </row>
        <row r="1288">
          <cell r="A1288" t="str">
            <v>J91922589</v>
          </cell>
          <cell r="B1288" t="str">
            <v>LAFARGEHOLCIM</v>
          </cell>
        </row>
        <row r="1289">
          <cell r="A1289" t="str">
            <v>J91927491</v>
          </cell>
          <cell r="B1289" t="str">
            <v>REAM INVEST</v>
          </cell>
        </row>
        <row r="1290">
          <cell r="A1290" t="str">
            <v>J91924370</v>
          </cell>
          <cell r="B1290" t="str">
            <v>LA POSTE</v>
          </cell>
        </row>
        <row r="1291">
          <cell r="A1291" t="str">
            <v>J91919527</v>
          </cell>
          <cell r="B1291" t="str">
            <v>TSEIN</v>
          </cell>
        </row>
        <row r="1292">
          <cell r="A1292" t="str">
            <v>J91924075</v>
          </cell>
          <cell r="B1292" t="str">
            <v>COMMUNAUTE DE COMMUNE DU REOLAIS</v>
          </cell>
        </row>
        <row r="1293">
          <cell r="A1293" t="str">
            <v>J91922364</v>
          </cell>
          <cell r="B1293" t="str">
            <v>ADECCO</v>
          </cell>
        </row>
        <row r="1294">
          <cell r="A1294" t="str">
            <v>CZALT-00000376</v>
          </cell>
          <cell r="B1294" t="str">
            <v>G.F.O</v>
          </cell>
        </row>
        <row r="1295">
          <cell r="A1295" t="str">
            <v>J91928177</v>
          </cell>
          <cell r="B1295" t="str">
            <v>LIFESCAN FRANCE SAS</v>
          </cell>
        </row>
        <row r="1296">
          <cell r="A1296" t="str">
            <v>850001727</v>
          </cell>
          <cell r="B1296" t="str">
            <v>LAGARDERE</v>
          </cell>
        </row>
        <row r="1297">
          <cell r="A1297" t="str">
            <v>J91927637</v>
          </cell>
          <cell r="B1297" t="str">
            <v>INFINE</v>
          </cell>
        </row>
        <row r="1298">
          <cell r="A1298" t="str">
            <v>CZALT-00000234</v>
          </cell>
          <cell r="B1298" t="str">
            <v>DELOITTE</v>
          </cell>
        </row>
        <row r="1299">
          <cell r="A1299" t="str">
            <v>J91925562</v>
          </cell>
          <cell r="B1299" t="str">
            <v>GROUPE DANONE</v>
          </cell>
        </row>
        <row r="1300">
          <cell r="A1300" t="str">
            <v>J91927479</v>
          </cell>
          <cell r="B1300" t="str">
            <v>ALILA</v>
          </cell>
        </row>
        <row r="1301">
          <cell r="A1301" t="str">
            <v>CZALT-00000012</v>
          </cell>
          <cell r="B1301" t="str">
            <v>SOCIETE NOUVELLE TLM</v>
          </cell>
        </row>
        <row r="1302">
          <cell r="A1302" t="str">
            <v>J91927969</v>
          </cell>
          <cell r="B1302" t="str">
            <v>LYCOM</v>
          </cell>
        </row>
        <row r="1303">
          <cell r="A1303" t="str">
            <v>850024982</v>
          </cell>
          <cell r="B1303" t="str">
            <v>EDITIONS LAROUSSE</v>
          </cell>
        </row>
        <row r="1304">
          <cell r="A1304" t="str">
            <v>850028718</v>
          </cell>
          <cell r="B1304" t="str">
            <v>EDITIONS LAROUSSE</v>
          </cell>
        </row>
        <row r="1305">
          <cell r="A1305" t="str">
            <v>J91926574</v>
          </cell>
          <cell r="B1305" t="str">
            <v>EDITIONS LAROUSSE</v>
          </cell>
        </row>
        <row r="1306">
          <cell r="A1306" t="str">
            <v>J91928160</v>
          </cell>
          <cell r="B1306" t="str">
            <v>EMERA EXPLOITATIONS</v>
          </cell>
        </row>
        <row r="1307">
          <cell r="A1307" t="str">
            <v>J91927084</v>
          </cell>
          <cell r="B1307" t="str">
            <v>THIERRY VALLAUD &amp; CO</v>
          </cell>
        </row>
        <row r="1308">
          <cell r="A1308" t="str">
            <v>850027488</v>
          </cell>
          <cell r="B1308" t="str">
            <v>NOVO NORDISK</v>
          </cell>
        </row>
        <row r="1309">
          <cell r="A1309" t="str">
            <v>J91921759</v>
          </cell>
          <cell r="B1309" t="str">
            <v>NOVO NORDISK</v>
          </cell>
        </row>
        <row r="1310">
          <cell r="A1310" t="str">
            <v>850029058</v>
          </cell>
          <cell r="B1310" t="str">
            <v>NOVO NORDISK</v>
          </cell>
        </row>
        <row r="1311">
          <cell r="A1311" t="str">
            <v>CZALT-00000044</v>
          </cell>
          <cell r="B1311" t="str">
            <v>NOVO NORDISK</v>
          </cell>
        </row>
        <row r="1312">
          <cell r="A1312" t="str">
            <v>J91926985</v>
          </cell>
          <cell r="B1312" t="str">
            <v>TRADEIN</v>
          </cell>
        </row>
        <row r="1313">
          <cell r="A1313" t="str">
            <v>850026033</v>
          </cell>
          <cell r="B1313" t="str">
            <v>BOUYGUES</v>
          </cell>
        </row>
        <row r="1314">
          <cell r="A1314" t="str">
            <v>J91927634</v>
          </cell>
          <cell r="B1314" t="str">
            <v>GENERAL INDUSTRIES</v>
          </cell>
        </row>
        <row r="1315">
          <cell r="A1315" t="str">
            <v>850081903</v>
          </cell>
          <cell r="B1315" t="str">
            <v>EUROPA</v>
          </cell>
        </row>
        <row r="1316">
          <cell r="A1316" t="str">
            <v>J91928017</v>
          </cell>
          <cell r="B1316" t="str">
            <v>EUROPA</v>
          </cell>
        </row>
        <row r="1317">
          <cell r="A1317" t="str">
            <v>CZALT-00000186</v>
          </cell>
          <cell r="B1317" t="str">
            <v>MANUFACTURE DU HAUT RHIN</v>
          </cell>
        </row>
        <row r="1318">
          <cell r="A1318" t="str">
            <v>J91927803</v>
          </cell>
          <cell r="B1318" t="str">
            <v>VOLKSWAGEN FS France</v>
          </cell>
        </row>
        <row r="1319">
          <cell r="A1319" t="str">
            <v>J91921587</v>
          </cell>
          <cell r="B1319" t="str">
            <v>ALTAREA FRANCE</v>
          </cell>
        </row>
        <row r="1320">
          <cell r="A1320" t="str">
            <v>J91923123</v>
          </cell>
          <cell r="B1320" t="str">
            <v>HCP PACKAGING FRANCE</v>
          </cell>
        </row>
        <row r="1321">
          <cell r="A1321" t="str">
            <v>J91927921</v>
          </cell>
          <cell r="B1321" t="str">
            <v>TPS</v>
          </cell>
        </row>
        <row r="1322">
          <cell r="A1322" t="str">
            <v>J91927505</v>
          </cell>
          <cell r="B1322" t="str">
            <v>DITTO SERVICES (FRANCE) SAS</v>
          </cell>
        </row>
        <row r="1323">
          <cell r="A1323" t="str">
            <v>135155</v>
          </cell>
          <cell r="B1323" t="str">
            <v>PERSPECTIVES ET ORGANISATION</v>
          </cell>
        </row>
        <row r="1324">
          <cell r="A1324" t="str">
            <v>J91927478</v>
          </cell>
          <cell r="B1324" t="str">
            <v>SA LES BROYERS</v>
          </cell>
        </row>
        <row r="1325">
          <cell r="A1325" t="str">
            <v>J91925981</v>
          </cell>
          <cell r="B1325" t="str">
            <v>AIRBUS GROUP</v>
          </cell>
        </row>
        <row r="1326">
          <cell r="A1326" t="str">
            <v>CZALT-00000389</v>
          </cell>
          <cell r="B1326" t="str">
            <v>PHARMAPLAN S.A.S.</v>
          </cell>
        </row>
        <row r="1327">
          <cell r="A1327" t="str">
            <v>132175</v>
          </cell>
          <cell r="B1327" t="str">
            <v>VIALTIS</v>
          </cell>
        </row>
        <row r="1328">
          <cell r="A1328" t="str">
            <v>132177</v>
          </cell>
          <cell r="B1328" t="str">
            <v>VIALTIS</v>
          </cell>
        </row>
        <row r="1329">
          <cell r="A1329" t="str">
            <v>J91925122</v>
          </cell>
          <cell r="B1329" t="str">
            <v>NESTLE</v>
          </cell>
        </row>
        <row r="1330">
          <cell r="A1330" t="str">
            <v>850028356</v>
          </cell>
          <cell r="B1330" t="str">
            <v>NESTLE</v>
          </cell>
        </row>
        <row r="1331">
          <cell r="A1331" t="str">
            <v>J91926247</v>
          </cell>
          <cell r="B1331" t="str">
            <v>PAYPAL</v>
          </cell>
        </row>
        <row r="1332">
          <cell r="A1332" t="str">
            <v>J91923520</v>
          </cell>
          <cell r="B1332" t="str">
            <v>L'OREAL</v>
          </cell>
        </row>
        <row r="1333">
          <cell r="A1333" t="str">
            <v>J91924033</v>
          </cell>
          <cell r="B1333" t="str">
            <v>BPCE</v>
          </cell>
        </row>
        <row r="1334">
          <cell r="A1334" t="str">
            <v>J91921782</v>
          </cell>
          <cell r="B1334" t="str">
            <v>CMCIC</v>
          </cell>
        </row>
        <row r="1335">
          <cell r="A1335" t="str">
            <v>J91916972</v>
          </cell>
          <cell r="B1335" t="str">
            <v>REPROAD</v>
          </cell>
        </row>
        <row r="1336">
          <cell r="A1336" t="str">
            <v>850035616</v>
          </cell>
          <cell r="B1336" t="str">
            <v>BOLLE PROTECTION</v>
          </cell>
        </row>
        <row r="1337">
          <cell r="A1337" t="str">
            <v>J91927232</v>
          </cell>
          <cell r="B1337" t="str">
            <v>BOLLE PROTECTION</v>
          </cell>
        </row>
        <row r="1338">
          <cell r="A1338" t="str">
            <v>J91926470</v>
          </cell>
          <cell r="B1338" t="str">
            <v>MAINTLOG</v>
          </cell>
        </row>
        <row r="1339">
          <cell r="A1339" t="str">
            <v>J91922779</v>
          </cell>
          <cell r="B1339" t="str">
            <v>WITTMANN BATTENFELD FRANCE</v>
          </cell>
        </row>
        <row r="1340">
          <cell r="A1340" t="str">
            <v>J91925760</v>
          </cell>
          <cell r="B1340" t="str">
            <v>SYND MIXTE DU PAYS DE COUTANCES</v>
          </cell>
        </row>
        <row r="1341">
          <cell r="A1341" t="str">
            <v>J91927893</v>
          </cell>
          <cell r="B1341" t="str">
            <v>BUSINESS France</v>
          </cell>
        </row>
        <row r="1342">
          <cell r="A1342" t="str">
            <v>J91926430</v>
          </cell>
          <cell r="B1342" t="str">
            <v>E.M.J.</v>
          </cell>
        </row>
        <row r="1343">
          <cell r="A1343" t="str">
            <v>J91926747</v>
          </cell>
          <cell r="B1343" t="str">
            <v>E.M.J.</v>
          </cell>
        </row>
        <row r="1344">
          <cell r="A1344" t="str">
            <v>J91928105</v>
          </cell>
          <cell r="B1344" t="str">
            <v>HYNAMICS</v>
          </cell>
        </row>
        <row r="1345">
          <cell r="A1345" t="str">
            <v>850020222</v>
          </cell>
          <cell r="B1345" t="str">
            <v>SOCIETE GENERALE</v>
          </cell>
        </row>
        <row r="1346">
          <cell r="A1346" t="str">
            <v>CZALT-00000220</v>
          </cell>
          <cell r="B1346" t="str">
            <v>SOCIETE GENERALE</v>
          </cell>
        </row>
        <row r="1347">
          <cell r="A1347" t="str">
            <v>J91904486</v>
          </cell>
          <cell r="B1347" t="str">
            <v>SOCIETE GENERALE</v>
          </cell>
        </row>
        <row r="1348">
          <cell r="A1348" t="str">
            <v>J91923222</v>
          </cell>
          <cell r="B1348" t="str">
            <v>SOCIETE GENERALE</v>
          </cell>
        </row>
        <row r="1349">
          <cell r="A1349" t="str">
            <v>J91928329</v>
          </cell>
          <cell r="B1349" t="str">
            <v>OCAPIAT</v>
          </cell>
        </row>
        <row r="1350">
          <cell r="A1350" t="str">
            <v>J91925303</v>
          </cell>
          <cell r="B1350" t="str">
            <v>APOTECNIA LAB TECH APPL</v>
          </cell>
        </row>
        <row r="1351">
          <cell r="A1351" t="str">
            <v>850028698</v>
          </cell>
          <cell r="B1351" t="str">
            <v>APOTECNIA LAB TECH APPL</v>
          </cell>
        </row>
        <row r="1352">
          <cell r="A1352" t="str">
            <v>J91927879</v>
          </cell>
          <cell r="B1352" t="str">
            <v>MELIUS CONSEIL</v>
          </cell>
        </row>
        <row r="1353">
          <cell r="A1353" t="str">
            <v>J91927720</v>
          </cell>
          <cell r="B1353" t="str">
            <v>COULIBALY  MOUSSA</v>
          </cell>
        </row>
        <row r="1354">
          <cell r="A1354" t="str">
            <v>J91921734</v>
          </cell>
          <cell r="B1354" t="str">
            <v>CEWE COLOR SA</v>
          </cell>
        </row>
        <row r="1355">
          <cell r="A1355" t="str">
            <v>850026675</v>
          </cell>
          <cell r="B1355" t="str">
            <v>STAUBLI</v>
          </cell>
        </row>
        <row r="1356">
          <cell r="A1356" t="str">
            <v>J91926935</v>
          </cell>
          <cell r="B1356" t="str">
            <v>STAUBLI</v>
          </cell>
        </row>
        <row r="1357">
          <cell r="A1357" t="str">
            <v>850022070</v>
          </cell>
          <cell r="B1357" t="str">
            <v>GROUPE JEAN PAUL GAULTIER</v>
          </cell>
        </row>
        <row r="1358">
          <cell r="A1358" t="str">
            <v>J91925321</v>
          </cell>
          <cell r="B1358" t="str">
            <v>GROUPE JEAN PAUL GAULTIER</v>
          </cell>
        </row>
        <row r="1359">
          <cell r="A1359" t="str">
            <v>CZALT-00000466</v>
          </cell>
          <cell r="B1359" t="str">
            <v>BNP</v>
          </cell>
        </row>
        <row r="1360">
          <cell r="A1360" t="str">
            <v>J91925222</v>
          </cell>
          <cell r="B1360" t="str">
            <v>ALAIN BENSOUSSAN SELAS</v>
          </cell>
        </row>
        <row r="1361">
          <cell r="A1361" t="str">
            <v>134696</v>
          </cell>
          <cell r="B1361" t="str">
            <v>SALOMON SA</v>
          </cell>
        </row>
        <row r="1362">
          <cell r="A1362" t="str">
            <v>850027979</v>
          </cell>
          <cell r="B1362" t="str">
            <v>SALOMON SA</v>
          </cell>
        </row>
        <row r="1363">
          <cell r="A1363" t="str">
            <v>J91925984</v>
          </cell>
          <cell r="B1363" t="str">
            <v>SALOMON SA</v>
          </cell>
        </row>
        <row r="1364">
          <cell r="A1364" t="str">
            <v>850028524</v>
          </cell>
          <cell r="B1364" t="str">
            <v>NTN-SNR ROULEMENTS</v>
          </cell>
        </row>
        <row r="1365">
          <cell r="A1365" t="str">
            <v>850026674</v>
          </cell>
          <cell r="B1365" t="str">
            <v>NTN-SNR ROULEMENTS</v>
          </cell>
        </row>
        <row r="1366">
          <cell r="A1366" t="str">
            <v>850028520</v>
          </cell>
          <cell r="B1366" t="str">
            <v>NTN-SNR ROULEMENTS</v>
          </cell>
        </row>
        <row r="1367">
          <cell r="A1367" t="str">
            <v>J91922405</v>
          </cell>
          <cell r="B1367" t="str">
            <v>NTN-SNR ROULEMENTS</v>
          </cell>
        </row>
        <row r="1368">
          <cell r="A1368" t="str">
            <v>135364</v>
          </cell>
          <cell r="B1368" t="str">
            <v>EASYPICS SAS</v>
          </cell>
        </row>
        <row r="1369">
          <cell r="A1369" t="str">
            <v>CZALT-00000206</v>
          </cell>
          <cell r="B1369" t="str">
            <v>HOIST FINANCE</v>
          </cell>
        </row>
        <row r="1370">
          <cell r="A1370" t="str">
            <v>J91927182</v>
          </cell>
          <cell r="B1370" t="str">
            <v>FM LOGISTIC</v>
          </cell>
        </row>
        <row r="1371">
          <cell r="A1371" t="str">
            <v>J91927440</v>
          </cell>
          <cell r="B1371" t="str">
            <v>LE FONCIER COURTAGE</v>
          </cell>
        </row>
        <row r="1372">
          <cell r="A1372" t="str">
            <v>J91925514</v>
          </cell>
          <cell r="B1372" t="str">
            <v>RADIO FRANCE</v>
          </cell>
        </row>
        <row r="1373">
          <cell r="A1373" t="str">
            <v>850023171</v>
          </cell>
          <cell r="B1373" t="str">
            <v>AIRBUS GROUP</v>
          </cell>
        </row>
        <row r="1374">
          <cell r="A1374" t="str">
            <v>J91927131</v>
          </cell>
          <cell r="B1374" t="str">
            <v>AIRBUS GROUP</v>
          </cell>
        </row>
        <row r="1375">
          <cell r="A1375" t="str">
            <v>J91927585</v>
          </cell>
          <cell r="B1375" t="str">
            <v>VALEXFY</v>
          </cell>
        </row>
        <row r="1376">
          <cell r="A1376" t="str">
            <v>CZALT-00000193</v>
          </cell>
          <cell r="B1376" t="str">
            <v>BIGNON LEBRAY ET ASSOCIES</v>
          </cell>
        </row>
        <row r="1377">
          <cell r="A1377" t="str">
            <v>CZALT-00000315</v>
          </cell>
          <cell r="B1377" t="str">
            <v>EDF</v>
          </cell>
        </row>
        <row r="1378">
          <cell r="A1378" t="str">
            <v>850042728</v>
          </cell>
          <cell r="B1378" t="str">
            <v>SOFICAR</v>
          </cell>
        </row>
        <row r="1379">
          <cell r="A1379" t="str">
            <v>J91924939</v>
          </cell>
          <cell r="B1379" t="str">
            <v>SOFICAR</v>
          </cell>
        </row>
        <row r="1380">
          <cell r="A1380" t="str">
            <v>J91923811</v>
          </cell>
          <cell r="B1380" t="str">
            <v>IVOCLAR VIVADENT</v>
          </cell>
        </row>
        <row r="1381">
          <cell r="A1381" t="str">
            <v>850021092</v>
          </cell>
          <cell r="B1381" t="str">
            <v>SOCIETE GENERALE</v>
          </cell>
        </row>
        <row r="1382">
          <cell r="A1382" t="str">
            <v>J91926459</v>
          </cell>
          <cell r="B1382" t="str">
            <v>M C D PROMOTION</v>
          </cell>
        </row>
        <row r="1383">
          <cell r="A1383" t="str">
            <v>CZALT-00000437</v>
          </cell>
          <cell r="B1383" t="str">
            <v>WALLIANCE FRANCE</v>
          </cell>
        </row>
        <row r="1384">
          <cell r="A1384" t="str">
            <v>J91925936</v>
          </cell>
          <cell r="B1384" t="str">
            <v>HEXAGON METROLOGY</v>
          </cell>
        </row>
        <row r="1385">
          <cell r="A1385" t="str">
            <v>J91926794</v>
          </cell>
          <cell r="B1385" t="str">
            <v>SAINT GOBAIN</v>
          </cell>
        </row>
        <row r="1386">
          <cell r="A1386" t="str">
            <v>850029044</v>
          </cell>
          <cell r="B1386" t="str">
            <v>TARKETT SAS</v>
          </cell>
        </row>
        <row r="1387">
          <cell r="A1387" t="str">
            <v>J91926671</v>
          </cell>
          <cell r="B1387" t="str">
            <v>TARKETT SAS</v>
          </cell>
        </row>
        <row r="1388">
          <cell r="A1388" t="str">
            <v>850026725</v>
          </cell>
          <cell r="B1388" t="str">
            <v>SCHMIDT GROUPE</v>
          </cell>
        </row>
        <row r="1389">
          <cell r="A1389" t="str">
            <v>J91927683</v>
          </cell>
          <cell r="B1389" t="str">
            <v>SCHMIDT GROUPE</v>
          </cell>
        </row>
        <row r="1390">
          <cell r="A1390" t="str">
            <v>J91927870</v>
          </cell>
          <cell r="B1390" t="str">
            <v>TESSI DOCUMENTS SERVICES</v>
          </cell>
        </row>
        <row r="1391">
          <cell r="A1391" t="str">
            <v>136823</v>
          </cell>
          <cell r="B1391" t="str">
            <v>SOPRA GROUP</v>
          </cell>
        </row>
        <row r="1392">
          <cell r="A1392" t="str">
            <v>CZALT-00000359</v>
          </cell>
          <cell r="B1392" t="str">
            <v>SOPRA GROUP</v>
          </cell>
        </row>
        <row r="1393">
          <cell r="A1393" t="str">
            <v>CZALT-00000393</v>
          </cell>
          <cell r="B1393" t="str">
            <v>SOPRA GROUP</v>
          </cell>
        </row>
        <row r="1394">
          <cell r="A1394" t="str">
            <v>CZALT-00000400</v>
          </cell>
          <cell r="B1394" t="str">
            <v>SOPRA GROUP</v>
          </cell>
        </row>
        <row r="1395">
          <cell r="A1395" t="str">
            <v>J91926379</v>
          </cell>
          <cell r="B1395" t="str">
            <v>SOPRA GROUP</v>
          </cell>
        </row>
        <row r="1396">
          <cell r="A1396" t="str">
            <v>J91924299</v>
          </cell>
          <cell r="B1396" t="str">
            <v>CDC MAREMNE ADOUR COTE SUD</v>
          </cell>
        </row>
        <row r="1397">
          <cell r="A1397" t="str">
            <v>J91927907</v>
          </cell>
          <cell r="B1397" t="str">
            <v>CATELLA HOSPITALITY EUROPE</v>
          </cell>
        </row>
        <row r="1398">
          <cell r="A1398" t="str">
            <v>J91925189</v>
          </cell>
          <cell r="B1398" t="str">
            <v>SONEPAR France</v>
          </cell>
        </row>
        <row r="1399">
          <cell r="A1399" t="str">
            <v>850027175</v>
          </cell>
          <cell r="B1399" t="str">
            <v>LEOSPHERE</v>
          </cell>
        </row>
        <row r="1400">
          <cell r="A1400" t="str">
            <v>850028761</v>
          </cell>
          <cell r="B1400" t="str">
            <v>LEOSPHERE</v>
          </cell>
        </row>
        <row r="1401">
          <cell r="A1401" t="str">
            <v>J91926588</v>
          </cell>
          <cell r="B1401" t="str">
            <v>LEOSPHERE</v>
          </cell>
        </row>
        <row r="1402">
          <cell r="A1402" t="str">
            <v>J91918224</v>
          </cell>
          <cell r="B1402" t="str">
            <v>LES CARRIERES DU CHEVAL BLANC</v>
          </cell>
        </row>
        <row r="1403">
          <cell r="A1403" t="str">
            <v>J91922519</v>
          </cell>
          <cell r="B1403" t="str">
            <v>SILICOM</v>
          </cell>
        </row>
        <row r="1404">
          <cell r="A1404" t="str">
            <v>J91927918</v>
          </cell>
          <cell r="B1404" t="str">
            <v>LAW-PARTNER</v>
          </cell>
        </row>
        <row r="1405">
          <cell r="A1405" t="str">
            <v>J91925060</v>
          </cell>
          <cell r="B1405" t="str">
            <v>VERSPIEREN CREDIT MANAGEMENT</v>
          </cell>
        </row>
        <row r="1406">
          <cell r="A1406" t="str">
            <v>850025901</v>
          </cell>
          <cell r="B1406" t="str">
            <v>ALTAVIA FRANCE</v>
          </cell>
        </row>
        <row r="1407">
          <cell r="A1407" t="str">
            <v>850033173</v>
          </cell>
          <cell r="B1407" t="str">
            <v>MIL'S SAS</v>
          </cell>
        </row>
        <row r="1408">
          <cell r="A1408" t="str">
            <v>J91922538</v>
          </cell>
          <cell r="B1408" t="str">
            <v>L.R. ASSURANCES ET CREDITS</v>
          </cell>
        </row>
        <row r="1409">
          <cell r="A1409" t="str">
            <v>J91924965</v>
          </cell>
          <cell r="B1409" t="str">
            <v>SERAPID FRANCE</v>
          </cell>
        </row>
        <row r="1410">
          <cell r="A1410" t="str">
            <v>J91927964</v>
          </cell>
          <cell r="B1410" t="str">
            <v>RE-AGIR</v>
          </cell>
        </row>
        <row r="1411">
          <cell r="A1411" t="str">
            <v>J91926537</v>
          </cell>
          <cell r="B1411" t="str">
            <v>DNV GL BUSINESS ASSURANCE FRANCE SARL</v>
          </cell>
        </row>
        <row r="1412">
          <cell r="A1412" t="str">
            <v>CZALT-00000329</v>
          </cell>
          <cell r="B1412" t="str">
            <v>ORAPI</v>
          </cell>
        </row>
        <row r="1413">
          <cell r="A1413" t="str">
            <v>J91925196</v>
          </cell>
          <cell r="B1413" t="str">
            <v>FEU VERT</v>
          </cell>
        </row>
        <row r="1414">
          <cell r="A1414" t="str">
            <v>850026940</v>
          </cell>
          <cell r="B1414" t="str">
            <v>ETS LAMORY SAS</v>
          </cell>
        </row>
        <row r="1415">
          <cell r="A1415" t="str">
            <v>850027502</v>
          </cell>
          <cell r="B1415" t="str">
            <v>VALLOUREC</v>
          </cell>
        </row>
        <row r="1416">
          <cell r="A1416" t="str">
            <v>J91927164</v>
          </cell>
          <cell r="B1416" t="str">
            <v>VALLOUREC</v>
          </cell>
        </row>
        <row r="1417">
          <cell r="A1417" t="str">
            <v>850082428</v>
          </cell>
          <cell r="B1417" t="str">
            <v>AQUENT PARTNERS</v>
          </cell>
        </row>
        <row r="1418">
          <cell r="A1418" t="str">
            <v>850088589</v>
          </cell>
          <cell r="B1418" t="str">
            <v>BOLLET ET ASSOCIES</v>
          </cell>
        </row>
        <row r="1419">
          <cell r="A1419" t="str">
            <v>850026811</v>
          </cell>
          <cell r="B1419" t="str">
            <v>IB REMARKETING</v>
          </cell>
        </row>
        <row r="1420">
          <cell r="A1420" t="str">
            <v>J91921929</v>
          </cell>
          <cell r="B1420" t="str">
            <v>AUXITEC</v>
          </cell>
        </row>
        <row r="1421">
          <cell r="A1421" t="str">
            <v>113561</v>
          </cell>
          <cell r="B1421" t="str">
            <v>KBC BANK</v>
          </cell>
        </row>
        <row r="1422">
          <cell r="A1422" t="str">
            <v>J91927162</v>
          </cell>
          <cell r="B1422" t="str">
            <v>UNIVERSITE PARIS DAUPHINE</v>
          </cell>
        </row>
        <row r="1423">
          <cell r="A1423" t="str">
            <v>J91922824</v>
          </cell>
          <cell r="B1423" t="str">
            <v>CORUDO</v>
          </cell>
        </row>
        <row r="1424">
          <cell r="A1424" t="str">
            <v>850029052</v>
          </cell>
          <cell r="B1424" t="str">
            <v>ALKION TERMINALS FISHERS</v>
          </cell>
        </row>
        <row r="1425">
          <cell r="A1425" t="str">
            <v>J91926679</v>
          </cell>
          <cell r="B1425" t="str">
            <v>ALKION TERMINALS FISHERS</v>
          </cell>
        </row>
        <row r="1426">
          <cell r="A1426" t="str">
            <v>113960</v>
          </cell>
          <cell r="B1426" t="str">
            <v>MICROSOFT FRANCE</v>
          </cell>
        </row>
        <row r="1427">
          <cell r="A1427" t="str">
            <v>J91925943</v>
          </cell>
          <cell r="B1427" t="str">
            <v>MICROSOFT FRANCE</v>
          </cell>
        </row>
        <row r="1428">
          <cell r="A1428" t="str">
            <v>J91921880</v>
          </cell>
          <cell r="B1428" t="str">
            <v>BELFOR FRANCE</v>
          </cell>
        </row>
        <row r="1429">
          <cell r="A1429" t="str">
            <v>J91926179</v>
          </cell>
          <cell r="B1429" t="str">
            <v>LCD INTERNATIONAL SARL</v>
          </cell>
        </row>
        <row r="1430">
          <cell r="A1430" t="str">
            <v>J91928140</v>
          </cell>
          <cell r="B1430" t="str">
            <v>PROTECTIM SECURITY SERVICES SAS</v>
          </cell>
        </row>
        <row r="1431">
          <cell r="A1431" t="str">
            <v>J91927952</v>
          </cell>
          <cell r="B1431" t="str">
            <v>RENAISSANCE AM</v>
          </cell>
        </row>
        <row r="1432">
          <cell r="A1432" t="str">
            <v>J91924968</v>
          </cell>
          <cell r="B1432" t="str">
            <v>SAS INSTITUTE SA</v>
          </cell>
        </row>
        <row r="1433">
          <cell r="A1433" t="str">
            <v>J91921654</v>
          </cell>
          <cell r="B1433" t="str">
            <v>AGENCE NATIONALE RENOVATION URBAINE</v>
          </cell>
        </row>
        <row r="1434">
          <cell r="A1434" t="str">
            <v>850024995</v>
          </cell>
          <cell r="B1434" t="str">
            <v>AERECO SA</v>
          </cell>
        </row>
        <row r="1435">
          <cell r="A1435" t="str">
            <v>J91926216</v>
          </cell>
          <cell r="B1435" t="str">
            <v>SOFTWARE AG FRANCE</v>
          </cell>
        </row>
        <row r="1436">
          <cell r="A1436" t="str">
            <v>J91926521</v>
          </cell>
          <cell r="B1436" t="str">
            <v>ORANGE</v>
          </cell>
        </row>
        <row r="1437">
          <cell r="A1437" t="str">
            <v>J91927948</v>
          </cell>
          <cell r="B1437" t="str">
            <v>OPERATEUR DE COMPETENCES DES ENTREPRISES DE PROXIMITE</v>
          </cell>
        </row>
        <row r="1438">
          <cell r="A1438" t="str">
            <v>850026098</v>
          </cell>
          <cell r="B1438" t="str">
            <v>GROUPE HORIBA</v>
          </cell>
        </row>
        <row r="1439">
          <cell r="A1439" t="str">
            <v>CZALT-00000213</v>
          </cell>
          <cell r="B1439" t="str">
            <v>GROUPE HORIBA</v>
          </cell>
        </row>
        <row r="1440">
          <cell r="A1440" t="str">
            <v>J91926912</v>
          </cell>
          <cell r="B1440" t="str">
            <v>GROUPE HORIBA</v>
          </cell>
        </row>
        <row r="1441">
          <cell r="A1441" t="str">
            <v>J91928315</v>
          </cell>
          <cell r="B1441" t="str">
            <v>SAS BELLE FONTAINE I</v>
          </cell>
        </row>
        <row r="1442">
          <cell r="A1442" t="str">
            <v>J91925072</v>
          </cell>
          <cell r="B1442" t="str">
            <v>POLE EMPLOI</v>
          </cell>
        </row>
        <row r="1443">
          <cell r="A1443" t="str">
            <v>J91927725</v>
          </cell>
          <cell r="B1443" t="str">
            <v>SOCIETE DE BANQUE MONACO</v>
          </cell>
        </row>
        <row r="1444">
          <cell r="A1444" t="str">
            <v>J91928322</v>
          </cell>
          <cell r="B1444" t="str">
            <v>MSP INVEST</v>
          </cell>
        </row>
        <row r="1445">
          <cell r="A1445" t="str">
            <v>850062120</v>
          </cell>
          <cell r="B1445" t="str">
            <v>COMESSA SA</v>
          </cell>
        </row>
        <row r="1446">
          <cell r="A1446" t="str">
            <v>850028101</v>
          </cell>
          <cell r="B1446" t="str">
            <v>SLI MINIATURE LIGHTING SA</v>
          </cell>
        </row>
        <row r="1447">
          <cell r="A1447" t="str">
            <v>J91927054</v>
          </cell>
          <cell r="B1447" t="str">
            <v>SLI MINIATURE LIGHTING SA</v>
          </cell>
        </row>
        <row r="1448">
          <cell r="A1448" t="str">
            <v>CZALT-00000365</v>
          </cell>
          <cell r="B1448" t="str">
            <v>IVALUA</v>
          </cell>
        </row>
        <row r="1449">
          <cell r="A1449" t="str">
            <v>J91928281</v>
          </cell>
          <cell r="B1449" t="str">
            <v>SOCIETE EUROPEENNE D'INVESTISSEMENT ET PROMOTION</v>
          </cell>
        </row>
        <row r="1450">
          <cell r="A1450" t="str">
            <v>CZALT-00000200</v>
          </cell>
          <cell r="B1450" t="str">
            <v>ORANGE WHOLESALE INTERNATIONAL NETWORK</v>
          </cell>
        </row>
        <row r="1451">
          <cell r="A1451" t="str">
            <v>850028432</v>
          </cell>
          <cell r="B1451" t="str">
            <v>MONTAGNE ET NEIGE DEVELOPPEMENT</v>
          </cell>
        </row>
        <row r="1452">
          <cell r="A1452" t="str">
            <v>J91923420</v>
          </cell>
          <cell r="B1452" t="str">
            <v>ASSURANCES &amp; CONSEIL</v>
          </cell>
        </row>
        <row r="1453">
          <cell r="A1453" t="str">
            <v>CZALT-00000020</v>
          </cell>
          <cell r="B1453" t="str">
            <v>OREIMA SERVICES</v>
          </cell>
        </row>
        <row r="1454">
          <cell r="A1454" t="str">
            <v>J91927812</v>
          </cell>
          <cell r="B1454" t="str">
            <v>OREIMA SERVICES</v>
          </cell>
        </row>
        <row r="1455">
          <cell r="A1455" t="str">
            <v>J91923870</v>
          </cell>
          <cell r="B1455" t="str">
            <v>BOLLORE</v>
          </cell>
        </row>
        <row r="1456">
          <cell r="A1456" t="str">
            <v>J91922014</v>
          </cell>
          <cell r="B1456" t="str">
            <v>ARGOS CONSTRUCTION</v>
          </cell>
        </row>
        <row r="1457">
          <cell r="A1457" t="str">
            <v>CZALT-00000345</v>
          </cell>
          <cell r="B1457" t="str">
            <v>HARMONIC</v>
          </cell>
        </row>
        <row r="1458">
          <cell r="A1458" t="str">
            <v>J91926803</v>
          </cell>
          <cell r="B1458" t="str">
            <v>HARMONIC</v>
          </cell>
        </row>
        <row r="1459">
          <cell r="A1459" t="str">
            <v>850026207</v>
          </cell>
          <cell r="B1459" t="str">
            <v>HARMONIC</v>
          </cell>
        </row>
        <row r="1460">
          <cell r="A1460" t="str">
            <v>J91923324</v>
          </cell>
          <cell r="B1460" t="str">
            <v>F G E T SA</v>
          </cell>
        </row>
        <row r="1461">
          <cell r="A1461" t="str">
            <v>J91928260</v>
          </cell>
          <cell r="B1461" t="str">
            <v>BLUERISK CONSEIL</v>
          </cell>
        </row>
        <row r="1462">
          <cell r="A1462" t="str">
            <v>J91923009</v>
          </cell>
          <cell r="B1462" t="str">
            <v>MAIRIE DE TORCY</v>
          </cell>
        </row>
        <row r="1463">
          <cell r="A1463" t="str">
            <v>J91919384</v>
          </cell>
          <cell r="B1463" t="str">
            <v>STARTERRE</v>
          </cell>
        </row>
        <row r="1464">
          <cell r="A1464" t="str">
            <v>850026867</v>
          </cell>
          <cell r="B1464" t="str">
            <v>GROUPE SNCF</v>
          </cell>
        </row>
        <row r="1465">
          <cell r="A1465" t="str">
            <v>J91923346</v>
          </cell>
          <cell r="B1465" t="str">
            <v>GROUPE SNCF</v>
          </cell>
        </row>
        <row r="1466">
          <cell r="A1466" t="str">
            <v>850096314</v>
          </cell>
          <cell r="B1466" t="str">
            <v>CHOMARAT</v>
          </cell>
        </row>
        <row r="1467">
          <cell r="A1467" t="str">
            <v>CZALT-00000417</v>
          </cell>
          <cell r="B1467" t="str">
            <v>CENTRE NATIONAL DE LA MUSIQUE</v>
          </cell>
        </row>
        <row r="1468">
          <cell r="A1468" t="str">
            <v>J91921808</v>
          </cell>
          <cell r="B1468" t="str">
            <v>LAURENT PERRIER DIFF</v>
          </cell>
        </row>
        <row r="1469">
          <cell r="A1469" t="str">
            <v>J91922030</v>
          </cell>
          <cell r="B1469" t="str">
            <v>HISTOIRE D ADRESSES</v>
          </cell>
        </row>
        <row r="1470">
          <cell r="A1470" t="str">
            <v>850020907</v>
          </cell>
          <cell r="B1470" t="str">
            <v>DELAUNAY ET FILS</v>
          </cell>
        </row>
        <row r="1471">
          <cell r="A1471" t="str">
            <v>J91926348</v>
          </cell>
          <cell r="B1471" t="str">
            <v>BARTHEL FRERES</v>
          </cell>
        </row>
        <row r="1472">
          <cell r="A1472" t="str">
            <v>850024511</v>
          </cell>
          <cell r="B1472" t="str">
            <v>BPCE</v>
          </cell>
        </row>
        <row r="1473">
          <cell r="A1473" t="str">
            <v>J91922426</v>
          </cell>
          <cell r="B1473" t="str">
            <v>BPCE</v>
          </cell>
        </row>
        <row r="1474">
          <cell r="A1474" t="str">
            <v>134374</v>
          </cell>
          <cell r="B1474" t="str">
            <v>ANJAC CSI</v>
          </cell>
        </row>
        <row r="1475">
          <cell r="A1475" t="str">
            <v>850061621</v>
          </cell>
          <cell r="B1475" t="str">
            <v>FRANCE TRANSFO SA</v>
          </cell>
        </row>
        <row r="1476">
          <cell r="A1476" t="str">
            <v>CZALT-00000025</v>
          </cell>
          <cell r="B1476" t="str">
            <v>ADVENS</v>
          </cell>
        </row>
        <row r="1477">
          <cell r="A1477" t="str">
            <v>J91927862</v>
          </cell>
          <cell r="B1477" t="str">
            <v>ADVENS</v>
          </cell>
        </row>
        <row r="1478">
          <cell r="A1478" t="str">
            <v>J91915884</v>
          </cell>
          <cell r="B1478" t="str">
            <v>SLAUR SARDET SAS</v>
          </cell>
        </row>
        <row r="1479">
          <cell r="A1479" t="str">
            <v>J91927429</v>
          </cell>
          <cell r="B1479" t="str">
            <v>COVIVIO</v>
          </cell>
        </row>
        <row r="1480">
          <cell r="A1480" t="str">
            <v>J91927501</v>
          </cell>
          <cell r="B1480" t="str">
            <v>COVIVIO</v>
          </cell>
        </row>
        <row r="1481">
          <cell r="A1481" t="str">
            <v>850012502</v>
          </cell>
          <cell r="B1481" t="str">
            <v>TETRA LAVAL</v>
          </cell>
        </row>
        <row r="1482">
          <cell r="A1482" t="str">
            <v>J91926795</v>
          </cell>
          <cell r="B1482" t="str">
            <v>TETRA LAVAL</v>
          </cell>
        </row>
        <row r="1483">
          <cell r="A1483" t="str">
            <v>850096051</v>
          </cell>
          <cell r="B1483" t="str">
            <v>FM LOGISTIC</v>
          </cell>
        </row>
        <row r="1484">
          <cell r="A1484" t="str">
            <v>850053609</v>
          </cell>
          <cell r="B1484" t="str">
            <v>FRANCAISE DE MECANIQUE</v>
          </cell>
        </row>
        <row r="1485">
          <cell r="A1485" t="str">
            <v>J91919982</v>
          </cell>
          <cell r="B1485" t="str">
            <v>ALKION TERMINAL LE HAVRE</v>
          </cell>
        </row>
        <row r="1486">
          <cell r="A1486" t="str">
            <v>J91925931</v>
          </cell>
          <cell r="B1486" t="str">
            <v>GROUPE CBASE</v>
          </cell>
        </row>
        <row r="1487">
          <cell r="A1487" t="str">
            <v>850022468</v>
          </cell>
          <cell r="B1487" t="str">
            <v>BRONZE ALU</v>
          </cell>
        </row>
        <row r="1488">
          <cell r="A1488" t="str">
            <v>J91927699</v>
          </cell>
          <cell r="B1488" t="str">
            <v>BRONZE ALU</v>
          </cell>
        </row>
        <row r="1489">
          <cell r="A1489" t="str">
            <v>850029023</v>
          </cell>
          <cell r="B1489" t="str">
            <v>LES PAPETERIES DU MAUDUIT</v>
          </cell>
        </row>
        <row r="1490">
          <cell r="A1490" t="str">
            <v>850072176</v>
          </cell>
          <cell r="B1490" t="str">
            <v>LES PAPETERIES DU MAUDUIT</v>
          </cell>
        </row>
        <row r="1491">
          <cell r="A1491" t="str">
            <v>J91926657</v>
          </cell>
          <cell r="B1491" t="str">
            <v>LES PAPETERIES DU MAUDUIT</v>
          </cell>
        </row>
        <row r="1492">
          <cell r="A1492" t="str">
            <v>J91924933</v>
          </cell>
          <cell r="B1492" t="str">
            <v>MERMIER LEMARCHAND</v>
          </cell>
        </row>
        <row r="1493">
          <cell r="A1493" t="str">
            <v>850026870</v>
          </cell>
          <cell r="B1493" t="str">
            <v>SORIN GROUP FRANCE</v>
          </cell>
        </row>
        <row r="1494">
          <cell r="A1494" t="str">
            <v>J91923403</v>
          </cell>
          <cell r="B1494" t="str">
            <v>SORIN GROUP FRANCE</v>
          </cell>
        </row>
        <row r="1495">
          <cell r="A1495" t="str">
            <v>850022736</v>
          </cell>
          <cell r="B1495" t="str">
            <v>CONVERTEAM</v>
          </cell>
        </row>
        <row r="1496">
          <cell r="A1496" t="str">
            <v>J91922728</v>
          </cell>
          <cell r="B1496" t="str">
            <v>MAISADOUR</v>
          </cell>
        </row>
        <row r="1497">
          <cell r="A1497" t="str">
            <v>J91924792</v>
          </cell>
          <cell r="B1497" t="str">
            <v>GROUPE SNCF</v>
          </cell>
        </row>
        <row r="1498">
          <cell r="A1498" t="str">
            <v>850002598</v>
          </cell>
          <cell r="B1498" t="str">
            <v>TOTES ISOTONER</v>
          </cell>
        </row>
        <row r="1499">
          <cell r="A1499" t="str">
            <v>850029070</v>
          </cell>
          <cell r="B1499" t="str">
            <v>TOTES ISOTONER</v>
          </cell>
        </row>
        <row r="1500">
          <cell r="A1500" t="str">
            <v>J91926696</v>
          </cell>
          <cell r="B1500" t="str">
            <v>TOTES ISOTONER</v>
          </cell>
        </row>
        <row r="1501">
          <cell r="A1501" t="str">
            <v>850003308</v>
          </cell>
          <cell r="B1501" t="str">
            <v>ETS MANE ET FILS</v>
          </cell>
        </row>
        <row r="1502">
          <cell r="A1502" t="str">
            <v>J91927513</v>
          </cell>
          <cell r="B1502" t="str">
            <v>ETS MANE ET FILS</v>
          </cell>
        </row>
        <row r="1503">
          <cell r="A1503" t="str">
            <v>850026430</v>
          </cell>
          <cell r="B1503" t="str">
            <v>GAS NATURAL EUROPE</v>
          </cell>
        </row>
        <row r="1504">
          <cell r="A1504" t="str">
            <v>J91921988</v>
          </cell>
          <cell r="B1504" t="str">
            <v>GAS NATURAL EUROPE</v>
          </cell>
        </row>
        <row r="1505">
          <cell r="A1505" t="str">
            <v>850096213</v>
          </cell>
          <cell r="B1505" t="str">
            <v>SARL MUL</v>
          </cell>
        </row>
        <row r="1506">
          <cell r="A1506" t="str">
            <v>J91926237</v>
          </cell>
          <cell r="B1506" t="str">
            <v>SARL EVEREST ISOLATION</v>
          </cell>
        </row>
        <row r="1507">
          <cell r="A1507" t="str">
            <v>110645</v>
          </cell>
          <cell r="B1507" t="str">
            <v>LES CREATIONS LTN</v>
          </cell>
        </row>
        <row r="1508">
          <cell r="A1508" t="str">
            <v>850088273</v>
          </cell>
          <cell r="B1508" t="str">
            <v>LES CREATIONS LTN</v>
          </cell>
        </row>
        <row r="1509">
          <cell r="A1509" t="str">
            <v>850024533</v>
          </cell>
          <cell r="B1509" t="str">
            <v>SPX FLOW TECHNOLOGY SAS</v>
          </cell>
        </row>
        <row r="1510">
          <cell r="A1510" t="str">
            <v>J91926624</v>
          </cell>
          <cell r="B1510" t="str">
            <v>GROUPE NOVASEP</v>
          </cell>
        </row>
        <row r="1511">
          <cell r="A1511" t="str">
            <v>850021154</v>
          </cell>
          <cell r="B1511" t="str">
            <v>GROUPE NOVASEP</v>
          </cell>
        </row>
        <row r="1512">
          <cell r="A1512" t="str">
            <v>850028907</v>
          </cell>
          <cell r="B1512" t="str">
            <v>GROUPE NOVASEP</v>
          </cell>
        </row>
        <row r="1513">
          <cell r="A1513" t="str">
            <v>850026142</v>
          </cell>
          <cell r="B1513" t="str">
            <v>CERCLEUROP INTERNATIONAL</v>
          </cell>
        </row>
        <row r="1514">
          <cell r="A1514" t="str">
            <v>J91927165</v>
          </cell>
          <cell r="B1514" t="str">
            <v>CERCLEUROP INTERNATIONAL</v>
          </cell>
        </row>
        <row r="1515">
          <cell r="A1515" t="str">
            <v>J91923171</v>
          </cell>
          <cell r="B1515" t="str">
            <v>NORDLYS</v>
          </cell>
        </row>
        <row r="1516">
          <cell r="A1516" t="str">
            <v>850023754</v>
          </cell>
          <cell r="B1516" t="str">
            <v>NORDLYS</v>
          </cell>
        </row>
        <row r="1517">
          <cell r="A1517" t="str">
            <v>CZALT-00000399</v>
          </cell>
          <cell r="B1517" t="str">
            <v>ESTIMAVENIR</v>
          </cell>
        </row>
        <row r="1518">
          <cell r="A1518" t="str">
            <v>850226263</v>
          </cell>
          <cell r="B1518" t="str">
            <v>CMCIC</v>
          </cell>
        </row>
        <row r="1519">
          <cell r="A1519" t="str">
            <v>850226690</v>
          </cell>
          <cell r="B1519" t="str">
            <v>CMCIC</v>
          </cell>
        </row>
        <row r="1520">
          <cell r="A1520" t="str">
            <v>850226129</v>
          </cell>
          <cell r="B1520" t="str">
            <v>CMCIC</v>
          </cell>
        </row>
        <row r="1521">
          <cell r="A1521" t="str">
            <v>J91921597</v>
          </cell>
          <cell r="B1521" t="str">
            <v>UNION MATERIAUX</v>
          </cell>
        </row>
        <row r="1522">
          <cell r="A1522" t="str">
            <v>J91921463</v>
          </cell>
          <cell r="B1522" t="str">
            <v>CVBG - DOURTHE - KRESSMANN</v>
          </cell>
        </row>
        <row r="1523">
          <cell r="A1523" t="str">
            <v>J91926116</v>
          </cell>
          <cell r="B1523" t="str">
            <v>ALAIN AFFLELOU FRANCHISEUR SAS</v>
          </cell>
        </row>
        <row r="1524">
          <cell r="A1524" t="str">
            <v>850028558</v>
          </cell>
          <cell r="B1524" t="str">
            <v>EDF</v>
          </cell>
        </row>
        <row r="1525">
          <cell r="A1525" t="str">
            <v>J91927593</v>
          </cell>
          <cell r="B1525" t="str">
            <v>EDF</v>
          </cell>
        </row>
        <row r="1526">
          <cell r="A1526" t="str">
            <v>850002743</v>
          </cell>
          <cell r="B1526" t="str">
            <v>EDF</v>
          </cell>
        </row>
        <row r="1527">
          <cell r="A1527" t="str">
            <v>J91923282</v>
          </cell>
          <cell r="B1527" t="str">
            <v>EDF</v>
          </cell>
        </row>
        <row r="1528">
          <cell r="A1528" t="str">
            <v>J91927990</v>
          </cell>
          <cell r="B1528" t="str">
            <v>JA DELMAS EXPORT</v>
          </cell>
        </row>
        <row r="1529">
          <cell r="A1529" t="str">
            <v>850003038</v>
          </cell>
          <cell r="B1529" t="str">
            <v>JA DELMAS EXPORT</v>
          </cell>
        </row>
        <row r="1530">
          <cell r="A1530" t="str">
            <v>J91926252</v>
          </cell>
          <cell r="B1530" t="str">
            <v>FEUKA LUMINAIRES</v>
          </cell>
        </row>
        <row r="1531">
          <cell r="A1531" t="str">
            <v>J91922187</v>
          </cell>
          <cell r="B1531" t="str">
            <v>SARL DOURIEZ BATAILLE FRANCE</v>
          </cell>
        </row>
        <row r="1532">
          <cell r="A1532" t="str">
            <v>850088880</v>
          </cell>
          <cell r="B1532" t="str">
            <v>ELBOMA</v>
          </cell>
        </row>
        <row r="1533">
          <cell r="A1533" t="str">
            <v>J91921582</v>
          </cell>
          <cell r="B1533" t="str">
            <v>ELBOMA</v>
          </cell>
        </row>
        <row r="1534">
          <cell r="A1534" t="str">
            <v>J91922809</v>
          </cell>
          <cell r="B1534" t="str">
            <v>BOUEY &amp; FILS SA</v>
          </cell>
        </row>
        <row r="1535">
          <cell r="A1535" t="str">
            <v>850025089</v>
          </cell>
          <cell r="B1535" t="str">
            <v>KEYNECTIS</v>
          </cell>
        </row>
        <row r="1536">
          <cell r="A1536" t="str">
            <v>CZALT-00000180</v>
          </cell>
          <cell r="B1536" t="str">
            <v>KEYNECTIS</v>
          </cell>
        </row>
        <row r="1537">
          <cell r="A1537" t="str">
            <v>128626</v>
          </cell>
          <cell r="B1537" t="str">
            <v>KEYNECTIS</v>
          </cell>
        </row>
        <row r="1538">
          <cell r="A1538" t="str">
            <v>J91924780</v>
          </cell>
          <cell r="B1538" t="str">
            <v>ASSURANCE CREDIT J. DAGUERRE</v>
          </cell>
        </row>
        <row r="1539">
          <cell r="A1539" t="str">
            <v>850051165</v>
          </cell>
          <cell r="B1539" t="str">
            <v>FIVES GROUP</v>
          </cell>
        </row>
        <row r="1540">
          <cell r="A1540" t="str">
            <v>J91921446</v>
          </cell>
          <cell r="B1540" t="str">
            <v>TRANSPORTS DEPAEUW</v>
          </cell>
        </row>
        <row r="1541">
          <cell r="A1541" t="str">
            <v>J91919175</v>
          </cell>
          <cell r="B1541" t="str">
            <v>SETINOR</v>
          </cell>
        </row>
        <row r="1542">
          <cell r="A1542" t="str">
            <v>J91922954</v>
          </cell>
          <cell r="B1542" t="str">
            <v>BATINOREST</v>
          </cell>
        </row>
        <row r="1543">
          <cell r="A1543" t="str">
            <v>J91923244</v>
          </cell>
          <cell r="B1543" t="str">
            <v>TAPIS SAINT MACLOU</v>
          </cell>
        </row>
        <row r="1544">
          <cell r="A1544" t="str">
            <v>J91921521</v>
          </cell>
          <cell r="B1544" t="str">
            <v>SOFINOR</v>
          </cell>
        </row>
        <row r="1545">
          <cell r="A1545" t="str">
            <v>850029039</v>
          </cell>
          <cell r="B1545" t="str">
            <v>RAMERY SA</v>
          </cell>
        </row>
        <row r="1546">
          <cell r="A1546" t="str">
            <v>J91922106</v>
          </cell>
          <cell r="B1546" t="str">
            <v>RAMERY SA</v>
          </cell>
        </row>
        <row r="1547">
          <cell r="A1547" t="str">
            <v>J91927381</v>
          </cell>
          <cell r="B1547" t="str">
            <v>ETABLISSEMENTS PLO PRIMEURS</v>
          </cell>
        </row>
        <row r="1548">
          <cell r="A1548" t="str">
            <v>850024078</v>
          </cell>
          <cell r="B1548" t="str">
            <v>SOCATEX SAS</v>
          </cell>
        </row>
        <row r="1549">
          <cell r="A1549" t="str">
            <v>850028896</v>
          </cell>
          <cell r="B1549" t="str">
            <v>SADAPS BARDAHL</v>
          </cell>
        </row>
        <row r="1550">
          <cell r="A1550" t="str">
            <v>J91920256</v>
          </cell>
          <cell r="B1550" t="str">
            <v>SADAPS BARDAHL</v>
          </cell>
        </row>
        <row r="1551">
          <cell r="A1551" t="str">
            <v>J91921418</v>
          </cell>
          <cell r="B1551" t="str">
            <v>SOMFY SAS</v>
          </cell>
        </row>
        <row r="1552">
          <cell r="A1552" t="str">
            <v>CZALT-00000130</v>
          </cell>
          <cell r="B1552" t="str">
            <v>FROMAGERIES HENRI HUTIN</v>
          </cell>
        </row>
        <row r="1553">
          <cell r="A1553" t="str">
            <v>850023794</v>
          </cell>
          <cell r="B1553" t="str">
            <v>SAINT GOBAIN</v>
          </cell>
        </row>
        <row r="1554">
          <cell r="A1554" t="str">
            <v>J91927815</v>
          </cell>
          <cell r="B1554" t="str">
            <v>FRISO FINANCE CONSEIL</v>
          </cell>
        </row>
        <row r="1555">
          <cell r="A1555" t="str">
            <v>J91927610</v>
          </cell>
          <cell r="B1555" t="str">
            <v>BENETEAU</v>
          </cell>
        </row>
        <row r="1556">
          <cell r="A1556" t="str">
            <v>J91922695</v>
          </cell>
          <cell r="B1556" t="str">
            <v>EDF</v>
          </cell>
        </row>
        <row r="1557">
          <cell r="A1557" t="str">
            <v>J91928310</v>
          </cell>
          <cell r="B1557" t="str">
            <v>SENATOR INTERNATIONAL LOGISTICS</v>
          </cell>
        </row>
        <row r="1558">
          <cell r="A1558" t="str">
            <v>J91925652</v>
          </cell>
          <cell r="B1558" t="str">
            <v>AMMANN FRANCE SAS</v>
          </cell>
        </row>
        <row r="1559">
          <cell r="A1559" t="str">
            <v>J91922053</v>
          </cell>
          <cell r="B1559" t="str">
            <v>FERRY CAPITAIN</v>
          </cell>
        </row>
        <row r="1560">
          <cell r="A1560" t="str">
            <v>850024235</v>
          </cell>
          <cell r="B1560" t="str">
            <v>FERRY CAPITAIN</v>
          </cell>
        </row>
        <row r="1561">
          <cell r="A1561" t="str">
            <v>J91922885</v>
          </cell>
          <cell r="B1561" t="str">
            <v>GROUPE KINDY</v>
          </cell>
        </row>
        <row r="1562">
          <cell r="A1562" t="str">
            <v>J91922749</v>
          </cell>
          <cell r="B1562" t="str">
            <v>DSM AGRO FRANCE</v>
          </cell>
        </row>
        <row r="1563">
          <cell r="A1563" t="str">
            <v>850022307</v>
          </cell>
          <cell r="B1563" t="str">
            <v>ETS CORNILLEAU</v>
          </cell>
        </row>
        <row r="1564">
          <cell r="A1564" t="str">
            <v>J91927757</v>
          </cell>
          <cell r="B1564" t="str">
            <v>ETS CORNILLEAU</v>
          </cell>
        </row>
        <row r="1565">
          <cell r="A1565" t="str">
            <v>J91922823</v>
          </cell>
          <cell r="B1565" t="str">
            <v>PARIS CARAMELS</v>
          </cell>
        </row>
        <row r="1566">
          <cell r="A1566" t="str">
            <v>J91925370</v>
          </cell>
          <cell r="B1566" t="str">
            <v>VALAGRO FRANCE</v>
          </cell>
        </row>
        <row r="1567">
          <cell r="A1567" t="str">
            <v>J91922975</v>
          </cell>
          <cell r="B1567" t="str">
            <v>SUEZ ENVIRONNEMENT</v>
          </cell>
        </row>
        <row r="1568">
          <cell r="A1568" t="str">
            <v>850027695</v>
          </cell>
          <cell r="B1568" t="str">
            <v>NESTLE</v>
          </cell>
        </row>
        <row r="1569">
          <cell r="A1569" t="str">
            <v>J91923173</v>
          </cell>
          <cell r="B1569" t="str">
            <v>CARMINE ET COMPAGNIE SA</v>
          </cell>
        </row>
        <row r="1570">
          <cell r="A1570" t="str">
            <v>850027723</v>
          </cell>
          <cell r="B1570" t="str">
            <v>CMCIC</v>
          </cell>
        </row>
        <row r="1571">
          <cell r="A1571" t="str">
            <v>850225659</v>
          </cell>
          <cell r="B1571" t="str">
            <v>CMCIC</v>
          </cell>
        </row>
        <row r="1572">
          <cell r="A1572" t="str">
            <v>850225652</v>
          </cell>
          <cell r="B1572" t="str">
            <v>CMCIC</v>
          </cell>
        </row>
        <row r="1573">
          <cell r="A1573" t="str">
            <v>850225661</v>
          </cell>
          <cell r="B1573" t="str">
            <v>CMCIC</v>
          </cell>
        </row>
        <row r="1574">
          <cell r="A1574" t="str">
            <v>850226221</v>
          </cell>
          <cell r="B1574" t="str">
            <v>CMCIC</v>
          </cell>
        </row>
        <row r="1575">
          <cell r="A1575" t="str">
            <v>850226220</v>
          </cell>
          <cell r="B1575" t="str">
            <v>CMCIC</v>
          </cell>
        </row>
        <row r="1576">
          <cell r="A1576" t="str">
            <v>850225662</v>
          </cell>
          <cell r="B1576" t="str">
            <v>CMCIC</v>
          </cell>
        </row>
        <row r="1577">
          <cell r="A1577" t="str">
            <v>850225663</v>
          </cell>
          <cell r="B1577" t="str">
            <v>CMCIC</v>
          </cell>
        </row>
        <row r="1578">
          <cell r="A1578" t="str">
            <v>850225664</v>
          </cell>
          <cell r="B1578" t="str">
            <v>CMCIC</v>
          </cell>
        </row>
        <row r="1579">
          <cell r="A1579" t="str">
            <v>850225666</v>
          </cell>
          <cell r="B1579" t="str">
            <v>CMCIC</v>
          </cell>
        </row>
        <row r="1580">
          <cell r="A1580" t="str">
            <v>J91925953</v>
          </cell>
          <cell r="B1580" t="str">
            <v>CMCIC</v>
          </cell>
        </row>
        <row r="1581">
          <cell r="A1581" t="str">
            <v>CZALT-00000124</v>
          </cell>
          <cell r="B1581" t="str">
            <v>CMCIC</v>
          </cell>
        </row>
        <row r="1582">
          <cell r="A1582" t="str">
            <v>850083776</v>
          </cell>
          <cell r="B1582" t="str">
            <v>ALCATEL LUCENT</v>
          </cell>
        </row>
        <row r="1583">
          <cell r="A1583" t="str">
            <v>850224908</v>
          </cell>
          <cell r="B1583" t="str">
            <v>ALCATEL LUCENT</v>
          </cell>
        </row>
        <row r="1584">
          <cell r="A1584" t="str">
            <v>850083416</v>
          </cell>
          <cell r="B1584" t="str">
            <v>GAMMA INDUSTRIES</v>
          </cell>
        </row>
        <row r="1585">
          <cell r="A1585" t="str">
            <v>J91927372</v>
          </cell>
          <cell r="B1585" t="str">
            <v>GAMMA INDUSTRIES</v>
          </cell>
        </row>
        <row r="1586">
          <cell r="A1586" t="str">
            <v>J91925875</v>
          </cell>
          <cell r="B1586" t="str">
            <v>SIFA</v>
          </cell>
        </row>
        <row r="1587">
          <cell r="A1587" t="str">
            <v>J91925882</v>
          </cell>
          <cell r="B1587" t="str">
            <v>SIFA</v>
          </cell>
        </row>
        <row r="1588">
          <cell r="A1588" t="str">
            <v>850011641</v>
          </cell>
          <cell r="B1588" t="str">
            <v>BANQUE ESPIRITO SANT</v>
          </cell>
        </row>
        <row r="1589">
          <cell r="A1589" t="str">
            <v>850028829</v>
          </cell>
          <cell r="B1589" t="str">
            <v>BANQUE ESPIRITO SANT</v>
          </cell>
        </row>
        <row r="1590">
          <cell r="A1590" t="str">
            <v>J91921887</v>
          </cell>
          <cell r="B1590" t="str">
            <v>BANQUE ESPIRITO SANT</v>
          </cell>
        </row>
        <row r="1591">
          <cell r="A1591" t="str">
            <v>135551</v>
          </cell>
          <cell r="B1591" t="str">
            <v>FIVES GROUP</v>
          </cell>
        </row>
        <row r="1592">
          <cell r="A1592" t="str">
            <v>135706</v>
          </cell>
          <cell r="B1592" t="str">
            <v>FIVES GROUP</v>
          </cell>
        </row>
        <row r="1593">
          <cell r="A1593" t="str">
            <v>850028673</v>
          </cell>
          <cell r="B1593" t="str">
            <v>FIVES GROUP</v>
          </cell>
        </row>
        <row r="1594">
          <cell r="A1594" t="str">
            <v>CZALT-00000434</v>
          </cell>
          <cell r="B1594" t="str">
            <v>FIVES GROUP</v>
          </cell>
        </row>
        <row r="1595">
          <cell r="A1595" t="str">
            <v>J91926318</v>
          </cell>
          <cell r="B1595" t="str">
            <v>FIVES GROUP</v>
          </cell>
        </row>
        <row r="1596">
          <cell r="A1596" t="str">
            <v>J91926937</v>
          </cell>
          <cell r="B1596" t="str">
            <v>FIVES GROUP</v>
          </cell>
        </row>
        <row r="1597">
          <cell r="A1597" t="str">
            <v>850019282</v>
          </cell>
          <cell r="B1597" t="str">
            <v>BPCE</v>
          </cell>
        </row>
        <row r="1598">
          <cell r="A1598" t="str">
            <v>850029132</v>
          </cell>
          <cell r="B1598" t="str">
            <v>BPCE</v>
          </cell>
        </row>
        <row r="1599">
          <cell r="A1599" t="str">
            <v>850028444</v>
          </cell>
          <cell r="B1599" t="str">
            <v>TOTAL</v>
          </cell>
        </row>
        <row r="1600">
          <cell r="A1600" t="str">
            <v>J91926730</v>
          </cell>
          <cell r="B1600" t="str">
            <v>TOTAL</v>
          </cell>
        </row>
        <row r="1601">
          <cell r="A1601" t="str">
            <v>850029099</v>
          </cell>
          <cell r="B1601" t="str">
            <v>TOTAL</v>
          </cell>
        </row>
        <row r="1602">
          <cell r="A1602" t="str">
            <v>CZALT-00000327</v>
          </cell>
          <cell r="B1602" t="str">
            <v>TOTAL</v>
          </cell>
        </row>
        <row r="1603">
          <cell r="A1603" t="str">
            <v>J91924431</v>
          </cell>
          <cell r="B1603" t="str">
            <v>TOTAL</v>
          </cell>
        </row>
        <row r="1604">
          <cell r="A1604" t="str">
            <v>133275</v>
          </cell>
          <cell r="B1604" t="str">
            <v>TOTAL</v>
          </cell>
        </row>
        <row r="1605">
          <cell r="A1605" t="str">
            <v>J91926353</v>
          </cell>
          <cell r="B1605" t="str">
            <v>TOTAL</v>
          </cell>
        </row>
        <row r="1606">
          <cell r="A1606" t="str">
            <v>850028693</v>
          </cell>
          <cell r="B1606" t="str">
            <v>SEDIVER</v>
          </cell>
        </row>
        <row r="1607">
          <cell r="A1607" t="str">
            <v>CZALT-00000041</v>
          </cell>
          <cell r="B1607" t="str">
            <v>SEDIVER</v>
          </cell>
        </row>
        <row r="1608">
          <cell r="A1608" t="str">
            <v>J91922092</v>
          </cell>
          <cell r="B1608" t="str">
            <v>BPCE</v>
          </cell>
        </row>
        <row r="1609">
          <cell r="A1609" t="str">
            <v>J91927674</v>
          </cell>
          <cell r="B1609" t="str">
            <v>SPECIMAT ANJOU</v>
          </cell>
        </row>
        <row r="1610">
          <cell r="A1610" t="str">
            <v>850015268</v>
          </cell>
          <cell r="B1610" t="str">
            <v>GAZ EST DISTRIBUTION</v>
          </cell>
        </row>
        <row r="1611">
          <cell r="A1611" t="str">
            <v>J91921931</v>
          </cell>
          <cell r="B1611" t="str">
            <v>SCHNEIDER ELECTRIC</v>
          </cell>
        </row>
        <row r="1612">
          <cell r="A1612" t="str">
            <v>J91925495</v>
          </cell>
          <cell r="B1612" t="str">
            <v>SCHNEIDER ELECTRIC</v>
          </cell>
        </row>
        <row r="1613">
          <cell r="A1613" t="str">
            <v>J91922365</v>
          </cell>
          <cell r="B1613" t="str">
            <v>EUROPEENNE DE CAUTIONNEMENT</v>
          </cell>
        </row>
        <row r="1614">
          <cell r="A1614" t="str">
            <v>134851</v>
          </cell>
          <cell r="B1614" t="str">
            <v>GEFCO SA</v>
          </cell>
        </row>
        <row r="1615">
          <cell r="A1615" t="str">
            <v>850028078</v>
          </cell>
          <cell r="B1615" t="str">
            <v>GEFCO SA</v>
          </cell>
        </row>
        <row r="1616">
          <cell r="A1616" t="str">
            <v>CZALT-00000232</v>
          </cell>
          <cell r="B1616" t="str">
            <v>GEFCO SA</v>
          </cell>
        </row>
        <row r="1617">
          <cell r="A1617" t="str">
            <v>CZALT-00000304</v>
          </cell>
          <cell r="B1617" t="str">
            <v>GEFCO SA</v>
          </cell>
        </row>
        <row r="1618">
          <cell r="A1618" t="str">
            <v>J91927655</v>
          </cell>
          <cell r="B1618" t="str">
            <v>GEFCO SA</v>
          </cell>
        </row>
        <row r="1619">
          <cell r="A1619" t="str">
            <v>132946</v>
          </cell>
          <cell r="B1619" t="str">
            <v>TOTAL</v>
          </cell>
        </row>
        <row r="1620">
          <cell r="A1620" t="str">
            <v>112549</v>
          </cell>
          <cell r="B1620" t="str">
            <v>TOTAL</v>
          </cell>
        </row>
        <row r="1621">
          <cell r="A1621" t="str">
            <v>130240</v>
          </cell>
          <cell r="B1621" t="str">
            <v>TOTAL</v>
          </cell>
        </row>
        <row r="1622">
          <cell r="A1622" t="str">
            <v>132479</v>
          </cell>
          <cell r="B1622" t="str">
            <v>TOTAL</v>
          </cell>
        </row>
        <row r="1623">
          <cell r="A1623" t="str">
            <v>134737</v>
          </cell>
          <cell r="B1623" t="str">
            <v>TOTAL</v>
          </cell>
        </row>
        <row r="1624">
          <cell r="A1624" t="str">
            <v>135991</v>
          </cell>
          <cell r="B1624" t="str">
            <v>TOTAL</v>
          </cell>
        </row>
        <row r="1625">
          <cell r="A1625" t="str">
            <v>850001969</v>
          </cell>
          <cell r="B1625" t="str">
            <v>TOTAL</v>
          </cell>
        </row>
        <row r="1626">
          <cell r="A1626" t="str">
            <v>850025789</v>
          </cell>
          <cell r="B1626" t="str">
            <v>TOTAL</v>
          </cell>
        </row>
        <row r="1627">
          <cell r="A1627" t="str">
            <v>850027190</v>
          </cell>
          <cell r="B1627" t="str">
            <v>TOTAL</v>
          </cell>
        </row>
        <row r="1628">
          <cell r="A1628" t="str">
            <v>J91921716</v>
          </cell>
          <cell r="B1628" t="str">
            <v>TOTAL</v>
          </cell>
        </row>
        <row r="1629">
          <cell r="A1629" t="str">
            <v>J91925231</v>
          </cell>
          <cell r="B1629" t="str">
            <v>TOTAL</v>
          </cell>
        </row>
        <row r="1630">
          <cell r="A1630" t="str">
            <v>J91926278</v>
          </cell>
          <cell r="B1630" t="str">
            <v>TOTAL</v>
          </cell>
        </row>
        <row r="1631">
          <cell r="A1631" t="str">
            <v>J91927400</v>
          </cell>
          <cell r="B1631" t="str">
            <v>TOTAL</v>
          </cell>
        </row>
        <row r="1632">
          <cell r="A1632" t="str">
            <v>J91927421</v>
          </cell>
          <cell r="B1632" t="str">
            <v>TOTAL</v>
          </cell>
        </row>
        <row r="1633">
          <cell r="A1633" t="str">
            <v>850027004</v>
          </cell>
          <cell r="B1633" t="str">
            <v>TOTAL</v>
          </cell>
        </row>
        <row r="1634">
          <cell r="A1634" t="str">
            <v>134124</v>
          </cell>
          <cell r="B1634" t="str">
            <v>TOTAL</v>
          </cell>
        </row>
        <row r="1635">
          <cell r="A1635" t="str">
            <v>134985</v>
          </cell>
          <cell r="B1635" t="str">
            <v>TOTAL</v>
          </cell>
        </row>
        <row r="1636">
          <cell r="A1636" t="str">
            <v>J91926518</v>
          </cell>
          <cell r="B1636" t="str">
            <v>TOTAL</v>
          </cell>
        </row>
        <row r="1637">
          <cell r="A1637" t="str">
            <v>850027197</v>
          </cell>
          <cell r="B1637" t="str">
            <v>TOTAL</v>
          </cell>
        </row>
        <row r="1638">
          <cell r="A1638" t="str">
            <v>135591</v>
          </cell>
          <cell r="B1638" t="str">
            <v>TOTAL</v>
          </cell>
        </row>
        <row r="1639">
          <cell r="A1639" t="str">
            <v>850029034</v>
          </cell>
          <cell r="B1639" t="str">
            <v>BOA FLEXIBLE SOLUTIONS</v>
          </cell>
        </row>
        <row r="1640">
          <cell r="A1640" t="str">
            <v>J91924978</v>
          </cell>
          <cell r="B1640" t="str">
            <v>BOA FLEXIBLE SOLUTIONS</v>
          </cell>
        </row>
        <row r="1641">
          <cell r="A1641" t="str">
            <v>J91925574</v>
          </cell>
          <cell r="B1641" t="str">
            <v>BOA FLEXIBLE SOLUTIONS</v>
          </cell>
        </row>
        <row r="1642">
          <cell r="A1642" t="str">
            <v>850027491</v>
          </cell>
          <cell r="B1642" t="str">
            <v>BOA FLEXIBLE SOLUTIONS</v>
          </cell>
        </row>
        <row r="1643">
          <cell r="A1643" t="str">
            <v>J91926174</v>
          </cell>
          <cell r="B1643" t="str">
            <v>GROUPAMA SA</v>
          </cell>
        </row>
        <row r="1644">
          <cell r="A1644" t="str">
            <v>850027395</v>
          </cell>
          <cell r="B1644" t="str">
            <v>BOUYGUES</v>
          </cell>
        </row>
        <row r="1645">
          <cell r="A1645" t="str">
            <v>CZALT-00000072</v>
          </cell>
          <cell r="B1645" t="str">
            <v>BOUYGUES</v>
          </cell>
        </row>
        <row r="1646">
          <cell r="A1646" t="str">
            <v>J91926142</v>
          </cell>
          <cell r="B1646" t="str">
            <v>TEGE</v>
          </cell>
        </row>
        <row r="1647">
          <cell r="A1647" t="str">
            <v>850002440</v>
          </cell>
          <cell r="B1647" t="str">
            <v>EUROPCAR INTERNATIONAL SA</v>
          </cell>
        </row>
        <row r="1648">
          <cell r="A1648" t="str">
            <v>850029107</v>
          </cell>
          <cell r="B1648" t="str">
            <v>EUROPCAR INTERNATIONAL SA</v>
          </cell>
        </row>
        <row r="1649">
          <cell r="A1649" t="str">
            <v>J91926738</v>
          </cell>
          <cell r="B1649" t="str">
            <v>EUROPCAR INTERNATIONAL SA</v>
          </cell>
        </row>
        <row r="1650">
          <cell r="A1650" t="str">
            <v>134853</v>
          </cell>
          <cell r="B1650" t="str">
            <v>LUBRIZOL France</v>
          </cell>
        </row>
        <row r="1651">
          <cell r="A1651" t="str">
            <v>J91925823</v>
          </cell>
          <cell r="B1651" t="str">
            <v>LUBRIZOL France</v>
          </cell>
        </row>
        <row r="1652">
          <cell r="A1652" t="str">
            <v>J91927745</v>
          </cell>
          <cell r="B1652" t="str">
            <v>COFIGEO</v>
          </cell>
        </row>
        <row r="1653">
          <cell r="A1653" t="str">
            <v>J91926949</v>
          </cell>
          <cell r="B1653" t="str">
            <v>OGF</v>
          </cell>
        </row>
        <row r="1654">
          <cell r="A1654" t="str">
            <v>J91922276</v>
          </cell>
          <cell r="B1654" t="str">
            <v>3M FRANCE</v>
          </cell>
        </row>
        <row r="1655">
          <cell r="A1655" t="str">
            <v>850027426</v>
          </cell>
          <cell r="B1655" t="str">
            <v>3M France Inter</v>
          </cell>
        </row>
        <row r="1656">
          <cell r="A1656" t="str">
            <v>J91924086</v>
          </cell>
          <cell r="B1656" t="str">
            <v>SHV GAS SUPPLY &amp; RISK</v>
          </cell>
        </row>
        <row r="1657">
          <cell r="A1657" t="str">
            <v>J91925621</v>
          </cell>
          <cell r="B1657" t="str">
            <v>SHV GAS SUPPLY &amp; RISK</v>
          </cell>
        </row>
        <row r="1658">
          <cell r="A1658" t="str">
            <v>850022956</v>
          </cell>
          <cell r="B1658" t="str">
            <v>UNICO</v>
          </cell>
        </row>
        <row r="1659">
          <cell r="A1659" t="str">
            <v>J91921925</v>
          </cell>
          <cell r="B1659" t="str">
            <v>UNICO</v>
          </cell>
        </row>
        <row r="1660">
          <cell r="A1660" t="str">
            <v>J91926792</v>
          </cell>
          <cell r="B1660" t="str">
            <v>FROMAGERIES BEL</v>
          </cell>
        </row>
        <row r="1661">
          <cell r="A1661" t="str">
            <v>850003487</v>
          </cell>
          <cell r="B1661" t="str">
            <v>FROMAGERIES BEL</v>
          </cell>
        </row>
        <row r="1662">
          <cell r="A1662" t="str">
            <v>850001953</v>
          </cell>
          <cell r="B1662" t="str">
            <v>BUTAGAZ</v>
          </cell>
        </row>
        <row r="1663">
          <cell r="A1663" t="str">
            <v>J91922960</v>
          </cell>
          <cell r="B1663" t="str">
            <v>BUTAGAZ</v>
          </cell>
        </row>
        <row r="1664">
          <cell r="A1664" t="str">
            <v>CZALT-00000364</v>
          </cell>
          <cell r="B1664" t="str">
            <v>ENGIE</v>
          </cell>
        </row>
        <row r="1665">
          <cell r="A1665" t="str">
            <v>J91923725</v>
          </cell>
          <cell r="B1665" t="str">
            <v>CREDIT AGRICOLE</v>
          </cell>
        </row>
        <row r="1666">
          <cell r="A1666" t="str">
            <v>850010998</v>
          </cell>
          <cell r="B1666" t="str">
            <v>ARO SAS</v>
          </cell>
        </row>
        <row r="1667">
          <cell r="A1667" t="str">
            <v>850028993</v>
          </cell>
          <cell r="B1667" t="str">
            <v>ARO SAS</v>
          </cell>
        </row>
        <row r="1668">
          <cell r="A1668" t="str">
            <v>J91926554</v>
          </cell>
          <cell r="B1668" t="str">
            <v>ARO SAS</v>
          </cell>
        </row>
        <row r="1669">
          <cell r="A1669" t="str">
            <v>CZALT-00000459</v>
          </cell>
          <cell r="B1669" t="str">
            <v>ZODIAC</v>
          </cell>
        </row>
        <row r="1670">
          <cell r="A1670" t="str">
            <v>135476</v>
          </cell>
          <cell r="B1670" t="str">
            <v>ZODIAC</v>
          </cell>
        </row>
        <row r="1671">
          <cell r="A1671" t="str">
            <v>850028489</v>
          </cell>
          <cell r="B1671" t="str">
            <v>ZODIAC</v>
          </cell>
        </row>
        <row r="1672">
          <cell r="A1672" t="str">
            <v>124098</v>
          </cell>
          <cell r="B1672" t="str">
            <v>BPCE</v>
          </cell>
        </row>
        <row r="1673">
          <cell r="A1673" t="str">
            <v>J91924155</v>
          </cell>
          <cell r="B1673" t="str">
            <v>BPCE</v>
          </cell>
        </row>
        <row r="1674">
          <cell r="A1674" t="str">
            <v>J91926082</v>
          </cell>
          <cell r="B1674" t="str">
            <v>VEOLIA</v>
          </cell>
        </row>
        <row r="1675">
          <cell r="A1675" t="str">
            <v>134756</v>
          </cell>
          <cell r="B1675" t="str">
            <v>LAFARGEHOLCIM</v>
          </cell>
        </row>
        <row r="1676">
          <cell r="A1676" t="str">
            <v>133184</v>
          </cell>
          <cell r="B1676" t="str">
            <v>LAFARGEHOLCIM</v>
          </cell>
        </row>
        <row r="1677">
          <cell r="A1677" t="str">
            <v>133237</v>
          </cell>
          <cell r="B1677" t="str">
            <v>LAFARGEHOLCIM</v>
          </cell>
        </row>
        <row r="1678">
          <cell r="A1678" t="str">
            <v>134327</v>
          </cell>
          <cell r="B1678" t="str">
            <v>LAFARGEHOLCIM</v>
          </cell>
        </row>
        <row r="1679">
          <cell r="A1679" t="str">
            <v>850027788</v>
          </cell>
          <cell r="B1679" t="str">
            <v>LAFARGEHOLCIM</v>
          </cell>
        </row>
        <row r="1680">
          <cell r="A1680" t="str">
            <v>J91923504</v>
          </cell>
          <cell r="B1680" t="str">
            <v>LAFARGEHOLCIM</v>
          </cell>
        </row>
        <row r="1681">
          <cell r="A1681" t="str">
            <v>J91924480</v>
          </cell>
          <cell r="B1681" t="str">
            <v>ENGIE</v>
          </cell>
        </row>
        <row r="1682">
          <cell r="A1682" t="str">
            <v>J91926203</v>
          </cell>
          <cell r="B1682" t="str">
            <v>ENGIE</v>
          </cell>
        </row>
        <row r="1683">
          <cell r="A1683" t="str">
            <v>136278</v>
          </cell>
          <cell r="B1683" t="str">
            <v>ENGIE</v>
          </cell>
        </row>
        <row r="1684">
          <cell r="A1684" t="str">
            <v>J91926437</v>
          </cell>
          <cell r="B1684" t="str">
            <v>ENGIE</v>
          </cell>
        </row>
        <row r="1685">
          <cell r="A1685" t="str">
            <v>850023008</v>
          </cell>
          <cell r="B1685" t="str">
            <v>UTC</v>
          </cell>
        </row>
        <row r="1686">
          <cell r="A1686" t="str">
            <v>850025856</v>
          </cell>
          <cell r="B1686" t="str">
            <v>UTC</v>
          </cell>
        </row>
        <row r="1687">
          <cell r="A1687" t="str">
            <v>850073081</v>
          </cell>
          <cell r="B1687" t="str">
            <v>UTC</v>
          </cell>
        </row>
        <row r="1688">
          <cell r="A1688" t="str">
            <v>850089236</v>
          </cell>
          <cell r="B1688" t="str">
            <v>UTC</v>
          </cell>
        </row>
        <row r="1689">
          <cell r="A1689" t="str">
            <v>J91922871</v>
          </cell>
          <cell r="B1689" t="str">
            <v>UTC</v>
          </cell>
        </row>
        <row r="1690">
          <cell r="A1690" t="str">
            <v>J91923122</v>
          </cell>
          <cell r="B1690" t="str">
            <v>SOCIETE GENERALE</v>
          </cell>
        </row>
        <row r="1691">
          <cell r="A1691" t="str">
            <v>J91926435</v>
          </cell>
          <cell r="B1691" t="str">
            <v>SPECIALITES ELECTRO MECANIQUE AUTOMOBILE</v>
          </cell>
        </row>
        <row r="1692">
          <cell r="A1692" t="str">
            <v>125499</v>
          </cell>
          <cell r="B1692" t="str">
            <v>SCHENKER</v>
          </cell>
        </row>
        <row r="1693">
          <cell r="A1693" t="str">
            <v>J91926250</v>
          </cell>
          <cell r="B1693" t="str">
            <v>UTC</v>
          </cell>
        </row>
        <row r="1694">
          <cell r="A1694" t="str">
            <v>850027835</v>
          </cell>
          <cell r="B1694" t="str">
            <v>PATRIZIA FRANCE SAS</v>
          </cell>
        </row>
        <row r="1695">
          <cell r="A1695" t="str">
            <v>J91921387</v>
          </cell>
          <cell r="B1695" t="str">
            <v>HUHTAMAKI LA ROCHELLE</v>
          </cell>
        </row>
        <row r="1696">
          <cell r="A1696" t="str">
            <v>850027621</v>
          </cell>
          <cell r="B1696" t="str">
            <v>TETRA LAVAL</v>
          </cell>
        </row>
        <row r="1697">
          <cell r="A1697" t="str">
            <v>850028360</v>
          </cell>
          <cell r="B1697" t="str">
            <v>FLEXITECH EUROPE SAS</v>
          </cell>
        </row>
        <row r="1698">
          <cell r="A1698" t="str">
            <v>J91916427</v>
          </cell>
          <cell r="B1698" t="str">
            <v>JEAN BOUVIER SAS</v>
          </cell>
        </row>
        <row r="1699">
          <cell r="A1699" t="str">
            <v>850028026</v>
          </cell>
          <cell r="B1699" t="str">
            <v>SOCOMEC SA</v>
          </cell>
        </row>
        <row r="1700">
          <cell r="A1700" t="str">
            <v>850028722</v>
          </cell>
          <cell r="B1700" t="str">
            <v>SOCOMEC SA</v>
          </cell>
        </row>
        <row r="1701">
          <cell r="A1701" t="str">
            <v>850028986</v>
          </cell>
          <cell r="B1701" t="str">
            <v>SOCOMEC SA</v>
          </cell>
        </row>
        <row r="1702">
          <cell r="A1702" t="str">
            <v>J91926561</v>
          </cell>
          <cell r="B1702" t="str">
            <v>SOCOMEC SA</v>
          </cell>
        </row>
        <row r="1703">
          <cell r="A1703" t="str">
            <v>850026045</v>
          </cell>
          <cell r="B1703" t="str">
            <v>SOCOMEC SA</v>
          </cell>
        </row>
        <row r="1704">
          <cell r="A1704" t="str">
            <v>136524</v>
          </cell>
          <cell r="B1704" t="str">
            <v>AIR PRODUCTS</v>
          </cell>
        </row>
        <row r="1705">
          <cell r="A1705" t="str">
            <v>J91922232</v>
          </cell>
          <cell r="B1705" t="str">
            <v>SCHENKER</v>
          </cell>
        </row>
        <row r="1706">
          <cell r="A1706" t="str">
            <v>J91916990</v>
          </cell>
          <cell r="B1706" t="str">
            <v>SCHENKER</v>
          </cell>
        </row>
        <row r="1707">
          <cell r="A1707" t="str">
            <v>850052258</v>
          </cell>
          <cell r="B1707" t="str">
            <v>SCHENKER</v>
          </cell>
        </row>
        <row r="1708">
          <cell r="A1708" t="str">
            <v>J91923867</v>
          </cell>
          <cell r="B1708" t="str">
            <v>BOLLORE</v>
          </cell>
        </row>
        <row r="1709">
          <cell r="A1709" t="str">
            <v>J91924960</v>
          </cell>
          <cell r="B1709" t="str">
            <v>EIFFAGE</v>
          </cell>
        </row>
        <row r="1710">
          <cell r="A1710" t="str">
            <v>J91922532</v>
          </cell>
          <cell r="B1710" t="str">
            <v>BPCE</v>
          </cell>
        </row>
        <row r="1711">
          <cell r="A1711" t="str">
            <v>J91925725</v>
          </cell>
          <cell r="B1711" t="str">
            <v>SAINT GOBAIN</v>
          </cell>
        </row>
        <row r="1712">
          <cell r="A1712" t="str">
            <v>850026988</v>
          </cell>
          <cell r="B1712" t="str">
            <v>TOTAL</v>
          </cell>
        </row>
        <row r="1713">
          <cell r="A1713" t="str">
            <v>J91923781</v>
          </cell>
          <cell r="B1713" t="str">
            <v>TOTAL</v>
          </cell>
        </row>
        <row r="1714">
          <cell r="A1714" t="str">
            <v>CZALT-00000215</v>
          </cell>
          <cell r="B1714" t="str">
            <v>SOCIETE BIC</v>
          </cell>
        </row>
        <row r="1715">
          <cell r="A1715" t="str">
            <v>J91927441</v>
          </cell>
          <cell r="B1715" t="str">
            <v>SOCIETE BIC</v>
          </cell>
        </row>
        <row r="1716">
          <cell r="A1716" t="str">
            <v>J91925893</v>
          </cell>
          <cell r="B1716" t="str">
            <v>ROCHE</v>
          </cell>
        </row>
        <row r="1717">
          <cell r="A1717" t="str">
            <v>850026179</v>
          </cell>
          <cell r="B1717" t="str">
            <v>NECOTRANS AATA</v>
          </cell>
        </row>
        <row r="1718">
          <cell r="A1718" t="str">
            <v>J91921516</v>
          </cell>
          <cell r="B1718" t="str">
            <v>NECOTRANS AATA</v>
          </cell>
        </row>
        <row r="1719">
          <cell r="A1719" t="str">
            <v>J91925856</v>
          </cell>
          <cell r="B1719" t="str">
            <v>REGULATEURS GEORGIN</v>
          </cell>
        </row>
        <row r="1720">
          <cell r="A1720" t="str">
            <v>J91923973</v>
          </cell>
          <cell r="B1720" t="str">
            <v>AEROPORT DE PARIS</v>
          </cell>
        </row>
        <row r="1721">
          <cell r="A1721" t="str">
            <v>850029258</v>
          </cell>
          <cell r="B1721" t="str">
            <v>LIEBHERR</v>
          </cell>
        </row>
        <row r="1722">
          <cell r="A1722" t="str">
            <v>850002580</v>
          </cell>
          <cell r="B1722" t="str">
            <v>LIEBHERR</v>
          </cell>
        </row>
        <row r="1723">
          <cell r="A1723" t="str">
            <v>850028731</v>
          </cell>
          <cell r="B1723" t="str">
            <v>LIEBHERR</v>
          </cell>
        </row>
        <row r="1724">
          <cell r="A1724" t="str">
            <v>135796</v>
          </cell>
          <cell r="B1724" t="str">
            <v>LIEBHERR</v>
          </cell>
        </row>
        <row r="1725">
          <cell r="A1725" t="str">
            <v>850038429</v>
          </cell>
          <cell r="B1725" t="str">
            <v>LIEBHERR</v>
          </cell>
        </row>
        <row r="1726">
          <cell r="A1726" t="str">
            <v>CZALT-00000212</v>
          </cell>
          <cell r="B1726" t="str">
            <v>LIEBHERR</v>
          </cell>
        </row>
        <row r="1727">
          <cell r="A1727" t="str">
            <v>J91923502</v>
          </cell>
          <cell r="B1727" t="str">
            <v>LIEBHERR</v>
          </cell>
        </row>
        <row r="1728">
          <cell r="A1728" t="str">
            <v>J91927556</v>
          </cell>
          <cell r="B1728" t="str">
            <v>TEAM (SOCIETE)</v>
          </cell>
        </row>
        <row r="1729">
          <cell r="A1729" t="str">
            <v>850015494</v>
          </cell>
          <cell r="B1729" t="str">
            <v>TEAM (SOCIETE)</v>
          </cell>
        </row>
        <row r="1730">
          <cell r="A1730" t="str">
            <v>850025893</v>
          </cell>
          <cell r="B1730" t="str">
            <v>BOUYGUES</v>
          </cell>
        </row>
        <row r="1731">
          <cell r="A1731" t="str">
            <v>CZALT-00000073</v>
          </cell>
          <cell r="B1731" t="str">
            <v>BOUYGUES</v>
          </cell>
        </row>
        <row r="1732">
          <cell r="A1732" t="str">
            <v>J91927457</v>
          </cell>
          <cell r="B1732" t="str">
            <v>GROUPE DANONE</v>
          </cell>
        </row>
        <row r="1733">
          <cell r="A1733" t="str">
            <v>CZALT-00000462</v>
          </cell>
          <cell r="B1733" t="str">
            <v>VILLE DE PARIS</v>
          </cell>
        </row>
        <row r="1734">
          <cell r="A1734" t="str">
            <v>J91927840</v>
          </cell>
          <cell r="B1734" t="str">
            <v>VILLE DE PARIS</v>
          </cell>
        </row>
        <row r="1735">
          <cell r="A1735" t="str">
            <v>J91927863</v>
          </cell>
          <cell r="B1735" t="str">
            <v>VINCI</v>
          </cell>
        </row>
        <row r="1736">
          <cell r="A1736" t="str">
            <v>850024884</v>
          </cell>
          <cell r="B1736" t="str">
            <v>STE FONCIERE LYONNAISE</v>
          </cell>
        </row>
        <row r="1737">
          <cell r="A1737" t="str">
            <v>J91922280</v>
          </cell>
          <cell r="B1737" t="str">
            <v>POTEL ET CHABOT</v>
          </cell>
        </row>
        <row r="1738">
          <cell r="A1738" t="str">
            <v>J91927506</v>
          </cell>
          <cell r="B1738" t="str">
            <v>POMONA</v>
          </cell>
        </row>
        <row r="1739">
          <cell r="A1739" t="str">
            <v>J91927946</v>
          </cell>
          <cell r="B1739" t="str">
            <v>POMONA</v>
          </cell>
        </row>
        <row r="1740">
          <cell r="A1740" t="str">
            <v>J91926073</v>
          </cell>
          <cell r="B1740" t="str">
            <v>BOUYGUES</v>
          </cell>
        </row>
        <row r="1741">
          <cell r="A1741" t="str">
            <v>850028340</v>
          </cell>
          <cell r="B1741" t="str">
            <v>BOUYGUES</v>
          </cell>
        </row>
        <row r="1742">
          <cell r="A1742" t="str">
            <v>CZALT-00000363</v>
          </cell>
          <cell r="B1742" t="str">
            <v>ENGIE</v>
          </cell>
        </row>
        <row r="1743">
          <cell r="A1743" t="str">
            <v>J91923599</v>
          </cell>
          <cell r="B1743" t="str">
            <v>ENGIE</v>
          </cell>
        </row>
        <row r="1744">
          <cell r="A1744" t="str">
            <v>J91924986</v>
          </cell>
          <cell r="B1744" t="str">
            <v>ENGIE</v>
          </cell>
        </row>
        <row r="1745">
          <cell r="A1745" t="str">
            <v>J91927888</v>
          </cell>
          <cell r="B1745" t="str">
            <v>ENGIE</v>
          </cell>
        </row>
        <row r="1746">
          <cell r="A1746" t="str">
            <v>J91928095</v>
          </cell>
          <cell r="B1746" t="str">
            <v>ENGIE</v>
          </cell>
        </row>
        <row r="1747">
          <cell r="A1747" t="str">
            <v>J91923750</v>
          </cell>
          <cell r="B1747" t="str">
            <v>GROUPE SNCF</v>
          </cell>
        </row>
        <row r="1748">
          <cell r="A1748" t="str">
            <v>850003164</v>
          </cell>
          <cell r="B1748" t="str">
            <v>SKF</v>
          </cell>
        </row>
        <row r="1749">
          <cell r="A1749" t="str">
            <v>J91922884</v>
          </cell>
          <cell r="B1749" t="str">
            <v>SKF</v>
          </cell>
        </row>
        <row r="1750">
          <cell r="A1750" t="str">
            <v>J91926950</v>
          </cell>
          <cell r="B1750" t="str">
            <v>SKF</v>
          </cell>
        </row>
        <row r="1751">
          <cell r="A1751" t="str">
            <v>J91927329</v>
          </cell>
          <cell r="B1751" t="str">
            <v>SKF</v>
          </cell>
        </row>
        <row r="1752">
          <cell r="A1752" t="str">
            <v>131534</v>
          </cell>
          <cell r="B1752" t="str">
            <v>GROUPE SNCF</v>
          </cell>
        </row>
        <row r="1753">
          <cell r="A1753" t="str">
            <v>J91922729</v>
          </cell>
          <cell r="B1753" t="str">
            <v>GROUPE SNCF</v>
          </cell>
        </row>
        <row r="1754">
          <cell r="A1754" t="str">
            <v>J91928161</v>
          </cell>
          <cell r="B1754" t="str">
            <v>GROUPE SNCF</v>
          </cell>
        </row>
        <row r="1755">
          <cell r="A1755" t="str">
            <v>850018130</v>
          </cell>
          <cell r="B1755" t="str">
            <v>THALES</v>
          </cell>
        </row>
        <row r="1756">
          <cell r="A1756" t="str">
            <v>J91927338</v>
          </cell>
          <cell r="B1756" t="str">
            <v>THALES</v>
          </cell>
        </row>
        <row r="1757">
          <cell r="A1757" t="str">
            <v>J91926362</v>
          </cell>
          <cell r="B1757" t="str">
            <v>GENERALI FRANCE</v>
          </cell>
        </row>
        <row r="1758">
          <cell r="A1758" t="str">
            <v>J91923146</v>
          </cell>
          <cell r="B1758" t="str">
            <v>COMPTOIR FRANCAIS INTERCHIMIE</v>
          </cell>
        </row>
        <row r="1759">
          <cell r="A1759" t="str">
            <v>134649</v>
          </cell>
          <cell r="B1759" t="str">
            <v>BPCE</v>
          </cell>
        </row>
        <row r="1760">
          <cell r="A1760" t="str">
            <v>J91925666</v>
          </cell>
          <cell r="B1760" t="str">
            <v>BPCE</v>
          </cell>
        </row>
        <row r="1761">
          <cell r="A1761" t="str">
            <v>134102</v>
          </cell>
          <cell r="B1761" t="str">
            <v>L'ASSURANCE UNIVERSE</v>
          </cell>
        </row>
        <row r="1762">
          <cell r="A1762" t="str">
            <v>134691</v>
          </cell>
          <cell r="B1762" t="str">
            <v>L'ASSURANCE UNIVERSE</v>
          </cell>
        </row>
        <row r="1763">
          <cell r="A1763" t="str">
            <v>J91927825</v>
          </cell>
          <cell r="B1763" t="str">
            <v>L'ASSURANCE UNIVERSE</v>
          </cell>
        </row>
        <row r="1764">
          <cell r="A1764" t="str">
            <v>J91926778</v>
          </cell>
          <cell r="B1764" t="str">
            <v>KERING</v>
          </cell>
        </row>
        <row r="1765">
          <cell r="A1765" t="str">
            <v>J91927721</v>
          </cell>
          <cell r="B1765" t="str">
            <v>ETABLISSEMENTS CAILLAU</v>
          </cell>
        </row>
        <row r="1766">
          <cell r="A1766" t="str">
            <v>850027199</v>
          </cell>
          <cell r="B1766" t="str">
            <v>ETABLISSEMENTS CAILLAU</v>
          </cell>
        </row>
        <row r="1767">
          <cell r="A1767" t="str">
            <v>850022566</v>
          </cell>
          <cell r="B1767" t="str">
            <v>EDF</v>
          </cell>
        </row>
        <row r="1768">
          <cell r="A1768" t="str">
            <v>121616</v>
          </cell>
          <cell r="B1768" t="str">
            <v>EDF</v>
          </cell>
        </row>
        <row r="1769">
          <cell r="A1769" t="str">
            <v>J91925232</v>
          </cell>
          <cell r="B1769" t="str">
            <v>EDF</v>
          </cell>
        </row>
        <row r="1770">
          <cell r="A1770" t="str">
            <v>J91927621</v>
          </cell>
          <cell r="B1770" t="str">
            <v>EDF</v>
          </cell>
        </row>
        <row r="1771">
          <cell r="A1771" t="str">
            <v>J91927852</v>
          </cell>
          <cell r="B1771" t="str">
            <v>EDF</v>
          </cell>
        </row>
        <row r="1772">
          <cell r="A1772" t="str">
            <v>J91927842</v>
          </cell>
          <cell r="B1772" t="str">
            <v>EDF</v>
          </cell>
        </row>
        <row r="1773">
          <cell r="A1773" t="str">
            <v>J91927599</v>
          </cell>
          <cell r="B1773" t="str">
            <v>EDF</v>
          </cell>
        </row>
        <row r="1774">
          <cell r="A1774" t="str">
            <v>850029197</v>
          </cell>
          <cell r="B1774" t="str">
            <v>EDF</v>
          </cell>
        </row>
        <row r="1775">
          <cell r="A1775" t="str">
            <v>850025648</v>
          </cell>
          <cell r="B1775" t="str">
            <v>EDF</v>
          </cell>
        </row>
        <row r="1776">
          <cell r="A1776" t="str">
            <v>J91927855</v>
          </cell>
          <cell r="B1776" t="str">
            <v>EDF</v>
          </cell>
        </row>
        <row r="1777">
          <cell r="A1777" t="str">
            <v>J91927968</v>
          </cell>
          <cell r="B1777" t="str">
            <v>EDF</v>
          </cell>
        </row>
        <row r="1778">
          <cell r="A1778" t="str">
            <v>J91927680</v>
          </cell>
          <cell r="B1778" t="str">
            <v>EDF</v>
          </cell>
        </row>
        <row r="1779">
          <cell r="A1779" t="str">
            <v>J91925730</v>
          </cell>
          <cell r="B1779" t="str">
            <v>EDF</v>
          </cell>
        </row>
        <row r="1780">
          <cell r="A1780" t="str">
            <v>J91927800</v>
          </cell>
          <cell r="B1780" t="str">
            <v>EDF</v>
          </cell>
        </row>
        <row r="1781">
          <cell r="A1781" t="str">
            <v>J91927854</v>
          </cell>
          <cell r="B1781" t="str">
            <v>EDF</v>
          </cell>
        </row>
        <row r="1782">
          <cell r="A1782" t="str">
            <v>850026173</v>
          </cell>
          <cell r="B1782" t="str">
            <v>EDF</v>
          </cell>
        </row>
        <row r="1783">
          <cell r="A1783" t="str">
            <v>850026038</v>
          </cell>
          <cell r="B1783" t="str">
            <v>EDF</v>
          </cell>
        </row>
        <row r="1784">
          <cell r="A1784" t="str">
            <v>J91927660</v>
          </cell>
          <cell r="B1784" t="str">
            <v>EDF</v>
          </cell>
        </row>
        <row r="1785">
          <cell r="A1785" t="str">
            <v>J91927608</v>
          </cell>
          <cell r="B1785" t="str">
            <v>EDF</v>
          </cell>
        </row>
        <row r="1786">
          <cell r="A1786" t="str">
            <v>J91927640</v>
          </cell>
          <cell r="B1786" t="str">
            <v>EDF</v>
          </cell>
        </row>
        <row r="1787">
          <cell r="A1787" t="str">
            <v>J91927635</v>
          </cell>
          <cell r="B1787" t="str">
            <v>EDF</v>
          </cell>
        </row>
        <row r="1788">
          <cell r="A1788" t="str">
            <v>J91923577</v>
          </cell>
          <cell r="B1788" t="str">
            <v>EDF</v>
          </cell>
        </row>
        <row r="1789">
          <cell r="A1789" t="str">
            <v>850025672</v>
          </cell>
          <cell r="B1789" t="str">
            <v>EDF</v>
          </cell>
        </row>
        <row r="1790">
          <cell r="A1790" t="str">
            <v>850022653</v>
          </cell>
          <cell r="B1790" t="str">
            <v>EDF</v>
          </cell>
        </row>
        <row r="1791">
          <cell r="A1791" t="str">
            <v>J91927602</v>
          </cell>
          <cell r="B1791" t="str">
            <v>EDF</v>
          </cell>
        </row>
        <row r="1792">
          <cell r="A1792" t="str">
            <v>J91927641</v>
          </cell>
          <cell r="B1792" t="str">
            <v>EDF</v>
          </cell>
        </row>
        <row r="1793">
          <cell r="A1793" t="str">
            <v>850028117</v>
          </cell>
          <cell r="B1793" t="str">
            <v>EDF</v>
          </cell>
        </row>
        <row r="1794">
          <cell r="A1794" t="str">
            <v>J91927828</v>
          </cell>
          <cell r="B1794" t="str">
            <v>EDF</v>
          </cell>
        </row>
        <row r="1795">
          <cell r="A1795" t="str">
            <v>J91928059</v>
          </cell>
          <cell r="B1795" t="str">
            <v>EDF</v>
          </cell>
        </row>
        <row r="1796">
          <cell r="A1796" t="str">
            <v>J91927661</v>
          </cell>
          <cell r="B1796" t="str">
            <v>EDF</v>
          </cell>
        </row>
        <row r="1797">
          <cell r="A1797" t="str">
            <v>J91927653</v>
          </cell>
          <cell r="B1797" t="str">
            <v>EDF</v>
          </cell>
        </row>
        <row r="1798">
          <cell r="A1798" t="str">
            <v>J91927600</v>
          </cell>
          <cell r="B1798" t="str">
            <v>EDF</v>
          </cell>
        </row>
        <row r="1799">
          <cell r="A1799" t="str">
            <v>J91927733</v>
          </cell>
          <cell r="B1799" t="str">
            <v>EDF</v>
          </cell>
        </row>
        <row r="1800">
          <cell r="A1800" t="str">
            <v>J91926485</v>
          </cell>
          <cell r="B1800" t="str">
            <v>EDF</v>
          </cell>
        </row>
        <row r="1801">
          <cell r="A1801" t="str">
            <v>J91927823</v>
          </cell>
          <cell r="B1801" t="str">
            <v>EDF</v>
          </cell>
        </row>
        <row r="1802">
          <cell r="A1802" t="str">
            <v>J91927672</v>
          </cell>
          <cell r="B1802" t="str">
            <v>EDF</v>
          </cell>
        </row>
        <row r="1803">
          <cell r="A1803" t="str">
            <v>850026934</v>
          </cell>
          <cell r="B1803" t="str">
            <v>EDF</v>
          </cell>
        </row>
        <row r="1804">
          <cell r="A1804" t="str">
            <v>850027931</v>
          </cell>
          <cell r="B1804" t="str">
            <v>EDF</v>
          </cell>
        </row>
        <row r="1805">
          <cell r="A1805" t="str">
            <v>J91927587</v>
          </cell>
          <cell r="B1805" t="str">
            <v>EDF</v>
          </cell>
        </row>
        <row r="1806">
          <cell r="A1806" t="str">
            <v>850028739</v>
          </cell>
          <cell r="B1806" t="str">
            <v>EDF</v>
          </cell>
        </row>
        <row r="1807">
          <cell r="A1807" t="str">
            <v>J91926436</v>
          </cell>
          <cell r="B1807" t="str">
            <v>EDF</v>
          </cell>
        </row>
        <row r="1808">
          <cell r="A1808" t="str">
            <v>J91927607</v>
          </cell>
          <cell r="B1808" t="str">
            <v>EDF</v>
          </cell>
        </row>
        <row r="1809">
          <cell r="A1809" t="str">
            <v>J91927596</v>
          </cell>
          <cell r="B1809" t="str">
            <v>EDF</v>
          </cell>
        </row>
        <row r="1810">
          <cell r="A1810" t="str">
            <v>J91927598</v>
          </cell>
          <cell r="B1810" t="str">
            <v>EDF</v>
          </cell>
        </row>
        <row r="1811">
          <cell r="A1811" t="str">
            <v>850028677</v>
          </cell>
          <cell r="B1811" t="str">
            <v>EDF</v>
          </cell>
        </row>
        <row r="1812">
          <cell r="A1812" t="str">
            <v>J91927781</v>
          </cell>
          <cell r="B1812" t="str">
            <v>EDF</v>
          </cell>
        </row>
        <row r="1813">
          <cell r="A1813" t="str">
            <v>850025886</v>
          </cell>
          <cell r="B1813" t="str">
            <v>EDF</v>
          </cell>
        </row>
        <row r="1814">
          <cell r="A1814" t="str">
            <v>850026373</v>
          </cell>
          <cell r="B1814" t="str">
            <v>EDF</v>
          </cell>
        </row>
        <row r="1815">
          <cell r="A1815" t="str">
            <v>J91927638</v>
          </cell>
          <cell r="B1815" t="str">
            <v>EDF</v>
          </cell>
        </row>
        <row r="1816">
          <cell r="A1816" t="str">
            <v>J91925908</v>
          </cell>
          <cell r="B1816" t="str">
            <v>EDF</v>
          </cell>
        </row>
        <row r="1817">
          <cell r="A1817" t="str">
            <v>J91927850</v>
          </cell>
          <cell r="B1817" t="str">
            <v>EDF</v>
          </cell>
        </row>
        <row r="1818">
          <cell r="A1818" t="str">
            <v>850028862</v>
          </cell>
          <cell r="B1818" t="str">
            <v>EDF</v>
          </cell>
        </row>
        <row r="1819">
          <cell r="A1819" t="str">
            <v>J91927636</v>
          </cell>
          <cell r="B1819" t="str">
            <v>EDF</v>
          </cell>
        </row>
        <row r="1820">
          <cell r="A1820" t="str">
            <v>J91921777</v>
          </cell>
          <cell r="B1820" t="str">
            <v>EDF</v>
          </cell>
        </row>
        <row r="1821">
          <cell r="A1821" t="str">
            <v>J91925698</v>
          </cell>
          <cell r="B1821" t="str">
            <v>EDF</v>
          </cell>
        </row>
        <row r="1822">
          <cell r="A1822" t="str">
            <v>J91925959</v>
          </cell>
          <cell r="B1822" t="str">
            <v>EDF</v>
          </cell>
        </row>
        <row r="1823">
          <cell r="A1823" t="str">
            <v>J91927300</v>
          </cell>
          <cell r="B1823" t="str">
            <v>EDF</v>
          </cell>
        </row>
        <row r="1824">
          <cell r="A1824" t="str">
            <v>J91927305</v>
          </cell>
          <cell r="B1824" t="str">
            <v>EDF</v>
          </cell>
        </row>
        <row r="1825">
          <cell r="A1825" t="str">
            <v>J91927656</v>
          </cell>
          <cell r="B1825" t="str">
            <v>EDF</v>
          </cell>
        </row>
        <row r="1826">
          <cell r="A1826" t="str">
            <v>850013197</v>
          </cell>
          <cell r="B1826" t="str">
            <v>BPCE</v>
          </cell>
        </row>
        <row r="1827">
          <cell r="A1827" t="str">
            <v>850029007</v>
          </cell>
          <cell r="B1827" t="str">
            <v>BPCE</v>
          </cell>
        </row>
        <row r="1828">
          <cell r="A1828" t="str">
            <v>CZALT-00000433</v>
          </cell>
          <cell r="B1828" t="str">
            <v>BPCE</v>
          </cell>
        </row>
        <row r="1829">
          <cell r="A1829" t="str">
            <v>J91924109</v>
          </cell>
          <cell r="B1829" t="str">
            <v>BPCE</v>
          </cell>
        </row>
        <row r="1830">
          <cell r="A1830" t="str">
            <v>J91925501</v>
          </cell>
          <cell r="B1830" t="str">
            <v>BPCE</v>
          </cell>
        </row>
        <row r="1831">
          <cell r="A1831" t="str">
            <v>J91926055</v>
          </cell>
          <cell r="B1831" t="str">
            <v>BPCE</v>
          </cell>
        </row>
        <row r="1832">
          <cell r="A1832" t="str">
            <v>J91926233</v>
          </cell>
          <cell r="B1832" t="str">
            <v>BPCE</v>
          </cell>
        </row>
        <row r="1833">
          <cell r="A1833" t="str">
            <v>J91921751</v>
          </cell>
          <cell r="B1833" t="str">
            <v>CAVIAR VOLGA</v>
          </cell>
        </row>
        <row r="1834">
          <cell r="A1834" t="str">
            <v>850026121</v>
          </cell>
          <cell r="B1834" t="str">
            <v>AIR LIQUIDE</v>
          </cell>
        </row>
        <row r="1835">
          <cell r="A1835" t="str">
            <v>850022675</v>
          </cell>
          <cell r="B1835" t="str">
            <v>AIR LIQUIDE</v>
          </cell>
        </row>
        <row r="1836">
          <cell r="A1836" t="str">
            <v>850026450</v>
          </cell>
          <cell r="B1836" t="str">
            <v>AIR LIQUIDE</v>
          </cell>
        </row>
        <row r="1837">
          <cell r="A1837" t="str">
            <v>J91925913</v>
          </cell>
          <cell r="B1837" t="str">
            <v>AIR LIQUIDE</v>
          </cell>
        </row>
        <row r="1838">
          <cell r="A1838" t="str">
            <v>850026659</v>
          </cell>
          <cell r="B1838" t="str">
            <v>AIR LIQUIDE</v>
          </cell>
        </row>
        <row r="1839">
          <cell r="A1839" t="str">
            <v>J91927299</v>
          </cell>
          <cell r="B1839" t="str">
            <v>AIR LIQUIDE</v>
          </cell>
        </row>
        <row r="1840">
          <cell r="A1840" t="str">
            <v>J91922199</v>
          </cell>
          <cell r="B1840" t="str">
            <v>SGS</v>
          </cell>
        </row>
        <row r="1841">
          <cell r="A1841" t="str">
            <v>850003301</v>
          </cell>
          <cell r="B1841" t="str">
            <v>MITSUI</v>
          </cell>
        </row>
        <row r="1842">
          <cell r="A1842" t="str">
            <v>850027639</v>
          </cell>
          <cell r="B1842" t="str">
            <v>GROUPE SNCF</v>
          </cell>
        </row>
        <row r="1843">
          <cell r="A1843" t="str">
            <v>J91922140</v>
          </cell>
          <cell r="B1843" t="str">
            <v>GROUPE SNCF</v>
          </cell>
        </row>
        <row r="1844">
          <cell r="A1844" t="str">
            <v>J91925174</v>
          </cell>
          <cell r="B1844" t="str">
            <v>GROUPE SNCF</v>
          </cell>
        </row>
        <row r="1845">
          <cell r="A1845" t="str">
            <v>850028085</v>
          </cell>
          <cell r="B1845" t="str">
            <v>GROUPE SNCF</v>
          </cell>
        </row>
        <row r="1846">
          <cell r="A1846" t="str">
            <v>850027934</v>
          </cell>
          <cell r="B1846" t="str">
            <v>THALES</v>
          </cell>
        </row>
        <row r="1847">
          <cell r="A1847" t="str">
            <v>J91927433</v>
          </cell>
          <cell r="B1847" t="str">
            <v>THALES</v>
          </cell>
        </row>
        <row r="1848">
          <cell r="A1848" t="str">
            <v>850028511</v>
          </cell>
          <cell r="B1848" t="str">
            <v>CENTAURE</v>
          </cell>
        </row>
        <row r="1849">
          <cell r="A1849" t="str">
            <v>J91926290</v>
          </cell>
          <cell r="B1849" t="str">
            <v>CENTAURE</v>
          </cell>
        </row>
        <row r="1850">
          <cell r="A1850" t="str">
            <v>133794</v>
          </cell>
          <cell r="B1850" t="str">
            <v>CENTAURE</v>
          </cell>
        </row>
        <row r="1851">
          <cell r="A1851" t="str">
            <v>850224004</v>
          </cell>
          <cell r="B1851" t="str">
            <v>IBM</v>
          </cell>
        </row>
        <row r="1852">
          <cell r="A1852" t="str">
            <v>850016042</v>
          </cell>
          <cell r="B1852" t="str">
            <v>IBM</v>
          </cell>
        </row>
        <row r="1853">
          <cell r="A1853" t="str">
            <v>850084790</v>
          </cell>
          <cell r="B1853" t="str">
            <v>SOCIETE GENERALE</v>
          </cell>
        </row>
        <row r="1854">
          <cell r="A1854" t="str">
            <v>113941</v>
          </cell>
          <cell r="B1854" t="str">
            <v>SOCIETE GENERALE</v>
          </cell>
        </row>
        <row r="1855">
          <cell r="A1855" t="str">
            <v>132753</v>
          </cell>
          <cell r="B1855" t="str">
            <v>SOCIETE GENERALE</v>
          </cell>
        </row>
        <row r="1856">
          <cell r="A1856" t="str">
            <v>132755</v>
          </cell>
          <cell r="B1856" t="str">
            <v>SOCIETE GENERALE</v>
          </cell>
        </row>
        <row r="1857">
          <cell r="A1857" t="str">
            <v>135025</v>
          </cell>
          <cell r="B1857" t="str">
            <v>SOCIETE GENERALE</v>
          </cell>
        </row>
        <row r="1858">
          <cell r="A1858" t="str">
            <v>850026718</v>
          </cell>
          <cell r="B1858" t="str">
            <v>SOCIETE GENERALE</v>
          </cell>
        </row>
        <row r="1859">
          <cell r="A1859" t="str">
            <v>CZALT-00000218</v>
          </cell>
          <cell r="B1859" t="str">
            <v>SOCIETE GENERALE</v>
          </cell>
        </row>
        <row r="1860">
          <cell r="A1860" t="str">
            <v>J91923076</v>
          </cell>
          <cell r="B1860" t="str">
            <v>SOCIETE GENERALE</v>
          </cell>
        </row>
        <row r="1861">
          <cell r="A1861" t="str">
            <v>J91927511</v>
          </cell>
          <cell r="B1861" t="str">
            <v>SOCIETE GENERALE</v>
          </cell>
        </row>
        <row r="1862">
          <cell r="A1862" t="str">
            <v>J91921884</v>
          </cell>
          <cell r="B1862" t="str">
            <v>HELVETIA</v>
          </cell>
        </row>
        <row r="1863">
          <cell r="A1863" t="str">
            <v>850025843</v>
          </cell>
          <cell r="B1863" t="str">
            <v>RADIALL SA</v>
          </cell>
        </row>
        <row r="1864">
          <cell r="A1864" t="str">
            <v>J91926957</v>
          </cell>
          <cell r="B1864" t="str">
            <v>RADIALL SA</v>
          </cell>
        </row>
        <row r="1865">
          <cell r="A1865" t="str">
            <v>J91922257</v>
          </cell>
          <cell r="B1865" t="str">
            <v>OCE FRANCE</v>
          </cell>
        </row>
        <row r="1866">
          <cell r="A1866" t="str">
            <v>850025793</v>
          </cell>
          <cell r="B1866" t="str">
            <v>SEPTODONT</v>
          </cell>
        </row>
        <row r="1867">
          <cell r="A1867" t="str">
            <v>850028740</v>
          </cell>
          <cell r="B1867" t="str">
            <v>SEPTODONT</v>
          </cell>
        </row>
        <row r="1868">
          <cell r="A1868" t="str">
            <v>J91926582</v>
          </cell>
          <cell r="B1868" t="str">
            <v>SEPTODONT</v>
          </cell>
        </row>
        <row r="1869">
          <cell r="A1869" t="str">
            <v>J91924430</v>
          </cell>
          <cell r="B1869" t="str">
            <v>IMMOBILIERE 3F</v>
          </cell>
        </row>
        <row r="1870">
          <cell r="A1870" t="str">
            <v>J91924719</v>
          </cell>
          <cell r="B1870" t="str">
            <v>PKB</v>
          </cell>
        </row>
        <row r="1871">
          <cell r="A1871" t="str">
            <v>850029144</v>
          </cell>
          <cell r="B1871" t="str">
            <v>PKB</v>
          </cell>
        </row>
        <row r="1872">
          <cell r="A1872" t="str">
            <v>850084257</v>
          </cell>
          <cell r="B1872" t="str">
            <v>PKB</v>
          </cell>
        </row>
        <row r="1873">
          <cell r="A1873" t="str">
            <v>850224923</v>
          </cell>
          <cell r="B1873" t="str">
            <v>BOLLORE</v>
          </cell>
        </row>
        <row r="1874">
          <cell r="A1874" t="str">
            <v>J91923868</v>
          </cell>
          <cell r="B1874" t="str">
            <v>BOLLORE</v>
          </cell>
        </row>
        <row r="1875">
          <cell r="A1875" t="str">
            <v>CZALT-00000318</v>
          </cell>
          <cell r="B1875" t="str">
            <v>TOTAL</v>
          </cell>
        </row>
        <row r="1876">
          <cell r="A1876" t="str">
            <v>J91925644</v>
          </cell>
          <cell r="B1876" t="str">
            <v>TOTAL</v>
          </cell>
        </row>
        <row r="1877">
          <cell r="A1877" t="str">
            <v>J91924970</v>
          </cell>
          <cell r="B1877" t="str">
            <v>TOTAL</v>
          </cell>
        </row>
        <row r="1878">
          <cell r="A1878" t="str">
            <v>J91928189</v>
          </cell>
          <cell r="B1878" t="str">
            <v>EDF</v>
          </cell>
        </row>
        <row r="1879">
          <cell r="A1879" t="str">
            <v>J91927920</v>
          </cell>
          <cell r="B1879" t="str">
            <v>EDF</v>
          </cell>
        </row>
        <row r="1880">
          <cell r="A1880" t="str">
            <v>J91926943</v>
          </cell>
          <cell r="B1880" t="str">
            <v>BODEMER</v>
          </cell>
        </row>
        <row r="1881">
          <cell r="A1881" t="str">
            <v>J91925982</v>
          </cell>
          <cell r="B1881" t="str">
            <v>TRIPETTE &amp; RENAUD</v>
          </cell>
        </row>
        <row r="1882">
          <cell r="A1882" t="str">
            <v>135543</v>
          </cell>
          <cell r="B1882" t="str">
            <v>IMERYS</v>
          </cell>
        </row>
        <row r="1883">
          <cell r="A1883" t="str">
            <v>CZALT-00000332</v>
          </cell>
          <cell r="B1883" t="str">
            <v>IMERYS</v>
          </cell>
        </row>
        <row r="1884">
          <cell r="A1884" t="str">
            <v>J91927668</v>
          </cell>
          <cell r="B1884" t="str">
            <v>IMERYS</v>
          </cell>
        </row>
        <row r="1885">
          <cell r="A1885" t="str">
            <v>850019323</v>
          </cell>
          <cell r="B1885" t="str">
            <v>GROUPE TREVES</v>
          </cell>
        </row>
        <row r="1886">
          <cell r="A1886" t="str">
            <v>J91927037</v>
          </cell>
          <cell r="B1886" t="str">
            <v>GROUPE TREVES</v>
          </cell>
        </row>
        <row r="1887">
          <cell r="A1887" t="str">
            <v>126882</v>
          </cell>
          <cell r="B1887" t="str">
            <v>CMA CGM SA</v>
          </cell>
        </row>
        <row r="1888">
          <cell r="A1888" t="str">
            <v>CZALT-00000040</v>
          </cell>
          <cell r="B1888" t="str">
            <v>CMA CGM SA</v>
          </cell>
        </row>
        <row r="1889">
          <cell r="A1889" t="str">
            <v>J91925247</v>
          </cell>
          <cell r="B1889" t="str">
            <v>LA MAISON DU PARQUET</v>
          </cell>
        </row>
        <row r="1890">
          <cell r="A1890" t="str">
            <v>J91921761</v>
          </cell>
          <cell r="B1890" t="str">
            <v>NMPP</v>
          </cell>
        </row>
        <row r="1891">
          <cell r="A1891" t="str">
            <v>850020062</v>
          </cell>
          <cell r="B1891" t="str">
            <v>SAINT GOBAIN</v>
          </cell>
        </row>
        <row r="1892">
          <cell r="A1892" t="str">
            <v>J91928108</v>
          </cell>
          <cell r="B1892" t="str">
            <v>SAINT GOBAIN</v>
          </cell>
        </row>
        <row r="1893">
          <cell r="A1893" t="str">
            <v>850024463</v>
          </cell>
          <cell r="B1893" t="str">
            <v>JOHNSON &amp;JOHNSON</v>
          </cell>
        </row>
        <row r="1894">
          <cell r="A1894" t="str">
            <v>J91926065</v>
          </cell>
          <cell r="B1894" t="str">
            <v>SCOR</v>
          </cell>
        </row>
        <row r="1895">
          <cell r="A1895" t="str">
            <v>J91924534</v>
          </cell>
          <cell r="B1895" t="str">
            <v>GROUPE CAT</v>
          </cell>
        </row>
        <row r="1896">
          <cell r="A1896" t="str">
            <v>850020032</v>
          </cell>
          <cell r="B1896" t="str">
            <v>VOSSLOH COGIFER</v>
          </cell>
        </row>
        <row r="1897">
          <cell r="A1897" t="str">
            <v>850028769</v>
          </cell>
          <cell r="B1897" t="str">
            <v>VOSSLOH COGIFER</v>
          </cell>
        </row>
        <row r="1898">
          <cell r="A1898" t="str">
            <v>850028770</v>
          </cell>
          <cell r="B1898" t="str">
            <v>VOSSLOH COGIFER</v>
          </cell>
        </row>
        <row r="1899">
          <cell r="A1899" t="str">
            <v>J91926596</v>
          </cell>
          <cell r="B1899" t="str">
            <v>VOSSLOH COGIFER</v>
          </cell>
        </row>
        <row r="1900">
          <cell r="A1900" t="str">
            <v>J91921992</v>
          </cell>
          <cell r="B1900" t="str">
            <v>PITNEY BOWES SOFTWARE</v>
          </cell>
        </row>
        <row r="1901">
          <cell r="A1901" t="str">
            <v>J91922351</v>
          </cell>
          <cell r="B1901" t="str">
            <v>UPS</v>
          </cell>
        </row>
        <row r="1902">
          <cell r="A1902" t="str">
            <v>850019483</v>
          </cell>
          <cell r="B1902" t="str">
            <v>CHEVRON ORONITE</v>
          </cell>
        </row>
        <row r="1903">
          <cell r="A1903" t="str">
            <v>J91927198</v>
          </cell>
          <cell r="B1903" t="str">
            <v>PHARCOR</v>
          </cell>
        </row>
        <row r="1904">
          <cell r="A1904" t="str">
            <v>J91916731</v>
          </cell>
          <cell r="B1904" t="str">
            <v>SITOUR</v>
          </cell>
        </row>
        <row r="1905">
          <cell r="A1905" t="str">
            <v>J91927652</v>
          </cell>
          <cell r="B1905" t="str">
            <v>CLAAS</v>
          </cell>
        </row>
        <row r="1906">
          <cell r="A1906" t="str">
            <v>CZALT-00000438</v>
          </cell>
          <cell r="B1906" t="str">
            <v>GEISMAR</v>
          </cell>
        </row>
        <row r="1907">
          <cell r="A1907" t="str">
            <v>850028087</v>
          </cell>
          <cell r="B1907" t="str">
            <v>LES PUBLICATIONS CONDE NAST SA</v>
          </cell>
        </row>
        <row r="1908">
          <cell r="A1908" t="str">
            <v>850028927</v>
          </cell>
          <cell r="B1908" t="str">
            <v>LES PUBLICATIONS CONDE NAST SA</v>
          </cell>
        </row>
        <row r="1909">
          <cell r="A1909" t="str">
            <v>J91926567</v>
          </cell>
          <cell r="B1909" t="str">
            <v>LES PUBLICATIONS CONDE NAST SA</v>
          </cell>
        </row>
        <row r="1910">
          <cell r="A1910" t="str">
            <v>J91927713</v>
          </cell>
          <cell r="B1910" t="str">
            <v>VEOLIA</v>
          </cell>
        </row>
        <row r="1911">
          <cell r="A1911" t="str">
            <v>850082654</v>
          </cell>
          <cell r="B1911" t="str">
            <v>VEOLIA</v>
          </cell>
        </row>
        <row r="1912">
          <cell r="A1912" t="str">
            <v>J91924561</v>
          </cell>
          <cell r="B1912" t="str">
            <v>VEOLIA</v>
          </cell>
        </row>
        <row r="1913">
          <cell r="A1913" t="str">
            <v>128211</v>
          </cell>
          <cell r="B1913" t="str">
            <v>SAFRAN</v>
          </cell>
        </row>
        <row r="1914">
          <cell r="A1914" t="str">
            <v>850024018</v>
          </cell>
          <cell r="B1914" t="str">
            <v>SAFRAN</v>
          </cell>
        </row>
        <row r="1915">
          <cell r="A1915" t="str">
            <v>CZALT-00000070</v>
          </cell>
          <cell r="B1915" t="str">
            <v>SAFRAN</v>
          </cell>
        </row>
        <row r="1916">
          <cell r="A1916" t="str">
            <v>J91921827</v>
          </cell>
          <cell r="B1916" t="str">
            <v>SAFRAN</v>
          </cell>
        </row>
        <row r="1917">
          <cell r="A1917" t="str">
            <v>J91925798</v>
          </cell>
          <cell r="B1917" t="str">
            <v>SAFRAN</v>
          </cell>
        </row>
        <row r="1918">
          <cell r="A1918" t="str">
            <v>124092</v>
          </cell>
          <cell r="B1918" t="str">
            <v>SAFRAN</v>
          </cell>
        </row>
        <row r="1919">
          <cell r="A1919" t="str">
            <v>132199</v>
          </cell>
          <cell r="B1919" t="str">
            <v>SAFRAN</v>
          </cell>
        </row>
        <row r="1920">
          <cell r="A1920" t="str">
            <v>850027522</v>
          </cell>
          <cell r="B1920" t="str">
            <v>PERNOD RICARD</v>
          </cell>
        </row>
        <row r="1921">
          <cell r="A1921" t="str">
            <v>133971</v>
          </cell>
          <cell r="B1921" t="str">
            <v>PERNOD RICARD</v>
          </cell>
        </row>
        <row r="1922">
          <cell r="A1922" t="str">
            <v>850080346</v>
          </cell>
          <cell r="B1922" t="str">
            <v>MANPOWER</v>
          </cell>
        </row>
        <row r="1923">
          <cell r="A1923" t="str">
            <v>J91926892</v>
          </cell>
          <cell r="B1923" t="str">
            <v>MANPOWER</v>
          </cell>
        </row>
        <row r="1924">
          <cell r="A1924" t="str">
            <v>J91927282</v>
          </cell>
          <cell r="B1924" t="str">
            <v>MANPOWER</v>
          </cell>
        </row>
        <row r="1925">
          <cell r="A1925" t="str">
            <v>850026043</v>
          </cell>
          <cell r="B1925" t="str">
            <v>BOUYGUES</v>
          </cell>
        </row>
        <row r="1926">
          <cell r="A1926" t="str">
            <v>850002849</v>
          </cell>
          <cell r="B1926" t="str">
            <v>ARCELOR MITTAL</v>
          </cell>
        </row>
        <row r="1927">
          <cell r="A1927" t="str">
            <v>J91927359</v>
          </cell>
          <cell r="B1927" t="str">
            <v>ARCELOR MITTAL</v>
          </cell>
        </row>
        <row r="1928">
          <cell r="A1928" t="str">
            <v>J91927864</v>
          </cell>
          <cell r="B1928" t="str">
            <v>KLEPIERRE</v>
          </cell>
        </row>
        <row r="1929">
          <cell r="A1929" t="str">
            <v>850020531</v>
          </cell>
          <cell r="B1929" t="str">
            <v>RECKITT BENCKISER FRANCE</v>
          </cell>
        </row>
        <row r="1930">
          <cell r="A1930" t="str">
            <v>J91927024</v>
          </cell>
          <cell r="B1930" t="str">
            <v>RECKITT BENCKISER FRANCE</v>
          </cell>
        </row>
        <row r="1931">
          <cell r="A1931" t="str">
            <v>850022694</v>
          </cell>
          <cell r="B1931" t="str">
            <v>BWT FRANCE</v>
          </cell>
        </row>
        <row r="1932">
          <cell r="A1932" t="str">
            <v>J91922444</v>
          </cell>
          <cell r="B1932" t="str">
            <v>BWT FRANCE</v>
          </cell>
        </row>
        <row r="1933">
          <cell r="A1933" t="str">
            <v>135042</v>
          </cell>
          <cell r="B1933" t="str">
            <v>GEMALTO SA</v>
          </cell>
        </row>
        <row r="1934">
          <cell r="A1934" t="str">
            <v>850028514</v>
          </cell>
          <cell r="B1934" t="str">
            <v>VINCI</v>
          </cell>
        </row>
        <row r="1935">
          <cell r="A1935" t="str">
            <v>850062507</v>
          </cell>
          <cell r="B1935" t="str">
            <v>R BOURGEOIS</v>
          </cell>
        </row>
        <row r="1936">
          <cell r="A1936" t="str">
            <v>J91923529</v>
          </cell>
          <cell r="B1936" t="str">
            <v>R BOURGEOIS</v>
          </cell>
        </row>
        <row r="1937">
          <cell r="A1937" t="str">
            <v>J91925525</v>
          </cell>
          <cell r="B1937" t="str">
            <v>DEVANLAY</v>
          </cell>
        </row>
        <row r="1938">
          <cell r="A1938" t="str">
            <v>850028989</v>
          </cell>
          <cell r="B1938" t="str">
            <v>DEVANLAY</v>
          </cell>
        </row>
        <row r="1939">
          <cell r="A1939" t="str">
            <v>J91926962</v>
          </cell>
          <cell r="B1939" t="str">
            <v>LA DIFFUSION TECHNIQUE FRANCAISE</v>
          </cell>
        </row>
        <row r="1940">
          <cell r="A1940" t="str">
            <v>J91922460</v>
          </cell>
          <cell r="B1940" t="str">
            <v>ARKEA</v>
          </cell>
        </row>
        <row r="1941">
          <cell r="A1941" t="str">
            <v>J91921906</v>
          </cell>
          <cell r="B1941" t="str">
            <v>BNP</v>
          </cell>
        </row>
        <row r="1942">
          <cell r="A1942" t="str">
            <v>J91922902</v>
          </cell>
          <cell r="B1942" t="str">
            <v>EDF</v>
          </cell>
        </row>
        <row r="1943">
          <cell r="A1943" t="str">
            <v>J91927071</v>
          </cell>
          <cell r="B1943" t="str">
            <v>FUSELLA</v>
          </cell>
        </row>
        <row r="1944">
          <cell r="A1944" t="str">
            <v>850020076</v>
          </cell>
          <cell r="B1944" t="str">
            <v>KSB SAS</v>
          </cell>
        </row>
        <row r="1945">
          <cell r="A1945" t="str">
            <v>J91927727</v>
          </cell>
          <cell r="B1945" t="str">
            <v>KSB SAS</v>
          </cell>
        </row>
        <row r="1946">
          <cell r="A1946" t="str">
            <v>J91926368</v>
          </cell>
          <cell r="B1946" t="str">
            <v>DEREN ET CIE</v>
          </cell>
        </row>
        <row r="1947">
          <cell r="A1947" t="str">
            <v>120967</v>
          </cell>
          <cell r="B1947" t="str">
            <v>LYRECO FRANCE</v>
          </cell>
        </row>
        <row r="1948">
          <cell r="A1948" t="str">
            <v>J91923511</v>
          </cell>
          <cell r="B1948" t="str">
            <v>LYRECO FRANCE</v>
          </cell>
        </row>
        <row r="1949">
          <cell r="A1949" t="str">
            <v>J91921805</v>
          </cell>
          <cell r="B1949" t="str">
            <v>REPETTO SA</v>
          </cell>
        </row>
        <row r="1950">
          <cell r="A1950" t="str">
            <v>850022045</v>
          </cell>
          <cell r="B1950" t="str">
            <v>DSV</v>
          </cell>
        </row>
        <row r="1951">
          <cell r="A1951" t="str">
            <v>135358</v>
          </cell>
          <cell r="B1951" t="str">
            <v>BOUYGUES</v>
          </cell>
        </row>
        <row r="1952">
          <cell r="A1952" t="str">
            <v>J91925846</v>
          </cell>
          <cell r="B1952" t="str">
            <v>VEOLIA</v>
          </cell>
        </row>
        <row r="1953">
          <cell r="A1953" t="str">
            <v>J91925719</v>
          </cell>
          <cell r="B1953" t="str">
            <v>VEOLIA</v>
          </cell>
        </row>
        <row r="1954">
          <cell r="A1954" t="str">
            <v>J91924655</v>
          </cell>
          <cell r="B1954" t="str">
            <v>VEOLIA</v>
          </cell>
        </row>
        <row r="1955">
          <cell r="A1955" t="str">
            <v>J91926156</v>
          </cell>
          <cell r="B1955" t="str">
            <v>VEOLIA</v>
          </cell>
        </row>
        <row r="1956">
          <cell r="A1956" t="str">
            <v>J91926896</v>
          </cell>
          <cell r="B1956" t="str">
            <v>VEOLIA</v>
          </cell>
        </row>
        <row r="1957">
          <cell r="A1957" t="str">
            <v>J91927738</v>
          </cell>
          <cell r="B1957" t="str">
            <v>VEOLIA</v>
          </cell>
        </row>
        <row r="1958">
          <cell r="A1958" t="str">
            <v>850001473</v>
          </cell>
          <cell r="B1958" t="str">
            <v>SVP</v>
          </cell>
        </row>
        <row r="1959">
          <cell r="A1959" t="str">
            <v>J91926064</v>
          </cell>
          <cell r="B1959" t="str">
            <v>GENERALI FRANCE</v>
          </cell>
        </row>
        <row r="1960">
          <cell r="A1960" t="str">
            <v>J91921530</v>
          </cell>
          <cell r="B1960" t="str">
            <v>DAUCHEZ ADMINISTRATEURS DE BIENS</v>
          </cell>
        </row>
        <row r="1961">
          <cell r="A1961" t="str">
            <v>J91925465</v>
          </cell>
          <cell r="B1961" t="str">
            <v>SIACI SAINT HONORE</v>
          </cell>
        </row>
        <row r="1962">
          <cell r="A1962" t="str">
            <v>850026932</v>
          </cell>
          <cell r="B1962" t="str">
            <v>SAINT GOBAIN</v>
          </cell>
        </row>
        <row r="1963">
          <cell r="A1963" t="str">
            <v>850012178</v>
          </cell>
          <cell r="B1963" t="str">
            <v>CARBONE LORRAINE</v>
          </cell>
        </row>
        <row r="1964">
          <cell r="A1964" t="str">
            <v>850028865</v>
          </cell>
          <cell r="B1964" t="str">
            <v>CARBONE LORRAINE</v>
          </cell>
        </row>
        <row r="1965">
          <cell r="A1965" t="str">
            <v>J91926613</v>
          </cell>
          <cell r="B1965" t="str">
            <v>CARBONE LORRAINE</v>
          </cell>
        </row>
        <row r="1966">
          <cell r="A1966" t="str">
            <v>J91926279</v>
          </cell>
          <cell r="B1966" t="str">
            <v>MERCEDES</v>
          </cell>
        </row>
        <row r="1967">
          <cell r="A1967" t="str">
            <v>850001042</v>
          </cell>
          <cell r="B1967" t="str">
            <v>ARTUS</v>
          </cell>
        </row>
        <row r="1968">
          <cell r="A1968" t="str">
            <v>J91927987</v>
          </cell>
          <cell r="B1968" t="str">
            <v>ARTUS</v>
          </cell>
        </row>
        <row r="1969">
          <cell r="A1969" t="str">
            <v>J91926919</v>
          </cell>
          <cell r="B1969" t="str">
            <v>AXA</v>
          </cell>
        </row>
        <row r="1970">
          <cell r="A1970" t="str">
            <v>850001498</v>
          </cell>
          <cell r="B1970" t="str">
            <v>AIRBUS GROUP</v>
          </cell>
        </row>
        <row r="1971">
          <cell r="A1971" t="str">
            <v>CZALT-00000051</v>
          </cell>
          <cell r="B1971" t="str">
            <v>AIRBUS GROUP</v>
          </cell>
        </row>
        <row r="1972">
          <cell r="A1972" t="str">
            <v>J91923899</v>
          </cell>
          <cell r="B1972" t="str">
            <v>AIRBUS GROUP</v>
          </cell>
        </row>
        <row r="1973">
          <cell r="A1973" t="str">
            <v>850025910</v>
          </cell>
          <cell r="B1973" t="str">
            <v>BANQUE DE FRANCE</v>
          </cell>
        </row>
        <row r="1974">
          <cell r="A1974" t="str">
            <v>J91927154</v>
          </cell>
          <cell r="B1974" t="str">
            <v>ZARGAL</v>
          </cell>
        </row>
        <row r="1975">
          <cell r="A1975" t="str">
            <v>CZALT-00000182</v>
          </cell>
          <cell r="B1975" t="str">
            <v>SUCRES ET DENREES</v>
          </cell>
        </row>
        <row r="1976">
          <cell r="A1976" t="str">
            <v>J91925345</v>
          </cell>
          <cell r="B1976" t="str">
            <v>ISEO</v>
          </cell>
        </row>
        <row r="1977">
          <cell r="A1977" t="str">
            <v>J91922209</v>
          </cell>
          <cell r="B1977" t="str">
            <v>ANTARGAZ</v>
          </cell>
        </row>
        <row r="1978">
          <cell r="A1978" t="str">
            <v>116926</v>
          </cell>
          <cell r="B1978" t="str">
            <v>SCOR</v>
          </cell>
        </row>
        <row r="1979">
          <cell r="A1979" t="str">
            <v>J91922609</v>
          </cell>
          <cell r="B1979" t="str">
            <v>JET TOURS</v>
          </cell>
        </row>
        <row r="1980">
          <cell r="A1980" t="str">
            <v>J91927730</v>
          </cell>
          <cell r="B1980" t="str">
            <v>L'UNION DES FORGERONS</v>
          </cell>
        </row>
        <row r="1981">
          <cell r="A1981" t="str">
            <v>850027436</v>
          </cell>
          <cell r="B1981" t="str">
            <v>DOMAINE CLARENCE DILLON SAS</v>
          </cell>
        </row>
        <row r="1982">
          <cell r="A1982" t="str">
            <v>J91924930</v>
          </cell>
          <cell r="B1982" t="str">
            <v>DOMAINE CLARENCE DILLON SAS</v>
          </cell>
        </row>
        <row r="1983">
          <cell r="A1983" t="str">
            <v>J91921486</v>
          </cell>
          <cell r="B1983" t="str">
            <v>ATALIAN</v>
          </cell>
        </row>
        <row r="1984">
          <cell r="A1984" t="str">
            <v>850020954</v>
          </cell>
          <cell r="B1984" t="str">
            <v>ALLIANZ FRANCE</v>
          </cell>
        </row>
        <row r="1985">
          <cell r="A1985" t="str">
            <v>J91927221</v>
          </cell>
          <cell r="B1985" t="str">
            <v>ALLIANZ FRANCE</v>
          </cell>
        </row>
        <row r="1986">
          <cell r="A1986" t="str">
            <v>J91915904</v>
          </cell>
          <cell r="B1986" t="str">
            <v>RAFAUT</v>
          </cell>
        </row>
        <row r="1987">
          <cell r="A1987" t="str">
            <v>135253</v>
          </cell>
          <cell r="B1987" t="str">
            <v>VEOLIA</v>
          </cell>
        </row>
        <row r="1988">
          <cell r="A1988" t="str">
            <v>J91923087</v>
          </cell>
          <cell r="B1988" t="str">
            <v>VEOLIA</v>
          </cell>
        </row>
        <row r="1989">
          <cell r="A1989" t="str">
            <v>J91927394</v>
          </cell>
          <cell r="B1989" t="str">
            <v>VEOLIA</v>
          </cell>
        </row>
        <row r="1990">
          <cell r="A1990" t="str">
            <v>J91927523</v>
          </cell>
          <cell r="B1990" t="str">
            <v>VEOLIA</v>
          </cell>
        </row>
        <row r="1991">
          <cell r="A1991" t="str">
            <v>J91924567</v>
          </cell>
          <cell r="B1991" t="str">
            <v>VEOLIA</v>
          </cell>
        </row>
        <row r="1992">
          <cell r="A1992" t="str">
            <v>J91924565</v>
          </cell>
          <cell r="B1992" t="str">
            <v>VEOLIA</v>
          </cell>
        </row>
        <row r="1993">
          <cell r="A1993" t="str">
            <v>J91924562</v>
          </cell>
          <cell r="B1993" t="str">
            <v>VEOLIA</v>
          </cell>
        </row>
        <row r="1994">
          <cell r="A1994" t="str">
            <v>J91925968</v>
          </cell>
          <cell r="B1994" t="str">
            <v>VEOLIA</v>
          </cell>
        </row>
        <row r="1995">
          <cell r="A1995" t="str">
            <v>J91923628</v>
          </cell>
          <cell r="B1995" t="str">
            <v>VEOLIA</v>
          </cell>
        </row>
        <row r="1996">
          <cell r="A1996" t="str">
            <v>J91920679</v>
          </cell>
          <cell r="B1996" t="str">
            <v>ETABLISSEMENTS P P K</v>
          </cell>
        </row>
        <row r="1997">
          <cell r="A1997" t="str">
            <v>J91926787</v>
          </cell>
          <cell r="B1997" t="str">
            <v>SIKA SA</v>
          </cell>
        </row>
        <row r="1998">
          <cell r="A1998" t="str">
            <v>J91924838</v>
          </cell>
          <cell r="B1998" t="str">
            <v>HUGOL ET COMPAGNIE</v>
          </cell>
        </row>
        <row r="1999">
          <cell r="A1999" t="str">
            <v>J91924177</v>
          </cell>
          <cell r="B1999" t="str">
            <v>ARC INTERNATIONAL</v>
          </cell>
        </row>
        <row r="2000">
          <cell r="A2000" t="str">
            <v>850052022</v>
          </cell>
          <cell r="B2000" t="str">
            <v>SICAL</v>
          </cell>
        </row>
        <row r="2001">
          <cell r="A2001" t="str">
            <v>850071936</v>
          </cell>
          <cell r="B2001" t="str">
            <v>SMITH ET NEPHEW SAS</v>
          </cell>
        </row>
        <row r="2002">
          <cell r="A2002" t="str">
            <v>J91921325</v>
          </cell>
          <cell r="B2002" t="str">
            <v>COMATELEC</v>
          </cell>
        </row>
        <row r="2003">
          <cell r="A2003" t="str">
            <v>850024065</v>
          </cell>
          <cell r="B2003" t="str">
            <v>COMATELEC</v>
          </cell>
        </row>
        <row r="2004">
          <cell r="A2004" t="str">
            <v>J91922115</v>
          </cell>
          <cell r="B2004" t="str">
            <v>NOLLET SAS</v>
          </cell>
        </row>
        <row r="2005">
          <cell r="A2005" t="str">
            <v>CZALT-00000061</v>
          </cell>
          <cell r="B2005" t="str">
            <v>LINCOLN ELECTRIC FRANCE</v>
          </cell>
        </row>
        <row r="2006">
          <cell r="A2006" t="str">
            <v>J91923648</v>
          </cell>
          <cell r="B2006" t="str">
            <v>LA MAISON DU DECOLLETAGE ET DU PIVOTAGE</v>
          </cell>
        </row>
        <row r="2007">
          <cell r="A2007" t="str">
            <v>850022574</v>
          </cell>
          <cell r="B2007" t="str">
            <v>CHOMETTE FAVOR</v>
          </cell>
        </row>
        <row r="2008">
          <cell r="A2008" t="str">
            <v>CZALT-00000097</v>
          </cell>
          <cell r="B2008" t="str">
            <v>CHOMETTE FAVOR</v>
          </cell>
        </row>
        <row r="2009">
          <cell r="A2009" t="str">
            <v>J91926638</v>
          </cell>
          <cell r="B2009" t="str">
            <v>CHOMETTE FAVOR</v>
          </cell>
        </row>
        <row r="2010">
          <cell r="A2010" t="str">
            <v>850026489</v>
          </cell>
          <cell r="B2010" t="str">
            <v>NESTLE</v>
          </cell>
        </row>
        <row r="2011">
          <cell r="A2011" t="str">
            <v>850026658</v>
          </cell>
          <cell r="B2011" t="str">
            <v>NESTLE</v>
          </cell>
        </row>
        <row r="2012">
          <cell r="A2012" t="str">
            <v>850027413</v>
          </cell>
          <cell r="B2012" t="str">
            <v>NESTLE</v>
          </cell>
        </row>
        <row r="2013">
          <cell r="A2013" t="str">
            <v>J91926964</v>
          </cell>
          <cell r="B2013" t="str">
            <v>NESTLE</v>
          </cell>
        </row>
        <row r="2014">
          <cell r="A2014" t="str">
            <v>850024191</v>
          </cell>
          <cell r="B2014" t="str">
            <v>NESTLE</v>
          </cell>
        </row>
        <row r="2015">
          <cell r="A2015" t="str">
            <v>J91926988</v>
          </cell>
          <cell r="B2015" t="str">
            <v>NESTLE</v>
          </cell>
        </row>
        <row r="2016">
          <cell r="A2016" t="str">
            <v>850027818</v>
          </cell>
          <cell r="B2016" t="str">
            <v>FOODS INTERNATIONAL</v>
          </cell>
        </row>
        <row r="2017">
          <cell r="A2017" t="str">
            <v>J91923318</v>
          </cell>
          <cell r="B2017" t="str">
            <v>FOODS INTERNATIONAL</v>
          </cell>
        </row>
        <row r="2018">
          <cell r="A2018" t="str">
            <v>J91922178</v>
          </cell>
          <cell r="B2018" t="str">
            <v>METRA SA</v>
          </cell>
        </row>
        <row r="2019">
          <cell r="A2019" t="str">
            <v>J91926113</v>
          </cell>
          <cell r="B2019" t="str">
            <v>Adminiz</v>
          </cell>
        </row>
        <row r="2020">
          <cell r="A2020" t="str">
            <v>CZALT-00000075</v>
          </cell>
          <cell r="B2020" t="str">
            <v>BOUYGUES</v>
          </cell>
        </row>
        <row r="2021">
          <cell r="A2021" t="str">
            <v>850022766</v>
          </cell>
          <cell r="B2021" t="str">
            <v>BOUYGUES</v>
          </cell>
        </row>
        <row r="2022">
          <cell r="A2022" t="str">
            <v>850027739</v>
          </cell>
          <cell r="B2022" t="str">
            <v>LVMH</v>
          </cell>
        </row>
        <row r="2023">
          <cell r="A2023" t="str">
            <v>J91927274</v>
          </cell>
          <cell r="B2023" t="str">
            <v>LVMH</v>
          </cell>
        </row>
        <row r="2024">
          <cell r="A2024" t="str">
            <v>J91923388</v>
          </cell>
          <cell r="B2024" t="str">
            <v>COOPERATION ET FAMIL</v>
          </cell>
        </row>
        <row r="2025">
          <cell r="A2025" t="str">
            <v>J91921324</v>
          </cell>
          <cell r="B2025" t="str">
            <v>EXACOMPTA</v>
          </cell>
        </row>
        <row r="2026">
          <cell r="A2026" t="str">
            <v>J91925757</v>
          </cell>
          <cell r="B2026" t="str">
            <v>HAMON</v>
          </cell>
        </row>
        <row r="2027">
          <cell r="A2027" t="str">
            <v>850026983</v>
          </cell>
          <cell r="B2027" t="str">
            <v>LONGCHAMP</v>
          </cell>
        </row>
        <row r="2028">
          <cell r="A2028" t="str">
            <v>J91921400</v>
          </cell>
          <cell r="B2028" t="str">
            <v>SOCIETE PROFESSIONNELLE DES PAPIERS</v>
          </cell>
        </row>
        <row r="2029">
          <cell r="A2029" t="str">
            <v>J91922067</v>
          </cell>
          <cell r="B2029" t="str">
            <v>PHOENIX PHARMA</v>
          </cell>
        </row>
        <row r="2030">
          <cell r="A2030" t="str">
            <v>850028853</v>
          </cell>
          <cell r="B2030" t="str">
            <v>APLIX</v>
          </cell>
        </row>
        <row r="2031">
          <cell r="A2031" t="str">
            <v>850022952</v>
          </cell>
          <cell r="B2031" t="str">
            <v>APLIX</v>
          </cell>
        </row>
        <row r="2032">
          <cell r="A2032" t="str">
            <v>J91926612</v>
          </cell>
          <cell r="B2032" t="str">
            <v>APLIX</v>
          </cell>
        </row>
        <row r="2033">
          <cell r="A2033" t="str">
            <v>J91926264</v>
          </cell>
          <cell r="B2033" t="str">
            <v>FONDASOL</v>
          </cell>
        </row>
        <row r="2034">
          <cell r="A2034" t="str">
            <v>J91925033</v>
          </cell>
          <cell r="B2034" t="str">
            <v>LA NOUVELLE REPUBLIQUE DU CENTRE OUEST</v>
          </cell>
        </row>
        <row r="2035">
          <cell r="A2035" t="str">
            <v>113940</v>
          </cell>
          <cell r="B2035" t="str">
            <v>BARBIER ET CIE</v>
          </cell>
        </row>
        <row r="2036">
          <cell r="A2036" t="str">
            <v>133785</v>
          </cell>
          <cell r="B2036" t="str">
            <v>L'OREAL</v>
          </cell>
        </row>
        <row r="2037">
          <cell r="A2037" t="str">
            <v>J91924428</v>
          </cell>
          <cell r="B2037" t="str">
            <v>CMCIC</v>
          </cell>
        </row>
        <row r="2038">
          <cell r="A2038" t="str">
            <v>J91927438</v>
          </cell>
          <cell r="B2038" t="str">
            <v>CMCIC</v>
          </cell>
        </row>
        <row r="2039">
          <cell r="A2039" t="str">
            <v>850019488</v>
          </cell>
          <cell r="B2039" t="str">
            <v>TECHNIP</v>
          </cell>
        </row>
        <row r="2040">
          <cell r="A2040" t="str">
            <v>850028337</v>
          </cell>
          <cell r="B2040" t="str">
            <v>SMURFIT KAPPA LEMBAC</v>
          </cell>
        </row>
        <row r="2041">
          <cell r="A2041" t="str">
            <v>J91923304</v>
          </cell>
          <cell r="B2041" t="str">
            <v>SMURFIT KAPPA LEMBAC</v>
          </cell>
        </row>
        <row r="2042">
          <cell r="A2042" t="str">
            <v>J91922544</v>
          </cell>
          <cell r="B2042" t="str">
            <v>CHABRILLAC</v>
          </cell>
        </row>
        <row r="2043">
          <cell r="A2043" t="str">
            <v>J91925323</v>
          </cell>
          <cell r="B2043" t="str">
            <v>FRANCE MELASSES</v>
          </cell>
        </row>
        <row r="2044">
          <cell r="A2044" t="str">
            <v>850027729</v>
          </cell>
          <cell r="B2044" t="str">
            <v>FRANCE MELASSES</v>
          </cell>
        </row>
        <row r="2045">
          <cell r="A2045" t="str">
            <v>CZALT-00000314</v>
          </cell>
          <cell r="B2045" t="str">
            <v>GECINA</v>
          </cell>
        </row>
        <row r="2046">
          <cell r="A2046" t="str">
            <v>J91928142</v>
          </cell>
          <cell r="B2046" t="str">
            <v>GECINA</v>
          </cell>
        </row>
        <row r="2047">
          <cell r="A2047" t="str">
            <v>J91924811</v>
          </cell>
          <cell r="B2047" t="str">
            <v>HALFEN SAS</v>
          </cell>
        </row>
        <row r="2048">
          <cell r="A2048" t="str">
            <v>J91923081</v>
          </cell>
          <cell r="B2048" t="str">
            <v>RATP</v>
          </cell>
        </row>
        <row r="2049">
          <cell r="A2049" t="str">
            <v>J91927744</v>
          </cell>
          <cell r="B2049" t="str">
            <v>GROUPE SNCF</v>
          </cell>
        </row>
        <row r="2050">
          <cell r="A2050" t="str">
            <v>850012488</v>
          </cell>
          <cell r="B2050" t="str">
            <v>GROUPE SNCF</v>
          </cell>
        </row>
        <row r="2051">
          <cell r="A2051" t="str">
            <v>850026176</v>
          </cell>
          <cell r="B2051" t="str">
            <v>AGILITY SAS</v>
          </cell>
        </row>
        <row r="2052">
          <cell r="A2052" t="str">
            <v>850029101</v>
          </cell>
          <cell r="B2052" t="str">
            <v>AGILITY SAS</v>
          </cell>
        </row>
        <row r="2053">
          <cell r="A2053" t="str">
            <v>J91921424</v>
          </cell>
          <cell r="B2053" t="str">
            <v>AGILITY SAS</v>
          </cell>
        </row>
        <row r="2054">
          <cell r="A2054" t="str">
            <v>J91921596</v>
          </cell>
          <cell r="B2054" t="str">
            <v>STE RECTIMO</v>
          </cell>
        </row>
        <row r="2055">
          <cell r="A2055" t="str">
            <v>J91927514</v>
          </cell>
          <cell r="B2055" t="str">
            <v>BPW FRANCE</v>
          </cell>
        </row>
        <row r="2056">
          <cell r="A2056" t="str">
            <v>J91925123</v>
          </cell>
          <cell r="B2056" t="str">
            <v>GEMAFI</v>
          </cell>
        </row>
        <row r="2057">
          <cell r="A2057" t="str">
            <v>850027520</v>
          </cell>
          <cell r="B2057" t="str">
            <v>KAUFMAN AND BROAD</v>
          </cell>
        </row>
        <row r="2058">
          <cell r="A2058" t="str">
            <v>J91924039</v>
          </cell>
          <cell r="B2058" t="str">
            <v>KAUFMAN AND BROAD</v>
          </cell>
        </row>
        <row r="2059">
          <cell r="A2059" t="str">
            <v>CZALT-00000333</v>
          </cell>
          <cell r="B2059" t="str">
            <v>IMERYS</v>
          </cell>
        </row>
        <row r="2060">
          <cell r="A2060" t="str">
            <v>J91927669</v>
          </cell>
          <cell r="B2060" t="str">
            <v>IMERYS</v>
          </cell>
        </row>
        <row r="2061">
          <cell r="A2061" t="str">
            <v>136429</v>
          </cell>
          <cell r="B2061" t="str">
            <v>IFP ENERGIES NOUVELLES</v>
          </cell>
        </row>
        <row r="2062">
          <cell r="A2062" t="str">
            <v>J91926925</v>
          </cell>
          <cell r="B2062" t="str">
            <v>IFP ENERGIES NOUVELLES</v>
          </cell>
        </row>
        <row r="2063">
          <cell r="A2063" t="str">
            <v>J91922546</v>
          </cell>
          <cell r="B2063" t="str">
            <v>COOPERE</v>
          </cell>
        </row>
        <row r="2064">
          <cell r="A2064" t="str">
            <v>J91922082</v>
          </cell>
          <cell r="B2064" t="str">
            <v>FERRERO FRANCE SA</v>
          </cell>
        </row>
        <row r="2065">
          <cell r="A2065" t="str">
            <v>J91924931</v>
          </cell>
          <cell r="B2065" t="str">
            <v>FERRERO FRANCE SA</v>
          </cell>
        </row>
        <row r="2066">
          <cell r="A2066" t="str">
            <v>850026832</v>
          </cell>
          <cell r="B2066" t="str">
            <v>FERRERO FRANCE SA</v>
          </cell>
        </row>
        <row r="2067">
          <cell r="A2067" t="str">
            <v>850053172</v>
          </cell>
          <cell r="B2067" t="str">
            <v>FERRERO FRANCE SA</v>
          </cell>
        </row>
        <row r="2068">
          <cell r="A2068" t="str">
            <v>CZALT-00000024</v>
          </cell>
          <cell r="B2068" t="str">
            <v>DK5</v>
          </cell>
        </row>
        <row r="2069">
          <cell r="A2069" t="str">
            <v>135397</v>
          </cell>
          <cell r="B2069" t="str">
            <v>STORE ELECTRONIC SYSTEMS</v>
          </cell>
        </row>
        <row r="2070">
          <cell r="A2070" t="str">
            <v>J91926084</v>
          </cell>
          <cell r="B2070" t="str">
            <v>STORE ELECTRONIC SYSTEMS</v>
          </cell>
        </row>
        <row r="2071">
          <cell r="A2071" t="str">
            <v>850027789</v>
          </cell>
          <cell r="B2071" t="str">
            <v>STORE ELECTRONIC SYSTEMS</v>
          </cell>
        </row>
        <row r="2072">
          <cell r="A2072" t="str">
            <v>J91924424</v>
          </cell>
          <cell r="B2072" t="str">
            <v>VOLKSWAGEN AG GROUP</v>
          </cell>
        </row>
        <row r="2073">
          <cell r="A2073" t="str">
            <v>850028658</v>
          </cell>
          <cell r="B2073" t="str">
            <v>MITSUBISHI ELECTRIC</v>
          </cell>
        </row>
        <row r="2074">
          <cell r="A2074" t="str">
            <v>J91926615</v>
          </cell>
          <cell r="B2074" t="str">
            <v>MITSUBISHI ELECTRIC</v>
          </cell>
        </row>
        <row r="2075">
          <cell r="A2075" t="str">
            <v>850007449</v>
          </cell>
          <cell r="B2075" t="str">
            <v>MITSUBISHI ELECTRIC</v>
          </cell>
        </row>
        <row r="2076">
          <cell r="A2076" t="str">
            <v>CZALT-00000253</v>
          </cell>
          <cell r="B2076" t="str">
            <v>ACCOR</v>
          </cell>
        </row>
        <row r="2077">
          <cell r="A2077" t="str">
            <v>CZALT-00000254</v>
          </cell>
          <cell r="B2077" t="str">
            <v>ACCOR</v>
          </cell>
        </row>
        <row r="2078">
          <cell r="A2078" t="str">
            <v>CZALT-00000256</v>
          </cell>
          <cell r="B2078" t="str">
            <v>ACCOR</v>
          </cell>
        </row>
        <row r="2079">
          <cell r="A2079" t="str">
            <v>CZALT-00000259</v>
          </cell>
          <cell r="B2079" t="str">
            <v>ACCOR</v>
          </cell>
        </row>
        <row r="2080">
          <cell r="A2080" t="str">
            <v>J91923286</v>
          </cell>
          <cell r="B2080" t="str">
            <v>ACCOR</v>
          </cell>
        </row>
        <row r="2081">
          <cell r="A2081" t="str">
            <v>J91926151</v>
          </cell>
          <cell r="B2081" t="str">
            <v>ACCOR</v>
          </cell>
        </row>
        <row r="2082">
          <cell r="A2082" t="str">
            <v>134806</v>
          </cell>
          <cell r="B2082" t="str">
            <v>ACCOR</v>
          </cell>
        </row>
        <row r="2083">
          <cell r="A2083" t="str">
            <v>133388</v>
          </cell>
          <cell r="B2083" t="str">
            <v>ACCOR</v>
          </cell>
        </row>
        <row r="2084">
          <cell r="A2084" t="str">
            <v>126854</v>
          </cell>
          <cell r="B2084" t="str">
            <v>ACCOR</v>
          </cell>
        </row>
        <row r="2085">
          <cell r="A2085" t="str">
            <v>850222394</v>
          </cell>
          <cell r="B2085" t="str">
            <v>ACCOR</v>
          </cell>
        </row>
        <row r="2086">
          <cell r="A2086" t="str">
            <v>850096236</v>
          </cell>
          <cell r="B2086" t="str">
            <v>ADB</v>
          </cell>
        </row>
        <row r="2087">
          <cell r="A2087" t="str">
            <v>J91924586</v>
          </cell>
          <cell r="B2087" t="str">
            <v>XEROX</v>
          </cell>
        </row>
        <row r="2088">
          <cell r="A2088" t="str">
            <v>J91927105</v>
          </cell>
          <cell r="B2088" t="str">
            <v>GENERALI FRANCE</v>
          </cell>
        </row>
        <row r="2089">
          <cell r="A2089" t="str">
            <v>850026203</v>
          </cell>
          <cell r="B2089" t="str">
            <v>FINANCIERE SNOP-DUNOIS</v>
          </cell>
        </row>
        <row r="2090">
          <cell r="A2090" t="str">
            <v>CZALT-00000032</v>
          </cell>
          <cell r="B2090" t="str">
            <v>FINANCIERE SNOP-DUNOIS</v>
          </cell>
        </row>
        <row r="2091">
          <cell r="A2091" t="str">
            <v>J91927129</v>
          </cell>
          <cell r="B2091" t="str">
            <v>FINANCIERE SNOP-DUNOIS</v>
          </cell>
        </row>
        <row r="2092">
          <cell r="A2092" t="str">
            <v>850021312</v>
          </cell>
          <cell r="B2092" t="str">
            <v>FINANCIERE SNOP-DUNOIS</v>
          </cell>
        </row>
        <row r="2093">
          <cell r="A2093" t="str">
            <v>J91927868</v>
          </cell>
          <cell r="B2093" t="str">
            <v>LANXESS</v>
          </cell>
        </row>
        <row r="2094">
          <cell r="A2094" t="str">
            <v>850026456</v>
          </cell>
          <cell r="B2094" t="str">
            <v>ABBOTT FRANCE</v>
          </cell>
        </row>
        <row r="2095">
          <cell r="A2095" t="str">
            <v>J91925782</v>
          </cell>
          <cell r="B2095" t="str">
            <v>BBA EMBALLAGES</v>
          </cell>
        </row>
        <row r="2096">
          <cell r="A2096" t="str">
            <v>J91924952</v>
          </cell>
          <cell r="B2096" t="str">
            <v>LA POSTE</v>
          </cell>
        </row>
        <row r="2097">
          <cell r="A2097" t="str">
            <v>J91925623</v>
          </cell>
          <cell r="B2097" t="str">
            <v>LA POSTE</v>
          </cell>
        </row>
        <row r="2098">
          <cell r="A2098" t="str">
            <v>J91924455</v>
          </cell>
          <cell r="B2098" t="str">
            <v>LA POSTE</v>
          </cell>
        </row>
        <row r="2099">
          <cell r="A2099" t="str">
            <v>J91924389</v>
          </cell>
          <cell r="B2099" t="str">
            <v>LA POSTE</v>
          </cell>
        </row>
        <row r="2100">
          <cell r="A2100" t="str">
            <v>J91924312</v>
          </cell>
          <cell r="B2100" t="str">
            <v>LA POSTE</v>
          </cell>
        </row>
        <row r="2101">
          <cell r="A2101" t="str">
            <v>850026628</v>
          </cell>
          <cell r="B2101" t="str">
            <v>ANTHOGYR</v>
          </cell>
        </row>
        <row r="2102">
          <cell r="A2102" t="str">
            <v>850029085</v>
          </cell>
          <cell r="B2102" t="str">
            <v>ANTHOGYR</v>
          </cell>
        </row>
        <row r="2103">
          <cell r="A2103" t="str">
            <v>J91926709</v>
          </cell>
          <cell r="B2103" t="str">
            <v>ANTHOGYR</v>
          </cell>
        </row>
        <row r="2104">
          <cell r="A2104" t="str">
            <v>CZALT-00000013</v>
          </cell>
          <cell r="B2104" t="str">
            <v>MGB SA</v>
          </cell>
        </row>
        <row r="2105">
          <cell r="A2105" t="str">
            <v>850035477</v>
          </cell>
          <cell r="B2105" t="str">
            <v>MGB SA</v>
          </cell>
        </row>
        <row r="2106">
          <cell r="A2106" t="str">
            <v>J91926623</v>
          </cell>
          <cell r="B2106" t="str">
            <v>MGB SA</v>
          </cell>
        </row>
        <row r="2107">
          <cell r="A2107" t="str">
            <v>850028904</v>
          </cell>
          <cell r="B2107" t="str">
            <v>MGB SA</v>
          </cell>
        </row>
        <row r="2108">
          <cell r="A2108" t="str">
            <v>850022905</v>
          </cell>
          <cell r="B2108" t="str">
            <v>CESAR VUARCHEX SA</v>
          </cell>
        </row>
        <row r="2109">
          <cell r="A2109" t="str">
            <v>J91927768</v>
          </cell>
          <cell r="B2109" t="str">
            <v>CESAR VUARCHEX SA</v>
          </cell>
        </row>
        <row r="2110">
          <cell r="A2110" t="str">
            <v>850062847</v>
          </cell>
          <cell r="B2110" t="str">
            <v>BONTAZ CENTRE SAS</v>
          </cell>
        </row>
        <row r="2111">
          <cell r="A2111" t="str">
            <v>850225800</v>
          </cell>
          <cell r="B2111" t="str">
            <v>VEOLIA</v>
          </cell>
        </row>
        <row r="2112">
          <cell r="A2112" t="str">
            <v>J91923629</v>
          </cell>
          <cell r="B2112" t="str">
            <v>VEOLIA</v>
          </cell>
        </row>
        <row r="2113">
          <cell r="A2113" t="str">
            <v>J91922506</v>
          </cell>
          <cell r="B2113" t="str">
            <v>ETABLISSEMENTS HERVE</v>
          </cell>
        </row>
        <row r="2114">
          <cell r="A2114" t="str">
            <v>J91923334</v>
          </cell>
          <cell r="B2114" t="str">
            <v>COMMUN URBAIN MARSEILLE PROVENC METR</v>
          </cell>
        </row>
        <row r="2115">
          <cell r="A2115" t="str">
            <v>850020275</v>
          </cell>
          <cell r="B2115" t="str">
            <v>PRECISION AVIATION INDUSTRIES</v>
          </cell>
        </row>
        <row r="2116">
          <cell r="A2116" t="str">
            <v>J91927642</v>
          </cell>
          <cell r="B2116" t="str">
            <v>EDF</v>
          </cell>
        </row>
        <row r="2117">
          <cell r="A2117" t="str">
            <v>J91927712</v>
          </cell>
          <cell r="B2117" t="str">
            <v>EDF</v>
          </cell>
        </row>
        <row r="2118">
          <cell r="A2118" t="str">
            <v>850086992</v>
          </cell>
          <cell r="B2118" t="str">
            <v>VINCI</v>
          </cell>
        </row>
        <row r="2119">
          <cell r="A2119" t="str">
            <v>J91922359</v>
          </cell>
          <cell r="B2119" t="str">
            <v>TNS SOFRES</v>
          </cell>
        </row>
        <row r="2120">
          <cell r="A2120" t="str">
            <v>J91922378</v>
          </cell>
          <cell r="B2120" t="str">
            <v>PITNEY BOWES SOFTWARE</v>
          </cell>
        </row>
        <row r="2121">
          <cell r="A2121" t="str">
            <v>J91926214</v>
          </cell>
          <cell r="B2121" t="str">
            <v>TOSHIBA MEDICAL FRANCE</v>
          </cell>
        </row>
        <row r="2122">
          <cell r="A2122" t="str">
            <v>850003277</v>
          </cell>
          <cell r="B2122" t="str">
            <v>CAPSUGEL</v>
          </cell>
        </row>
        <row r="2123">
          <cell r="A2123" t="str">
            <v>J91927703</v>
          </cell>
          <cell r="B2123" t="str">
            <v>CAPSUGEL</v>
          </cell>
        </row>
        <row r="2124">
          <cell r="A2124" t="str">
            <v>850051903</v>
          </cell>
          <cell r="B2124" t="str">
            <v>CARTONNAGES GAULTIER</v>
          </cell>
        </row>
        <row r="2125">
          <cell r="A2125" t="str">
            <v>126260</v>
          </cell>
          <cell r="B2125" t="str">
            <v>AON FRANCE</v>
          </cell>
        </row>
        <row r="2126">
          <cell r="A2126" t="str">
            <v>850025499</v>
          </cell>
          <cell r="B2126" t="str">
            <v>RAMERY SA</v>
          </cell>
        </row>
        <row r="2127">
          <cell r="A2127" t="str">
            <v>J91923810</v>
          </cell>
          <cell r="B2127" t="str">
            <v>SULZER POMPES FRANCE</v>
          </cell>
        </row>
        <row r="2128">
          <cell r="A2128" t="str">
            <v>J91927649</v>
          </cell>
          <cell r="B2128" t="str">
            <v>ERYTECH PHARMA</v>
          </cell>
        </row>
        <row r="2129">
          <cell r="A2129" t="str">
            <v>850084157</v>
          </cell>
          <cell r="B2129" t="str">
            <v>PCAS</v>
          </cell>
        </row>
        <row r="2130">
          <cell r="A2130" t="str">
            <v>850024741</v>
          </cell>
          <cell r="B2130" t="str">
            <v>AMETEK</v>
          </cell>
        </row>
        <row r="2131">
          <cell r="A2131" t="str">
            <v>J91922906</v>
          </cell>
          <cell r="B2131" t="str">
            <v>AMETEK</v>
          </cell>
        </row>
        <row r="2132">
          <cell r="A2132" t="str">
            <v>J91927246</v>
          </cell>
          <cell r="B2132" t="str">
            <v>P.H.L HOLDING</v>
          </cell>
        </row>
        <row r="2133">
          <cell r="A2133" t="str">
            <v>850025504</v>
          </cell>
          <cell r="B2133" t="str">
            <v>P.H.L HOLDING</v>
          </cell>
        </row>
        <row r="2134">
          <cell r="A2134" t="str">
            <v>850027737</v>
          </cell>
          <cell r="B2134" t="str">
            <v>KREBS FRANCE</v>
          </cell>
        </row>
        <row r="2135">
          <cell r="A2135" t="str">
            <v>J91922340</v>
          </cell>
          <cell r="B2135" t="str">
            <v>KREBS FRANCE</v>
          </cell>
        </row>
        <row r="2136">
          <cell r="A2136" t="str">
            <v>850027640</v>
          </cell>
          <cell r="B2136" t="str">
            <v>SOLVAY SA</v>
          </cell>
        </row>
        <row r="2137">
          <cell r="A2137" t="str">
            <v>850085366</v>
          </cell>
          <cell r="B2137" t="str">
            <v>SOLVAY SA</v>
          </cell>
        </row>
        <row r="2138">
          <cell r="A2138" t="str">
            <v>J91926257</v>
          </cell>
          <cell r="B2138" t="str">
            <v>YARA</v>
          </cell>
        </row>
        <row r="2139">
          <cell r="A2139" t="str">
            <v>850022567</v>
          </cell>
          <cell r="B2139" t="str">
            <v>GUY LAROCHE</v>
          </cell>
        </row>
        <row r="2140">
          <cell r="A2140" t="str">
            <v>J91927758</v>
          </cell>
          <cell r="B2140" t="str">
            <v>GUY LAROCHE</v>
          </cell>
        </row>
        <row r="2141">
          <cell r="A2141" t="str">
            <v>J91927568</v>
          </cell>
          <cell r="B2141" t="str">
            <v>JCDECAUX FRANCE</v>
          </cell>
        </row>
        <row r="2142">
          <cell r="A2142" t="str">
            <v>J91924549</v>
          </cell>
          <cell r="B2142" t="str">
            <v>JCDECAUX FRANCE</v>
          </cell>
        </row>
        <row r="2143">
          <cell r="A2143" t="str">
            <v>J91927492</v>
          </cell>
          <cell r="B2143" t="str">
            <v>NIVET CARRIERES</v>
          </cell>
        </row>
        <row r="2144">
          <cell r="A2144" t="str">
            <v>J91923094</v>
          </cell>
          <cell r="B2144" t="str">
            <v>AENEAS</v>
          </cell>
        </row>
        <row r="2145">
          <cell r="A2145" t="str">
            <v>850096189</v>
          </cell>
          <cell r="B2145" t="str">
            <v>CEE ROBERT SCHISLER</v>
          </cell>
        </row>
        <row r="2146">
          <cell r="A2146" t="str">
            <v>J91922327</v>
          </cell>
          <cell r="B2146" t="str">
            <v>CEE ROBERT SCHISLER</v>
          </cell>
        </row>
        <row r="2147">
          <cell r="A2147" t="str">
            <v>850028836</v>
          </cell>
          <cell r="B2147" t="str">
            <v>CEE ROBERT SCHISLER</v>
          </cell>
        </row>
        <row r="2148">
          <cell r="A2148" t="str">
            <v>J91922336</v>
          </cell>
          <cell r="B2148" t="str">
            <v>JUNGHEINRICH</v>
          </cell>
        </row>
        <row r="2149">
          <cell r="A2149" t="str">
            <v>J91924040</v>
          </cell>
          <cell r="B2149" t="str">
            <v>SOC ECONOMIE MIXTE MARCHE GARE TOULO</v>
          </cell>
        </row>
        <row r="2150">
          <cell r="A2150" t="str">
            <v>850020366</v>
          </cell>
          <cell r="B2150" t="str">
            <v>PERFORMANCE FIBERS</v>
          </cell>
        </row>
        <row r="2151">
          <cell r="A2151" t="str">
            <v>J91927531</v>
          </cell>
          <cell r="B2151" t="str">
            <v>PERFORMANCE FIBERS</v>
          </cell>
        </row>
        <row r="2152">
          <cell r="A2152" t="str">
            <v>850026982</v>
          </cell>
          <cell r="B2152" t="str">
            <v>PYROTEK</v>
          </cell>
        </row>
        <row r="2153">
          <cell r="A2153" t="str">
            <v>J91927355</v>
          </cell>
          <cell r="B2153" t="str">
            <v>PYROTEK</v>
          </cell>
        </row>
        <row r="2154">
          <cell r="A2154" t="str">
            <v>127919</v>
          </cell>
          <cell r="B2154" t="str">
            <v>L'OREAL</v>
          </cell>
        </row>
        <row r="2155">
          <cell r="A2155" t="str">
            <v>850025690</v>
          </cell>
          <cell r="B2155" t="str">
            <v>L'OREAL</v>
          </cell>
        </row>
        <row r="2156">
          <cell r="A2156" t="str">
            <v>134648</v>
          </cell>
          <cell r="B2156" t="str">
            <v>L'OREAL</v>
          </cell>
        </row>
        <row r="2157">
          <cell r="A2157" t="str">
            <v>850002308</v>
          </cell>
          <cell r="B2157" t="str">
            <v>L'OREAL</v>
          </cell>
        </row>
        <row r="2158">
          <cell r="A2158" t="str">
            <v>133989</v>
          </cell>
          <cell r="B2158" t="str">
            <v>L'OREAL</v>
          </cell>
        </row>
        <row r="2159">
          <cell r="A2159" t="str">
            <v>134860</v>
          </cell>
          <cell r="B2159" t="str">
            <v>L'OREAL</v>
          </cell>
        </row>
        <row r="2160">
          <cell r="A2160" t="str">
            <v>135160</v>
          </cell>
          <cell r="B2160" t="str">
            <v>L'OREAL</v>
          </cell>
        </row>
        <row r="2161">
          <cell r="A2161" t="str">
            <v>850003461</v>
          </cell>
          <cell r="B2161" t="str">
            <v>L'OREAL</v>
          </cell>
        </row>
        <row r="2162">
          <cell r="A2162" t="str">
            <v>J91922411</v>
          </cell>
          <cell r="B2162" t="str">
            <v>L'OREAL</v>
          </cell>
        </row>
        <row r="2163">
          <cell r="A2163" t="str">
            <v>J91927113</v>
          </cell>
          <cell r="B2163" t="str">
            <v>L'OREAL</v>
          </cell>
        </row>
        <row r="2164">
          <cell r="A2164" t="str">
            <v>CZALT-00000069</v>
          </cell>
          <cell r="B2164" t="str">
            <v>GENERALI SPA</v>
          </cell>
        </row>
        <row r="2165">
          <cell r="A2165" t="str">
            <v>123051</v>
          </cell>
          <cell r="B2165" t="str">
            <v>BNP</v>
          </cell>
        </row>
        <row r="2166">
          <cell r="A2166" t="str">
            <v>J91921509</v>
          </cell>
          <cell r="B2166" t="str">
            <v>BNP</v>
          </cell>
        </row>
        <row r="2167">
          <cell r="A2167" t="str">
            <v>J91921640</v>
          </cell>
          <cell r="B2167" t="str">
            <v>CODEFIM</v>
          </cell>
        </row>
        <row r="2168">
          <cell r="A2168" t="str">
            <v>850019385</v>
          </cell>
          <cell r="B2168" t="str">
            <v>MARUBENI</v>
          </cell>
        </row>
        <row r="2169">
          <cell r="A2169" t="str">
            <v>850028771</v>
          </cell>
          <cell r="B2169" t="str">
            <v>MARUBENI</v>
          </cell>
        </row>
        <row r="2170">
          <cell r="A2170" t="str">
            <v>850026720</v>
          </cell>
          <cell r="B2170" t="str">
            <v>ERAMET</v>
          </cell>
        </row>
        <row r="2171">
          <cell r="A2171" t="str">
            <v>850029361</v>
          </cell>
          <cell r="B2171" t="str">
            <v>ERAMET</v>
          </cell>
        </row>
        <row r="2172">
          <cell r="A2172" t="str">
            <v>850029489</v>
          </cell>
          <cell r="B2172" t="str">
            <v>ERAMET</v>
          </cell>
        </row>
        <row r="2173">
          <cell r="A2173" t="str">
            <v>J91927097</v>
          </cell>
          <cell r="B2173" t="str">
            <v>ERAMET</v>
          </cell>
        </row>
        <row r="2174">
          <cell r="A2174" t="str">
            <v>CZALT-00000076</v>
          </cell>
          <cell r="B2174" t="str">
            <v>BOUYGUES</v>
          </cell>
        </row>
        <row r="2175">
          <cell r="A2175" t="str">
            <v>J91922042</v>
          </cell>
          <cell r="B2175" t="str">
            <v>CABINET MICHEL LAURE</v>
          </cell>
        </row>
        <row r="2176">
          <cell r="A2176" t="str">
            <v>J91921781</v>
          </cell>
          <cell r="B2176" t="str">
            <v>CHAPSOL SA</v>
          </cell>
        </row>
        <row r="2177">
          <cell r="A2177" t="str">
            <v>850026726</v>
          </cell>
          <cell r="B2177" t="str">
            <v>ERAMET</v>
          </cell>
        </row>
        <row r="2178">
          <cell r="A2178" t="str">
            <v>850088285</v>
          </cell>
          <cell r="B2178" t="str">
            <v>SAVEL</v>
          </cell>
        </row>
        <row r="2179">
          <cell r="A2179" t="str">
            <v>131599</v>
          </cell>
          <cell r="B2179" t="str">
            <v>CAPGEMINI</v>
          </cell>
        </row>
        <row r="2180">
          <cell r="A2180" t="str">
            <v>J91922803</v>
          </cell>
          <cell r="B2180" t="str">
            <v>LELIEVRE</v>
          </cell>
        </row>
        <row r="2181">
          <cell r="A2181" t="str">
            <v>850024192</v>
          </cell>
          <cell r="B2181" t="str">
            <v>MHI EQUIPMENT ALSACE SAS</v>
          </cell>
        </row>
        <row r="2182">
          <cell r="A2182" t="str">
            <v>J91927337</v>
          </cell>
          <cell r="B2182" t="str">
            <v>MHI EQUIPMENT ALSACE SAS</v>
          </cell>
        </row>
        <row r="2183">
          <cell r="A2183" t="str">
            <v>J91925405</v>
          </cell>
          <cell r="B2183" t="str">
            <v>ETABLISSEMENTS PELTIER</v>
          </cell>
        </row>
        <row r="2184">
          <cell r="A2184" t="str">
            <v>850023788</v>
          </cell>
          <cell r="B2184" t="str">
            <v>ZODIAC</v>
          </cell>
        </row>
        <row r="2185">
          <cell r="A2185" t="str">
            <v>J91923500</v>
          </cell>
          <cell r="B2185" t="str">
            <v>ZODIAC</v>
          </cell>
        </row>
        <row r="2186">
          <cell r="A2186" t="str">
            <v>J91925126</v>
          </cell>
          <cell r="B2186" t="str">
            <v>SAVFIMA</v>
          </cell>
        </row>
        <row r="2187">
          <cell r="A2187" t="str">
            <v>J91922266</v>
          </cell>
          <cell r="B2187" t="str">
            <v>STE TRAITEMENT CHIMIQUE METAUX</v>
          </cell>
        </row>
        <row r="2188">
          <cell r="A2188" t="str">
            <v>850028675</v>
          </cell>
          <cell r="B2188" t="str">
            <v>PCM</v>
          </cell>
        </row>
        <row r="2189">
          <cell r="A2189" t="str">
            <v>J91922870</v>
          </cell>
          <cell r="B2189" t="str">
            <v>CCMC COM MARNE ET C</v>
          </cell>
        </row>
        <row r="2190">
          <cell r="A2190" t="str">
            <v>J91921980</v>
          </cell>
          <cell r="B2190" t="str">
            <v>ETABLISSEMENTS COQUIDE ET COMPAGNIE</v>
          </cell>
        </row>
        <row r="2191">
          <cell r="A2191" t="str">
            <v>136493</v>
          </cell>
          <cell r="B2191" t="str">
            <v>FERROGLOBE</v>
          </cell>
        </row>
        <row r="2192">
          <cell r="A2192" t="str">
            <v>J91922654</v>
          </cell>
          <cell r="B2192" t="str">
            <v>YOUNG &amp; RUBICAM FRANCE</v>
          </cell>
        </row>
        <row r="2193">
          <cell r="A2193" t="str">
            <v>850027258</v>
          </cell>
          <cell r="B2193" t="str">
            <v>FIVES GROUP</v>
          </cell>
        </row>
        <row r="2194">
          <cell r="A2194" t="str">
            <v>J91924426</v>
          </cell>
          <cell r="B2194" t="str">
            <v>FIVES GROUP</v>
          </cell>
        </row>
        <row r="2195">
          <cell r="A2195" t="str">
            <v>J91922177</v>
          </cell>
          <cell r="B2195" t="str">
            <v>STE SAVOISIENNE DE VERINS HYDRAULIQUES</v>
          </cell>
        </row>
        <row r="2196">
          <cell r="A2196" t="str">
            <v>J91922417</v>
          </cell>
          <cell r="B2196" t="str">
            <v>ALCAN</v>
          </cell>
        </row>
        <row r="2197">
          <cell r="A2197" t="str">
            <v>850026258</v>
          </cell>
          <cell r="B2197" t="str">
            <v>STELMI</v>
          </cell>
        </row>
        <row r="2198">
          <cell r="A2198" t="str">
            <v>J91925741</v>
          </cell>
          <cell r="B2198" t="str">
            <v>GAA</v>
          </cell>
        </row>
        <row r="2199">
          <cell r="A2199" t="str">
            <v>J91926811</v>
          </cell>
          <cell r="B2199" t="str">
            <v>C &amp; K COMPOMENTS SAS</v>
          </cell>
        </row>
        <row r="2200">
          <cell r="A2200" t="str">
            <v>850003429</v>
          </cell>
          <cell r="B2200" t="str">
            <v>ATOS ORIGIN</v>
          </cell>
        </row>
        <row r="2201">
          <cell r="A2201" t="str">
            <v>J91923395</v>
          </cell>
          <cell r="B2201" t="str">
            <v>JOHNSON &amp;JOHNSON</v>
          </cell>
        </row>
        <row r="2202">
          <cell r="A2202" t="str">
            <v>850028915</v>
          </cell>
          <cell r="B2202" t="str">
            <v>ETS JSOUFFLET SA</v>
          </cell>
        </row>
        <row r="2203">
          <cell r="A2203" t="str">
            <v>J91923792</v>
          </cell>
          <cell r="B2203" t="str">
            <v>ETS JSOUFFLET SA</v>
          </cell>
        </row>
        <row r="2204">
          <cell r="A2204" t="str">
            <v>850015256</v>
          </cell>
          <cell r="B2204" t="str">
            <v>ETS JSOUFFLET SA</v>
          </cell>
        </row>
        <row r="2205">
          <cell r="A2205" t="str">
            <v>850028491</v>
          </cell>
          <cell r="B2205" t="str">
            <v>GUANTER RODRIGUEZ</v>
          </cell>
        </row>
        <row r="2206">
          <cell r="A2206" t="str">
            <v>850028997</v>
          </cell>
          <cell r="B2206" t="str">
            <v>GUANTER RODRIGUEZ</v>
          </cell>
        </row>
        <row r="2207">
          <cell r="A2207" t="str">
            <v>J91921840</v>
          </cell>
          <cell r="B2207" t="str">
            <v>GUANTER RODRIGUEZ</v>
          </cell>
        </row>
        <row r="2208">
          <cell r="A2208" t="str">
            <v>850026992</v>
          </cell>
          <cell r="B2208" t="str">
            <v>MAISADOUR</v>
          </cell>
        </row>
        <row r="2209">
          <cell r="A2209" t="str">
            <v>850020551</v>
          </cell>
          <cell r="B2209" t="str">
            <v>VB INVEST</v>
          </cell>
        </row>
        <row r="2210">
          <cell r="A2210" t="str">
            <v>J91927490</v>
          </cell>
          <cell r="B2210" t="str">
            <v>MINAKEM HOLDING</v>
          </cell>
        </row>
        <row r="2211">
          <cell r="A2211" t="str">
            <v>850026288</v>
          </cell>
          <cell r="B2211" t="str">
            <v>MINAKEM HOLDING</v>
          </cell>
        </row>
        <row r="2212">
          <cell r="A2212" t="str">
            <v>J91919725</v>
          </cell>
          <cell r="B2212" t="str">
            <v>MOREL SA</v>
          </cell>
        </row>
        <row r="2213">
          <cell r="A2213" t="str">
            <v>850028709</v>
          </cell>
          <cell r="B2213" t="str">
            <v>ALBEA</v>
          </cell>
        </row>
        <row r="2214">
          <cell r="A2214" t="str">
            <v>CZALT-00000174</v>
          </cell>
          <cell r="B2214" t="str">
            <v>ALBEA</v>
          </cell>
        </row>
        <row r="2215">
          <cell r="A2215" t="str">
            <v>J91926576</v>
          </cell>
          <cell r="B2215" t="str">
            <v>ALBEA</v>
          </cell>
        </row>
        <row r="2216">
          <cell r="A2216" t="str">
            <v>850023643</v>
          </cell>
          <cell r="B2216" t="str">
            <v>ALBEA</v>
          </cell>
        </row>
        <row r="2217">
          <cell r="A2217" t="str">
            <v>850019287</v>
          </cell>
          <cell r="B2217" t="str">
            <v>LOUIS DREYFUS</v>
          </cell>
        </row>
        <row r="2218">
          <cell r="A2218" t="str">
            <v>850001663</v>
          </cell>
          <cell r="B2218" t="str">
            <v>CARREFOUR</v>
          </cell>
        </row>
        <row r="2219">
          <cell r="A2219" t="str">
            <v>J91923307</v>
          </cell>
          <cell r="B2219" t="str">
            <v>CARREFOUR</v>
          </cell>
        </row>
        <row r="2220">
          <cell r="A2220" t="str">
            <v>J91927974</v>
          </cell>
          <cell r="B2220" t="str">
            <v>CARREFOUR</v>
          </cell>
        </row>
        <row r="2221">
          <cell r="A2221" t="str">
            <v>850001237</v>
          </cell>
          <cell r="B2221" t="str">
            <v>PARSONS INTERNATIONAL</v>
          </cell>
        </row>
        <row r="2222">
          <cell r="A2222" t="str">
            <v>118506</v>
          </cell>
          <cell r="B2222" t="str">
            <v>CAPGEMINI</v>
          </cell>
        </row>
        <row r="2223">
          <cell r="A2223" t="str">
            <v>J91926969</v>
          </cell>
          <cell r="B2223" t="str">
            <v>CAPGEMINI</v>
          </cell>
        </row>
        <row r="2224">
          <cell r="A2224" t="str">
            <v>J91928193</v>
          </cell>
          <cell r="B2224" t="str">
            <v>CAPGEMINI</v>
          </cell>
        </row>
        <row r="2225">
          <cell r="A2225" t="str">
            <v>134862</v>
          </cell>
          <cell r="B2225" t="str">
            <v>ODDO &amp; CIE</v>
          </cell>
        </row>
        <row r="2226">
          <cell r="A2226" t="str">
            <v>J91923794</v>
          </cell>
          <cell r="B2226" t="str">
            <v>PSA</v>
          </cell>
        </row>
        <row r="2227">
          <cell r="A2227" t="str">
            <v>850080058</v>
          </cell>
          <cell r="B2227" t="str">
            <v>SONIA RYKIEL SA</v>
          </cell>
        </row>
        <row r="2228">
          <cell r="A2228" t="str">
            <v>850029068</v>
          </cell>
          <cell r="B2228" t="str">
            <v>SONIA RYKIEL SA</v>
          </cell>
        </row>
        <row r="2229">
          <cell r="A2229" t="str">
            <v>J91926693</v>
          </cell>
          <cell r="B2229" t="str">
            <v>SONIA RYKIEL SA</v>
          </cell>
        </row>
        <row r="2230">
          <cell r="A2230" t="str">
            <v>850025692</v>
          </cell>
          <cell r="B2230" t="str">
            <v>SPECITUBES</v>
          </cell>
        </row>
        <row r="2231">
          <cell r="A2231" t="str">
            <v>J91927701</v>
          </cell>
          <cell r="B2231" t="str">
            <v>SPECITUBES</v>
          </cell>
        </row>
        <row r="2232">
          <cell r="A2232" t="str">
            <v>135295</v>
          </cell>
          <cell r="B2232" t="str">
            <v>EMERSON ELECTRIC</v>
          </cell>
        </row>
        <row r="2233">
          <cell r="A2233" t="str">
            <v>J91926124</v>
          </cell>
          <cell r="B2233" t="str">
            <v>EMERSON ELECTRIC</v>
          </cell>
        </row>
        <row r="2234">
          <cell r="A2234" t="str">
            <v>J91924919</v>
          </cell>
          <cell r="B2234" t="str">
            <v>MARCEAU</v>
          </cell>
        </row>
        <row r="2235">
          <cell r="A2235" t="str">
            <v>850026260</v>
          </cell>
          <cell r="B2235" t="str">
            <v>ARRMAZ CHEMICALS SAS</v>
          </cell>
        </row>
        <row r="2236">
          <cell r="A2236" t="str">
            <v>J91927259</v>
          </cell>
          <cell r="B2236" t="str">
            <v>ARRMAZ CHEMICALS SAS</v>
          </cell>
        </row>
        <row r="2237">
          <cell r="A2237" t="str">
            <v>J91919533</v>
          </cell>
          <cell r="B2237" t="str">
            <v>JECA</v>
          </cell>
        </row>
        <row r="2238">
          <cell r="A2238" t="str">
            <v>J91926548</v>
          </cell>
          <cell r="B2238" t="str">
            <v>GCP PRODUITS DE CONSTRUCTIONS SAS</v>
          </cell>
        </row>
        <row r="2239">
          <cell r="A2239" t="str">
            <v>J91922186</v>
          </cell>
          <cell r="B2239" t="str">
            <v>COMPLET</v>
          </cell>
        </row>
        <row r="2240">
          <cell r="A2240" t="str">
            <v>850028003</v>
          </cell>
          <cell r="B2240" t="str">
            <v>INDUSTRIE MECANIQUE POUR FLUIDES</v>
          </cell>
        </row>
        <row r="2241">
          <cell r="A2241" t="str">
            <v>J91925740</v>
          </cell>
          <cell r="B2241" t="str">
            <v>INDUSTRIE MECANIQUE POUR FLUIDES</v>
          </cell>
        </row>
        <row r="2242">
          <cell r="A2242" t="str">
            <v>CZALT-00000177</v>
          </cell>
          <cell r="B2242" t="str">
            <v>GAZTRANSPORT ET TECHNIGAZ</v>
          </cell>
        </row>
        <row r="2243">
          <cell r="A2243" t="str">
            <v>850026996</v>
          </cell>
          <cell r="B2243" t="str">
            <v>BNP</v>
          </cell>
        </row>
        <row r="2244">
          <cell r="A2244" t="str">
            <v>CZALT-00000065</v>
          </cell>
          <cell r="B2244" t="str">
            <v>BNP</v>
          </cell>
        </row>
        <row r="2245">
          <cell r="A2245" t="str">
            <v>CZALT-00000372</v>
          </cell>
          <cell r="B2245" t="str">
            <v>BNP</v>
          </cell>
        </row>
        <row r="2246">
          <cell r="A2246" t="str">
            <v>J91926714</v>
          </cell>
          <cell r="B2246" t="str">
            <v>BNP</v>
          </cell>
        </row>
        <row r="2247">
          <cell r="A2247" t="str">
            <v>J91927316</v>
          </cell>
          <cell r="B2247" t="str">
            <v>BNP</v>
          </cell>
        </row>
        <row r="2248">
          <cell r="A2248" t="str">
            <v>J91928247</v>
          </cell>
          <cell r="B2248" t="str">
            <v>BNP</v>
          </cell>
        </row>
        <row r="2249">
          <cell r="A2249" t="str">
            <v>850029095</v>
          </cell>
          <cell r="B2249" t="str">
            <v>BNP</v>
          </cell>
        </row>
        <row r="2250">
          <cell r="A2250" t="str">
            <v>J91921364</v>
          </cell>
          <cell r="B2250" t="str">
            <v>BNP</v>
          </cell>
        </row>
        <row r="2251">
          <cell r="A2251" t="str">
            <v>J91927761</v>
          </cell>
          <cell r="B2251" t="str">
            <v>BNP</v>
          </cell>
        </row>
        <row r="2252">
          <cell r="A2252" t="str">
            <v>J91928246</v>
          </cell>
          <cell r="B2252" t="str">
            <v>BNP</v>
          </cell>
        </row>
        <row r="2253">
          <cell r="A2253" t="str">
            <v>850025520</v>
          </cell>
          <cell r="B2253" t="str">
            <v>ONF OFFICE NATIONAL</v>
          </cell>
        </row>
        <row r="2254">
          <cell r="A2254" t="str">
            <v>850028758</v>
          </cell>
          <cell r="B2254" t="str">
            <v>ONF OFFICE NATIONAL</v>
          </cell>
        </row>
        <row r="2255">
          <cell r="A2255" t="str">
            <v>J91924181</v>
          </cell>
          <cell r="B2255" t="str">
            <v>ONF OFFICE NATIONAL</v>
          </cell>
        </row>
        <row r="2256">
          <cell r="A2256" t="str">
            <v>133173</v>
          </cell>
          <cell r="B2256" t="str">
            <v>CNIM</v>
          </cell>
        </row>
        <row r="2257">
          <cell r="A2257" t="str">
            <v>850026929</v>
          </cell>
          <cell r="B2257" t="str">
            <v>CNIM</v>
          </cell>
        </row>
        <row r="2258">
          <cell r="A2258" t="str">
            <v>J91923704</v>
          </cell>
          <cell r="B2258" t="str">
            <v>CNIM</v>
          </cell>
        </row>
        <row r="2259">
          <cell r="A2259" t="str">
            <v>850028706</v>
          </cell>
          <cell r="B2259" t="str">
            <v>AU BEBE CHIC</v>
          </cell>
        </row>
        <row r="2260">
          <cell r="A2260" t="str">
            <v>J91926634</v>
          </cell>
          <cell r="B2260" t="str">
            <v>AU BEBE CHIC</v>
          </cell>
        </row>
        <row r="2261">
          <cell r="A2261" t="str">
            <v>J91921828</v>
          </cell>
          <cell r="B2261" t="str">
            <v>SAFRAN</v>
          </cell>
        </row>
        <row r="2262">
          <cell r="A2262" t="str">
            <v>850022634</v>
          </cell>
          <cell r="B2262" t="str">
            <v>SAGEMCOM</v>
          </cell>
        </row>
        <row r="2263">
          <cell r="A2263" t="str">
            <v>850028767</v>
          </cell>
          <cell r="B2263" t="str">
            <v>SAGEMCOM</v>
          </cell>
        </row>
        <row r="2264">
          <cell r="A2264" t="str">
            <v>J91926092</v>
          </cell>
          <cell r="B2264" t="str">
            <v>MILTON ROY EUROPE</v>
          </cell>
        </row>
        <row r="2265">
          <cell r="A2265" t="str">
            <v>J91924140</v>
          </cell>
          <cell r="B2265" t="str">
            <v>COMMUNAUTE D'AGGLO SUD DE SEINE</v>
          </cell>
        </row>
        <row r="2266">
          <cell r="A2266" t="str">
            <v>850012274</v>
          </cell>
          <cell r="B2266" t="str">
            <v>SIPCAM PHYTEUROP</v>
          </cell>
        </row>
        <row r="2267">
          <cell r="A2267" t="str">
            <v>J91927314</v>
          </cell>
          <cell r="B2267" t="str">
            <v>SIPCAM PHYTEUROP</v>
          </cell>
        </row>
        <row r="2268">
          <cell r="A2268" t="str">
            <v>850028683</v>
          </cell>
          <cell r="B2268" t="str">
            <v>ERLAB</v>
          </cell>
        </row>
        <row r="2269">
          <cell r="A2269" t="str">
            <v>J91919540</v>
          </cell>
          <cell r="B2269" t="str">
            <v>ERLAB</v>
          </cell>
        </row>
        <row r="2270">
          <cell r="A2270" t="str">
            <v>J91926653</v>
          </cell>
          <cell r="B2270" t="str">
            <v>ERLAB</v>
          </cell>
        </row>
        <row r="2271">
          <cell r="A2271" t="str">
            <v>J91927958</v>
          </cell>
          <cell r="B2271" t="str">
            <v>SIFA DEPARTEMENT MARITIME</v>
          </cell>
        </row>
        <row r="2272">
          <cell r="A2272" t="str">
            <v>J91926528</v>
          </cell>
          <cell r="B2272" t="str">
            <v>TULIP FOOD COMPANY FRANCE</v>
          </cell>
        </row>
        <row r="2273">
          <cell r="A2273" t="str">
            <v>850023648</v>
          </cell>
          <cell r="B2273" t="str">
            <v>TOTAL</v>
          </cell>
        </row>
        <row r="2274">
          <cell r="A2274" t="str">
            <v>J91925772</v>
          </cell>
          <cell r="B2274" t="str">
            <v>ALTERBURO DISTRIBUTION</v>
          </cell>
        </row>
        <row r="2275">
          <cell r="A2275" t="str">
            <v>J91926999</v>
          </cell>
          <cell r="B2275" t="str">
            <v>GROUPE DANONE</v>
          </cell>
        </row>
        <row r="2276">
          <cell r="A2276" t="str">
            <v>J91926453</v>
          </cell>
          <cell r="B2276" t="str">
            <v>TOTAL</v>
          </cell>
        </row>
        <row r="2277">
          <cell r="A2277" t="str">
            <v>J91924466</v>
          </cell>
          <cell r="B2277" t="str">
            <v>BIOMERIEUX SA</v>
          </cell>
        </row>
        <row r="2278">
          <cell r="A2278" t="str">
            <v>850026152</v>
          </cell>
          <cell r="B2278" t="str">
            <v>GAILLON SAS</v>
          </cell>
        </row>
        <row r="2279">
          <cell r="A2279" t="str">
            <v>850041617</v>
          </cell>
          <cell r="B2279" t="str">
            <v>SICAME</v>
          </cell>
        </row>
        <row r="2280">
          <cell r="A2280" t="str">
            <v>J91927093</v>
          </cell>
          <cell r="B2280" t="str">
            <v>SICAME</v>
          </cell>
        </row>
        <row r="2281">
          <cell r="A2281" t="str">
            <v>CZALT-00000456</v>
          </cell>
          <cell r="B2281" t="str">
            <v>VETOQUINOL SA</v>
          </cell>
        </row>
        <row r="2282">
          <cell r="A2282" t="str">
            <v>J91926675</v>
          </cell>
          <cell r="B2282" t="str">
            <v>VETOQUINOL SA</v>
          </cell>
        </row>
        <row r="2283">
          <cell r="A2283" t="str">
            <v>850023470</v>
          </cell>
          <cell r="B2283" t="str">
            <v>VETOQUINOL SA</v>
          </cell>
        </row>
        <row r="2284">
          <cell r="A2284" t="str">
            <v>850029048</v>
          </cell>
          <cell r="B2284" t="str">
            <v>VETOQUINOL SA</v>
          </cell>
        </row>
        <row r="2285">
          <cell r="A2285" t="str">
            <v>850022651</v>
          </cell>
          <cell r="B2285" t="str">
            <v>MECATHERM</v>
          </cell>
        </row>
        <row r="2286">
          <cell r="A2286" t="str">
            <v>J91922827</v>
          </cell>
          <cell r="B2286" t="str">
            <v>MECATHERM</v>
          </cell>
        </row>
        <row r="2287">
          <cell r="A2287" t="str">
            <v>J91925328</v>
          </cell>
          <cell r="B2287" t="str">
            <v>ETS PIERRE GREHAL ET CIE</v>
          </cell>
        </row>
        <row r="2288">
          <cell r="A2288" t="str">
            <v>850025907</v>
          </cell>
          <cell r="B2288" t="str">
            <v>BOUYGUES</v>
          </cell>
        </row>
        <row r="2289">
          <cell r="A2289" t="str">
            <v>J91927980</v>
          </cell>
          <cell r="B2289" t="str">
            <v>CCI DORDOGNE</v>
          </cell>
        </row>
        <row r="2290">
          <cell r="A2290" t="str">
            <v>J91923527</v>
          </cell>
          <cell r="B2290" t="str">
            <v>SOFRAL</v>
          </cell>
        </row>
        <row r="2291">
          <cell r="A2291" t="str">
            <v>850026933</v>
          </cell>
          <cell r="B2291" t="str">
            <v>SOFRAL</v>
          </cell>
        </row>
        <row r="2292">
          <cell r="A2292" t="str">
            <v>J91922491</v>
          </cell>
          <cell r="B2292" t="str">
            <v>PANASONIC FRANCE</v>
          </cell>
        </row>
        <row r="2293">
          <cell r="A2293" t="str">
            <v>J91923457</v>
          </cell>
          <cell r="B2293" t="str">
            <v>HAMMERSON FRANCE</v>
          </cell>
        </row>
        <row r="2294">
          <cell r="A2294" t="str">
            <v>J91921919</v>
          </cell>
          <cell r="B2294" t="str">
            <v>WIELAND</v>
          </cell>
        </row>
        <row r="2295">
          <cell r="A2295" t="str">
            <v>J91922584</v>
          </cell>
          <cell r="B2295" t="str">
            <v>SOCIETE INDUSTRIELLE DE DIFFUSION</v>
          </cell>
        </row>
        <row r="2296">
          <cell r="A2296" t="str">
            <v>850028906</v>
          </cell>
          <cell r="B2296" t="str">
            <v>EUROTRADIA</v>
          </cell>
        </row>
        <row r="2297">
          <cell r="A2297" t="str">
            <v>J91926621</v>
          </cell>
          <cell r="B2297" t="str">
            <v>EUROTRADIA</v>
          </cell>
        </row>
        <row r="2298">
          <cell r="A2298" t="str">
            <v>850026364</v>
          </cell>
          <cell r="B2298" t="str">
            <v>BOUYGUES</v>
          </cell>
        </row>
        <row r="2299">
          <cell r="A2299" t="str">
            <v>850026267</v>
          </cell>
          <cell r="B2299" t="str">
            <v>ROLAND BAILLY SA</v>
          </cell>
        </row>
        <row r="2300">
          <cell r="A2300" t="str">
            <v>J91922361</v>
          </cell>
          <cell r="B2300" t="str">
            <v>ROLAND BAILLY SA</v>
          </cell>
        </row>
        <row r="2301">
          <cell r="A2301" t="str">
            <v>J91925809</v>
          </cell>
          <cell r="B2301" t="str">
            <v>P.B.O. SAS</v>
          </cell>
        </row>
        <row r="2302">
          <cell r="A2302" t="str">
            <v>J91927273</v>
          </cell>
          <cell r="B2302" t="str">
            <v>PROMOD SAS</v>
          </cell>
        </row>
        <row r="2303">
          <cell r="A2303" t="str">
            <v>850052928</v>
          </cell>
          <cell r="B2303" t="str">
            <v>PROMOD SAS</v>
          </cell>
        </row>
        <row r="2304">
          <cell r="A2304" t="str">
            <v>J91925550</v>
          </cell>
          <cell r="B2304" t="str">
            <v>ETRE EMPLOI</v>
          </cell>
        </row>
        <row r="2305">
          <cell r="A2305" t="str">
            <v>J91928242</v>
          </cell>
          <cell r="B2305" t="str">
            <v>CONSTRUCTIONS ELECTRO-THERMIQUES ALSACE</v>
          </cell>
        </row>
        <row r="2306">
          <cell r="A2306" t="str">
            <v>J91926098</v>
          </cell>
          <cell r="B2306" t="str">
            <v>SOCIETE DES CENTRES COMMERCIAUX</v>
          </cell>
        </row>
        <row r="2307">
          <cell r="A2307" t="str">
            <v>850028490</v>
          </cell>
          <cell r="B2307" t="str">
            <v>VINCI</v>
          </cell>
        </row>
        <row r="2308">
          <cell r="A2308" t="str">
            <v>CZALT-00000125</v>
          </cell>
          <cell r="B2308" t="str">
            <v>JACQUES'S</v>
          </cell>
        </row>
        <row r="2309">
          <cell r="A2309" t="str">
            <v>J91924121</v>
          </cell>
          <cell r="B2309" t="str">
            <v>PROMOLOGIS-SA D HABITATION LOYER MOD</v>
          </cell>
        </row>
        <row r="2310">
          <cell r="A2310" t="str">
            <v>850026999</v>
          </cell>
          <cell r="B2310" t="str">
            <v>TOTAL</v>
          </cell>
        </row>
        <row r="2311">
          <cell r="A2311" t="str">
            <v>850019089</v>
          </cell>
          <cell r="B2311" t="str">
            <v>ACERGY FRANCE (STOLT OFFSHORE)</v>
          </cell>
        </row>
        <row r="2312">
          <cell r="A2312" t="str">
            <v>850027613</v>
          </cell>
          <cell r="B2312" t="str">
            <v>BNP</v>
          </cell>
        </row>
        <row r="2313">
          <cell r="A2313" t="str">
            <v>CZALT-00000116</v>
          </cell>
          <cell r="B2313" t="str">
            <v>BNP</v>
          </cell>
        </row>
        <row r="2314">
          <cell r="A2314" t="str">
            <v>J91923184</v>
          </cell>
          <cell r="B2314" t="str">
            <v>BNP</v>
          </cell>
        </row>
        <row r="2315">
          <cell r="A2315" t="str">
            <v>J91925364</v>
          </cell>
          <cell r="B2315" t="str">
            <v>LESAFFRE</v>
          </cell>
        </row>
        <row r="2316">
          <cell r="A2316" t="str">
            <v>J91927753</v>
          </cell>
          <cell r="B2316" t="str">
            <v>NORAUTO FRANCE</v>
          </cell>
        </row>
        <row r="2317">
          <cell r="A2317" t="str">
            <v>J91926852</v>
          </cell>
          <cell r="B2317" t="str">
            <v>CREDIT AGRICOLE LEASING</v>
          </cell>
        </row>
        <row r="2318">
          <cell r="A2318" t="str">
            <v>850015227</v>
          </cell>
          <cell r="B2318" t="str">
            <v>CARLSON</v>
          </cell>
        </row>
        <row r="2319">
          <cell r="A2319" t="str">
            <v>J91924447</v>
          </cell>
          <cell r="B2319" t="str">
            <v>CARLSON</v>
          </cell>
        </row>
        <row r="2320">
          <cell r="A2320" t="str">
            <v>850051669</v>
          </cell>
          <cell r="B2320" t="str">
            <v>PULVOREX SAS</v>
          </cell>
        </row>
        <row r="2321">
          <cell r="A2321" t="str">
            <v>J91916749</v>
          </cell>
          <cell r="B2321" t="str">
            <v>ELECTRIC MOTOR</v>
          </cell>
        </row>
        <row r="2322">
          <cell r="A2322" t="str">
            <v>J91915995</v>
          </cell>
          <cell r="B2322" t="str">
            <v>AXIFACT</v>
          </cell>
        </row>
        <row r="2323">
          <cell r="A2323" t="str">
            <v>J91926262</v>
          </cell>
          <cell r="B2323" t="str">
            <v>SAINT GOBAIN</v>
          </cell>
        </row>
        <row r="2324">
          <cell r="A2324" t="str">
            <v>J91922505</v>
          </cell>
          <cell r="B2324" t="str">
            <v>ETABLISSEMENTS PASTOR</v>
          </cell>
        </row>
        <row r="2325">
          <cell r="A2325" t="str">
            <v>CZALT-00000449</v>
          </cell>
          <cell r="B2325" t="str">
            <v>SERAC</v>
          </cell>
        </row>
        <row r="2326">
          <cell r="A2326" t="str">
            <v>J91925188</v>
          </cell>
          <cell r="B2326" t="str">
            <v>EVS INTERIM</v>
          </cell>
        </row>
        <row r="2327">
          <cell r="A2327" t="str">
            <v>J91921519</v>
          </cell>
          <cell r="B2327" t="str">
            <v>BOMBARDIER TRANSPORT FRANCE</v>
          </cell>
        </row>
        <row r="2328">
          <cell r="A2328" t="str">
            <v>850083017</v>
          </cell>
          <cell r="B2328" t="str">
            <v>SOCIETE GENERALE</v>
          </cell>
        </row>
        <row r="2329">
          <cell r="A2329" t="str">
            <v>CZALT-00000227</v>
          </cell>
          <cell r="B2329" t="str">
            <v>SOCIETE GENERALE</v>
          </cell>
        </row>
        <row r="2330">
          <cell r="A2330" t="str">
            <v>CZALT-00000446</v>
          </cell>
          <cell r="B2330" t="str">
            <v>CAISSE DES DEPOTS ET CONSIGNATIONS</v>
          </cell>
        </row>
        <row r="2331">
          <cell r="A2331" t="str">
            <v>CZALT-00000448</v>
          </cell>
          <cell r="B2331" t="str">
            <v>CAISSE DES DEPOTS ET CONSIGNATIONS</v>
          </cell>
        </row>
        <row r="2332">
          <cell r="A2332" t="str">
            <v>J91922403</v>
          </cell>
          <cell r="B2332" t="str">
            <v>RANDSTAD</v>
          </cell>
        </row>
        <row r="2333">
          <cell r="A2333" t="str">
            <v>850029047</v>
          </cell>
          <cell r="B2333" t="str">
            <v>LEYBOLD VACUUM FRANCE</v>
          </cell>
        </row>
        <row r="2334">
          <cell r="A2334" t="str">
            <v>J91926672</v>
          </cell>
          <cell r="B2334" t="str">
            <v>LEYBOLD VACUUM FRANCE</v>
          </cell>
        </row>
        <row r="2335">
          <cell r="A2335" t="str">
            <v>850027064</v>
          </cell>
          <cell r="B2335" t="str">
            <v>LEYBOLD VACUUM FRANCE</v>
          </cell>
        </row>
        <row r="2336">
          <cell r="A2336" t="str">
            <v>850029035</v>
          </cell>
          <cell r="B2336" t="str">
            <v>ETS ANDRE ZALKIN ET CIE</v>
          </cell>
        </row>
        <row r="2337">
          <cell r="A2337" t="str">
            <v>CZALT-00000460</v>
          </cell>
          <cell r="B2337" t="str">
            <v>ETS ANDRE ZALKIN ET CIE</v>
          </cell>
        </row>
        <row r="2338">
          <cell r="A2338" t="str">
            <v>J91926665</v>
          </cell>
          <cell r="B2338" t="str">
            <v>ETS ANDRE ZALKIN ET CIE</v>
          </cell>
        </row>
        <row r="2339">
          <cell r="A2339" t="str">
            <v>850027202</v>
          </cell>
          <cell r="B2339" t="str">
            <v>DRESSER PRODUITS IND</v>
          </cell>
        </row>
        <row r="2340">
          <cell r="A2340" t="str">
            <v>J91927265</v>
          </cell>
          <cell r="B2340" t="str">
            <v>DRESSER PRODUITS IND</v>
          </cell>
        </row>
        <row r="2341">
          <cell r="A2341" t="str">
            <v>J91922617</v>
          </cell>
          <cell r="B2341" t="str">
            <v>GINEYS SAS</v>
          </cell>
        </row>
        <row r="2342">
          <cell r="A2342" t="str">
            <v>J91921975</v>
          </cell>
          <cell r="B2342" t="str">
            <v>AGRIAL</v>
          </cell>
        </row>
        <row r="2343">
          <cell r="A2343" t="str">
            <v>850088170</v>
          </cell>
          <cell r="B2343" t="str">
            <v>AGRIAL</v>
          </cell>
        </row>
        <row r="2344">
          <cell r="A2344" t="str">
            <v>J91922932</v>
          </cell>
          <cell r="B2344" t="str">
            <v>GABRIEL MEFFRE SAS</v>
          </cell>
        </row>
        <row r="2345">
          <cell r="A2345" t="str">
            <v>J91923162</v>
          </cell>
          <cell r="B2345" t="str">
            <v>CONSERVES FRANCE</v>
          </cell>
        </row>
        <row r="2346">
          <cell r="A2346" t="str">
            <v>J91916440</v>
          </cell>
          <cell r="B2346" t="str">
            <v>MATERIAUX DECARPENTRIE</v>
          </cell>
        </row>
        <row r="2347">
          <cell r="A2347" t="str">
            <v>J91927534</v>
          </cell>
          <cell r="B2347" t="str">
            <v>TRIBALLAT NOYAL</v>
          </cell>
        </row>
        <row r="2348">
          <cell r="A2348" t="str">
            <v>850025101</v>
          </cell>
          <cell r="B2348" t="str">
            <v>TRIBALLAT NOYAL</v>
          </cell>
        </row>
        <row r="2349">
          <cell r="A2349" t="str">
            <v>J91926423</v>
          </cell>
          <cell r="B2349" t="str">
            <v>BOUYGUES</v>
          </cell>
        </row>
        <row r="2350">
          <cell r="A2350" t="str">
            <v>J91926448</v>
          </cell>
          <cell r="B2350" t="str">
            <v>POLYREY SAS</v>
          </cell>
        </row>
        <row r="2351">
          <cell r="A2351" t="str">
            <v>850028167</v>
          </cell>
          <cell r="B2351" t="str">
            <v>POLYREY SAS</v>
          </cell>
        </row>
        <row r="2352">
          <cell r="A2352" t="str">
            <v>850024903</v>
          </cell>
          <cell r="B2352" t="str">
            <v>SPIE</v>
          </cell>
        </row>
        <row r="2353">
          <cell r="A2353" t="str">
            <v>CZALT-00000045</v>
          </cell>
          <cell r="B2353" t="str">
            <v>SPIE</v>
          </cell>
        </row>
        <row r="2354">
          <cell r="A2354" t="str">
            <v>J91926454</v>
          </cell>
          <cell r="B2354" t="str">
            <v>SPIE</v>
          </cell>
        </row>
        <row r="2355">
          <cell r="A2355" t="str">
            <v>J91920311</v>
          </cell>
          <cell r="B2355" t="str">
            <v>CUILLER</v>
          </cell>
        </row>
        <row r="2356">
          <cell r="A2356" t="str">
            <v>J91922833</v>
          </cell>
          <cell r="B2356" t="str">
            <v>MAN-ORGA-MANUTENTION ORGANISATION</v>
          </cell>
        </row>
        <row r="2357">
          <cell r="A2357" t="str">
            <v>850028891</v>
          </cell>
          <cell r="B2357" t="str">
            <v>HYDRALIFT</v>
          </cell>
        </row>
        <row r="2358">
          <cell r="A2358" t="str">
            <v>850072339</v>
          </cell>
          <cell r="B2358" t="str">
            <v>HYDRALIFT</v>
          </cell>
        </row>
        <row r="2359">
          <cell r="A2359" t="str">
            <v>J91926617</v>
          </cell>
          <cell r="B2359" t="str">
            <v>HYDRALIFT</v>
          </cell>
        </row>
        <row r="2360">
          <cell r="A2360" t="str">
            <v>J91924505</v>
          </cell>
          <cell r="B2360" t="str">
            <v>TETRA LAVAL</v>
          </cell>
        </row>
        <row r="2361">
          <cell r="A2361" t="str">
            <v>850015325</v>
          </cell>
          <cell r="B2361" t="str">
            <v>CRODA FRANCE SAS</v>
          </cell>
        </row>
        <row r="2362">
          <cell r="A2362" t="str">
            <v>J91923830</v>
          </cell>
          <cell r="B2362" t="str">
            <v>BOLLORE</v>
          </cell>
        </row>
        <row r="2363">
          <cell r="A2363" t="str">
            <v>112963</v>
          </cell>
          <cell r="B2363" t="str">
            <v>NORDSON FRANCE sas</v>
          </cell>
        </row>
        <row r="2364">
          <cell r="A2364" t="str">
            <v>850018921</v>
          </cell>
          <cell r="B2364" t="str">
            <v>NORDSON FRANCE sas</v>
          </cell>
        </row>
        <row r="2365">
          <cell r="A2365" t="str">
            <v>J91925243</v>
          </cell>
          <cell r="B2365" t="str">
            <v>EMERSON ELECTRIC</v>
          </cell>
        </row>
        <row r="2366">
          <cell r="A2366" t="str">
            <v>J91927210</v>
          </cell>
          <cell r="B2366" t="str">
            <v>JONES LANG LASALLE</v>
          </cell>
        </row>
        <row r="2367">
          <cell r="A2367" t="str">
            <v>850088517</v>
          </cell>
          <cell r="B2367" t="str">
            <v>BIO RAD</v>
          </cell>
        </row>
        <row r="2368">
          <cell r="A2368" t="str">
            <v>J91925607</v>
          </cell>
          <cell r="B2368" t="str">
            <v>EDIL CONSTRUCTION</v>
          </cell>
        </row>
        <row r="2369">
          <cell r="A2369" t="str">
            <v>J91923020</v>
          </cell>
          <cell r="B2369" t="str">
            <v>SOMECO</v>
          </cell>
        </row>
        <row r="2370">
          <cell r="A2370" t="str">
            <v>J91923257</v>
          </cell>
          <cell r="B2370" t="str">
            <v>AFFINE</v>
          </cell>
        </row>
        <row r="2371">
          <cell r="A2371" t="str">
            <v>850015952</v>
          </cell>
          <cell r="B2371" t="str">
            <v>ESSILOR</v>
          </cell>
        </row>
        <row r="2372">
          <cell r="A2372" t="str">
            <v>850017439</v>
          </cell>
          <cell r="B2372" t="str">
            <v>ESSILOR</v>
          </cell>
        </row>
        <row r="2373">
          <cell r="A2373" t="str">
            <v>J91920318</v>
          </cell>
          <cell r="B2373" t="str">
            <v>TRIONYX SA</v>
          </cell>
        </row>
        <row r="2374">
          <cell r="A2374" t="str">
            <v>CZALT-00000381</v>
          </cell>
          <cell r="B2374" t="str">
            <v>NEDSCHROEF FASTENERS SAS</v>
          </cell>
        </row>
        <row r="2375">
          <cell r="A2375" t="str">
            <v>J91926198</v>
          </cell>
          <cell r="B2375" t="str">
            <v>PHILIP MORRIS FRANCE SAS</v>
          </cell>
        </row>
        <row r="2376">
          <cell r="A2376" t="str">
            <v>850084883</v>
          </cell>
          <cell r="B2376" t="str">
            <v>VALEO</v>
          </cell>
        </row>
        <row r="2377">
          <cell r="A2377" t="str">
            <v>850026954</v>
          </cell>
          <cell r="B2377" t="str">
            <v>DANFOSS COMMERCIAL COMPRESSOR</v>
          </cell>
        </row>
        <row r="2378">
          <cell r="A2378" t="str">
            <v>J91919276</v>
          </cell>
          <cell r="B2378" t="str">
            <v>BAUDOUX SAS</v>
          </cell>
        </row>
        <row r="2379">
          <cell r="A2379" t="str">
            <v>850026449</v>
          </cell>
          <cell r="B2379" t="str">
            <v>UNION INVESTMENT REAL ESTATE</v>
          </cell>
        </row>
        <row r="2380">
          <cell r="A2380" t="str">
            <v>CZALT-00000397</v>
          </cell>
          <cell r="B2380" t="str">
            <v>UNION INVESTMENT REAL ESTATE</v>
          </cell>
        </row>
        <row r="2381">
          <cell r="A2381" t="str">
            <v>CZALT-00000432</v>
          </cell>
          <cell r="B2381" t="str">
            <v>UNION INVESTMENT REAL ESTATE</v>
          </cell>
        </row>
        <row r="2382">
          <cell r="A2382" t="str">
            <v>J91923926</v>
          </cell>
          <cell r="B2382" t="str">
            <v>UNION INVESTMENT REAL ESTATE</v>
          </cell>
        </row>
        <row r="2383">
          <cell r="A2383" t="str">
            <v>J91921946</v>
          </cell>
          <cell r="B2383" t="str">
            <v>SCHENKER</v>
          </cell>
        </row>
        <row r="2384">
          <cell r="A2384" t="str">
            <v>850027506</v>
          </cell>
          <cell r="B2384" t="str">
            <v>SCHENKER</v>
          </cell>
        </row>
        <row r="2385">
          <cell r="A2385" t="str">
            <v>J91926229</v>
          </cell>
          <cell r="B2385" t="str">
            <v>BUSINESS ET DECISION FRANCE</v>
          </cell>
        </row>
        <row r="2386">
          <cell r="A2386" t="str">
            <v>J91922461</v>
          </cell>
          <cell r="B2386" t="str">
            <v>BMW</v>
          </cell>
        </row>
        <row r="2387">
          <cell r="A2387" t="str">
            <v>850025410</v>
          </cell>
          <cell r="B2387" t="str">
            <v>CFEB SISLEY</v>
          </cell>
        </row>
        <row r="2388">
          <cell r="A2388" t="str">
            <v>J91927500</v>
          </cell>
          <cell r="B2388" t="str">
            <v>SOCIETE INDUSTRIELLE D'EQUIPEMENT MODERNE SIDEME</v>
          </cell>
        </row>
        <row r="2389">
          <cell r="A2389" t="str">
            <v>850028501</v>
          </cell>
          <cell r="B2389" t="str">
            <v>FP INTERNATIONAL</v>
          </cell>
        </row>
        <row r="2390">
          <cell r="A2390" t="str">
            <v>850027825</v>
          </cell>
          <cell r="B2390" t="str">
            <v>DEFENSE CONSEIL INTERNATIONAL</v>
          </cell>
        </row>
        <row r="2391">
          <cell r="A2391" t="str">
            <v>J91925528</v>
          </cell>
          <cell r="B2391" t="str">
            <v>DEFENSE CONSEIL INTERNATIONAL</v>
          </cell>
        </row>
        <row r="2392">
          <cell r="A2392" t="str">
            <v>850024530</v>
          </cell>
          <cell r="B2392" t="str">
            <v>VERALLIA</v>
          </cell>
        </row>
        <row r="2393">
          <cell r="A2393" t="str">
            <v>J91923475</v>
          </cell>
          <cell r="B2393" t="str">
            <v>VERALLIA</v>
          </cell>
        </row>
        <row r="2394">
          <cell r="A2394" t="str">
            <v>J91922056</v>
          </cell>
          <cell r="B2394" t="str">
            <v>COFI LOISIRS</v>
          </cell>
        </row>
        <row r="2395">
          <cell r="A2395" t="str">
            <v>J91927807</v>
          </cell>
          <cell r="B2395" t="str">
            <v>MESSAGERIES DES CHAMPS ELYSEES</v>
          </cell>
        </row>
        <row r="2396">
          <cell r="A2396" t="str">
            <v>J91919776</v>
          </cell>
          <cell r="B2396" t="str">
            <v>MB ELECTRONIQUE</v>
          </cell>
        </row>
        <row r="2397">
          <cell r="A2397" t="str">
            <v>135501</v>
          </cell>
          <cell r="B2397" t="str">
            <v>CALENDRIERS BOUCHUT GRANDREMY</v>
          </cell>
        </row>
        <row r="2398">
          <cell r="A2398" t="str">
            <v>J91925280</v>
          </cell>
          <cell r="B2398" t="str">
            <v>MOOG SARL</v>
          </cell>
        </row>
        <row r="2399">
          <cell r="A2399" t="str">
            <v>J91928326</v>
          </cell>
          <cell r="B2399" t="str">
            <v>RECKLI FRANCE</v>
          </cell>
        </row>
        <row r="2400">
          <cell r="A2400" t="str">
            <v>J91926358</v>
          </cell>
          <cell r="B2400" t="str">
            <v>AUDOUARD DROME ARDECHE</v>
          </cell>
        </row>
        <row r="2401">
          <cell r="A2401" t="str">
            <v>J91926215</v>
          </cell>
          <cell r="B2401" t="str">
            <v>SAS VEUVE AMBAL</v>
          </cell>
        </row>
        <row r="2402">
          <cell r="A2402" t="str">
            <v>850088636</v>
          </cell>
          <cell r="B2402" t="str">
            <v>THION SA</v>
          </cell>
        </row>
        <row r="2403">
          <cell r="A2403" t="str">
            <v>J91922119</v>
          </cell>
          <cell r="B2403" t="str">
            <v>RAUCH SA</v>
          </cell>
        </row>
        <row r="2404">
          <cell r="A2404" t="str">
            <v>J91922205</v>
          </cell>
          <cell r="B2404" t="str">
            <v>RIGHINI SA</v>
          </cell>
        </row>
        <row r="2405">
          <cell r="A2405" t="str">
            <v>J91925887</v>
          </cell>
          <cell r="B2405" t="str">
            <v>ALTIMATE</v>
          </cell>
        </row>
        <row r="2406">
          <cell r="A2406" t="str">
            <v>J91927352</v>
          </cell>
          <cell r="B2406" t="str">
            <v>GERFLOR SAS</v>
          </cell>
        </row>
        <row r="2407">
          <cell r="A2407" t="str">
            <v>850023425</v>
          </cell>
          <cell r="B2407" t="str">
            <v>GERFLOR SAS</v>
          </cell>
        </row>
        <row r="2408">
          <cell r="A2408" t="str">
            <v>133136</v>
          </cell>
          <cell r="B2408" t="str">
            <v>SAINT GOBAIN</v>
          </cell>
        </row>
        <row r="2409">
          <cell r="A2409" t="str">
            <v>850027160</v>
          </cell>
          <cell r="B2409" t="str">
            <v>SAINT GOBAIN</v>
          </cell>
        </row>
        <row r="2410">
          <cell r="A2410" t="str">
            <v>J91925025</v>
          </cell>
          <cell r="B2410" t="str">
            <v>SAINT GOBAIN</v>
          </cell>
        </row>
        <row r="2411">
          <cell r="A2411" t="str">
            <v>136401</v>
          </cell>
          <cell r="B2411" t="str">
            <v>ZODIAC</v>
          </cell>
        </row>
        <row r="2412">
          <cell r="A2412" t="str">
            <v>850027836</v>
          </cell>
          <cell r="B2412" t="str">
            <v>BOUYGUES</v>
          </cell>
        </row>
        <row r="2413">
          <cell r="A2413" t="str">
            <v>CZALT-00000077</v>
          </cell>
          <cell r="B2413" t="str">
            <v>BOUYGUES</v>
          </cell>
        </row>
        <row r="2414">
          <cell r="A2414" t="str">
            <v>J91921338</v>
          </cell>
          <cell r="B2414" t="str">
            <v>MUPRO FRANCE</v>
          </cell>
        </row>
        <row r="2415">
          <cell r="A2415" t="str">
            <v>136407</v>
          </cell>
          <cell r="B2415" t="str">
            <v>SVP</v>
          </cell>
        </row>
        <row r="2416">
          <cell r="A2416" t="str">
            <v>J91923139</v>
          </cell>
          <cell r="B2416" t="str">
            <v>SVP</v>
          </cell>
        </row>
        <row r="2417">
          <cell r="A2417" t="str">
            <v>J91926539</v>
          </cell>
          <cell r="B2417" t="str">
            <v>SVP</v>
          </cell>
        </row>
        <row r="2418">
          <cell r="A2418" t="str">
            <v>850010613</v>
          </cell>
          <cell r="B2418" t="str">
            <v>PIERRE CARDIN GESTION</v>
          </cell>
        </row>
        <row r="2419">
          <cell r="A2419" t="str">
            <v>J91926946</v>
          </cell>
          <cell r="B2419" t="str">
            <v>PIERRE CARDIN GESTION</v>
          </cell>
        </row>
        <row r="2420">
          <cell r="A2420" t="str">
            <v>850027614</v>
          </cell>
          <cell r="B2420" t="str">
            <v>VIRBAC</v>
          </cell>
        </row>
        <row r="2421">
          <cell r="A2421" t="str">
            <v>J91922782</v>
          </cell>
          <cell r="B2421" t="str">
            <v>TRANSPORTS CHALAVAN</v>
          </cell>
        </row>
        <row r="2422">
          <cell r="A2422" t="str">
            <v>850015515</v>
          </cell>
          <cell r="B2422" t="str">
            <v>KADANT LAMORT</v>
          </cell>
        </row>
        <row r="2423">
          <cell r="A2423" t="str">
            <v>850028883</v>
          </cell>
          <cell r="B2423" t="str">
            <v>KADANT LAMORT</v>
          </cell>
        </row>
        <row r="2424">
          <cell r="A2424" t="str">
            <v>CZALT-00000366</v>
          </cell>
          <cell r="B2424" t="str">
            <v>KADANT LAMORT</v>
          </cell>
        </row>
        <row r="2425">
          <cell r="A2425" t="str">
            <v>J91926616</v>
          </cell>
          <cell r="B2425" t="str">
            <v>KADANT LAMORT</v>
          </cell>
        </row>
        <row r="2426">
          <cell r="A2426" t="str">
            <v>J91922948</v>
          </cell>
          <cell r="B2426" t="str">
            <v>GROUPE MAINE PLASTIQUE</v>
          </cell>
        </row>
        <row r="2427">
          <cell r="A2427" t="str">
            <v>J91927689</v>
          </cell>
          <cell r="B2427" t="str">
            <v>LONGCHAMP</v>
          </cell>
        </row>
        <row r="2428">
          <cell r="A2428" t="str">
            <v>J91919712</v>
          </cell>
          <cell r="B2428" t="str">
            <v>GROUPE PIERRE HENRY</v>
          </cell>
        </row>
        <row r="2429">
          <cell r="A2429" t="str">
            <v>J91926841</v>
          </cell>
          <cell r="B2429" t="str">
            <v>GROUPE PIERRE HENRY</v>
          </cell>
        </row>
        <row r="2430">
          <cell r="A2430" t="str">
            <v>850087022</v>
          </cell>
          <cell r="B2430" t="str">
            <v>THALES</v>
          </cell>
        </row>
        <row r="2431">
          <cell r="A2431" t="str">
            <v>J91923940</v>
          </cell>
          <cell r="B2431" t="str">
            <v>VEOLIA</v>
          </cell>
        </row>
        <row r="2432">
          <cell r="A2432" t="str">
            <v>J91927589</v>
          </cell>
          <cell r="B2432" t="str">
            <v>VEOLIA</v>
          </cell>
        </row>
        <row r="2433">
          <cell r="A2433" t="str">
            <v>J91925462</v>
          </cell>
          <cell r="B2433" t="str">
            <v>EIFFAGE</v>
          </cell>
        </row>
        <row r="2434">
          <cell r="A2434" t="str">
            <v>850028442</v>
          </cell>
          <cell r="B2434" t="str">
            <v>ARAXXE</v>
          </cell>
        </row>
        <row r="2435">
          <cell r="A2435" t="str">
            <v>850028879</v>
          </cell>
          <cell r="B2435" t="str">
            <v>ARAXXE</v>
          </cell>
        </row>
        <row r="2436">
          <cell r="A2436" t="str">
            <v>850083665</v>
          </cell>
          <cell r="B2436" t="str">
            <v>SOCIETE GENERALE</v>
          </cell>
        </row>
        <row r="2437">
          <cell r="A2437" t="str">
            <v>CZALT-00000223</v>
          </cell>
          <cell r="B2437" t="str">
            <v>SOCIETE GENERALE</v>
          </cell>
        </row>
        <row r="2438">
          <cell r="A2438" t="str">
            <v>J91922260</v>
          </cell>
          <cell r="B2438" t="str">
            <v>GROUPE WELCOOP</v>
          </cell>
        </row>
        <row r="2439">
          <cell r="A2439" t="str">
            <v>J91921431</v>
          </cell>
          <cell r="B2439" t="str">
            <v>CHAMPEAU SAS</v>
          </cell>
        </row>
        <row r="2440">
          <cell r="A2440" t="str">
            <v>J91923858</v>
          </cell>
          <cell r="B2440" t="str">
            <v>BPCE</v>
          </cell>
        </row>
        <row r="2441">
          <cell r="A2441" t="str">
            <v>850026939</v>
          </cell>
          <cell r="B2441" t="str">
            <v>BERGER LEVRAULT</v>
          </cell>
        </row>
        <row r="2442">
          <cell r="A2442" t="str">
            <v>J91921493</v>
          </cell>
          <cell r="B2442" t="str">
            <v>BERGER LEVRAULT</v>
          </cell>
        </row>
        <row r="2443">
          <cell r="A2443" t="str">
            <v>J91926986</v>
          </cell>
          <cell r="B2443" t="str">
            <v>BERGER LEVRAULT</v>
          </cell>
        </row>
        <row r="2444">
          <cell r="A2444" t="str">
            <v>J91928173</v>
          </cell>
          <cell r="B2444" t="str">
            <v>BERGER LEVRAULT</v>
          </cell>
        </row>
        <row r="2445">
          <cell r="A2445" t="str">
            <v>850066830</v>
          </cell>
          <cell r="B2445" t="str">
            <v>SAINT GOBAIN</v>
          </cell>
        </row>
        <row r="2446">
          <cell r="A2446" t="str">
            <v>CZALT-00000360</v>
          </cell>
          <cell r="B2446" t="str">
            <v>SAINT GOBAIN</v>
          </cell>
        </row>
        <row r="2447">
          <cell r="A2447" t="str">
            <v>J91926489</v>
          </cell>
          <cell r="B2447" t="str">
            <v>SAINT GOBAIN</v>
          </cell>
        </row>
        <row r="2448">
          <cell r="A2448" t="str">
            <v>115170</v>
          </cell>
          <cell r="B2448" t="str">
            <v>LEGRAND</v>
          </cell>
        </row>
        <row r="2449">
          <cell r="A2449" t="str">
            <v>136577</v>
          </cell>
          <cell r="B2449" t="str">
            <v>LEGRAND</v>
          </cell>
        </row>
        <row r="2450">
          <cell r="A2450" t="str">
            <v>850028515</v>
          </cell>
          <cell r="B2450" t="str">
            <v>LEGRAND</v>
          </cell>
        </row>
        <row r="2451">
          <cell r="A2451" t="str">
            <v>J91926299</v>
          </cell>
          <cell r="B2451" t="str">
            <v>LEGRAND</v>
          </cell>
        </row>
        <row r="2452">
          <cell r="A2452" t="str">
            <v>CZALT-00000078</v>
          </cell>
          <cell r="B2452" t="str">
            <v>BOUYGUES</v>
          </cell>
        </row>
        <row r="2453">
          <cell r="A2453" t="str">
            <v>850088158</v>
          </cell>
          <cell r="B2453" t="str">
            <v>PROMENS SA</v>
          </cell>
        </row>
        <row r="2454">
          <cell r="A2454" t="str">
            <v>J91922037</v>
          </cell>
          <cell r="B2454" t="str">
            <v>PROMENS SA</v>
          </cell>
        </row>
        <row r="2455">
          <cell r="A2455" t="str">
            <v>J91922701</v>
          </cell>
          <cell r="B2455" t="str">
            <v>SEMCODA</v>
          </cell>
        </row>
        <row r="2456">
          <cell r="A2456" t="str">
            <v>850023970</v>
          </cell>
          <cell r="B2456" t="str">
            <v>GROSFILLEX</v>
          </cell>
        </row>
        <row r="2457">
          <cell r="A2457" t="str">
            <v>850083401</v>
          </cell>
          <cell r="B2457" t="str">
            <v>BACCARAT</v>
          </cell>
        </row>
        <row r="2458">
          <cell r="A2458" t="str">
            <v>850026976</v>
          </cell>
          <cell r="B2458" t="str">
            <v>MBF PLASTIQUES</v>
          </cell>
        </row>
        <row r="2459">
          <cell r="A2459" t="str">
            <v>J91922800</v>
          </cell>
          <cell r="B2459" t="str">
            <v>MBF PLASTIQUES</v>
          </cell>
        </row>
        <row r="2460">
          <cell r="A2460" t="str">
            <v>850084891</v>
          </cell>
          <cell r="B2460" t="str">
            <v>VALEO</v>
          </cell>
        </row>
        <row r="2461">
          <cell r="A2461" t="str">
            <v>J91915607</v>
          </cell>
          <cell r="B2461" t="str">
            <v>NABAFFA SA</v>
          </cell>
        </row>
        <row r="2462">
          <cell r="A2462" t="str">
            <v>123403</v>
          </cell>
          <cell r="B2462" t="str">
            <v>SCA PACKAGING NICOLLET</v>
          </cell>
        </row>
        <row r="2463">
          <cell r="A2463" t="str">
            <v>J91926506</v>
          </cell>
          <cell r="B2463" t="str">
            <v>MADELEINES BIJOU</v>
          </cell>
        </row>
        <row r="2464">
          <cell r="A2464" t="str">
            <v>850021329</v>
          </cell>
          <cell r="B2464" t="str">
            <v>ALLTUB FRANCE</v>
          </cell>
        </row>
        <row r="2465">
          <cell r="A2465" t="str">
            <v>J91925485</v>
          </cell>
          <cell r="B2465" t="str">
            <v>SOPECAL</v>
          </cell>
        </row>
        <row r="2466">
          <cell r="A2466" t="str">
            <v>J91928259</v>
          </cell>
          <cell r="B2466" t="str">
            <v>CONGES INTEMPERIES BTP- CAISSE CTRE OUEST</v>
          </cell>
        </row>
        <row r="2467">
          <cell r="A2467" t="str">
            <v>850021089</v>
          </cell>
          <cell r="B2467" t="str">
            <v>IDF INDUSTRIES MARNE SNC</v>
          </cell>
        </row>
        <row r="2468">
          <cell r="A2468" t="str">
            <v>CZALT-00000198</v>
          </cell>
          <cell r="B2468" t="str">
            <v>CONGES INTEMPERIES B</v>
          </cell>
        </row>
        <row r="2469">
          <cell r="A2469" t="str">
            <v>J91926396</v>
          </cell>
          <cell r="B2469" t="str">
            <v>CONGES INTEMPERIES B</v>
          </cell>
        </row>
        <row r="2470">
          <cell r="A2470" t="str">
            <v>CZALT-00000143</v>
          </cell>
          <cell r="B2470" t="str">
            <v>CHEVAL FRERES SOC</v>
          </cell>
        </row>
        <row r="2471">
          <cell r="A2471" t="str">
            <v>850020937</v>
          </cell>
          <cell r="B2471" t="str">
            <v>SKF</v>
          </cell>
        </row>
        <row r="2472">
          <cell r="A2472" t="str">
            <v>J91927194</v>
          </cell>
          <cell r="B2472" t="str">
            <v>SKF</v>
          </cell>
        </row>
        <row r="2473">
          <cell r="A2473" t="str">
            <v>J91925338</v>
          </cell>
          <cell r="B2473" t="str">
            <v>COMPAGNIE GENERALE DE LOCATION</v>
          </cell>
        </row>
        <row r="2474">
          <cell r="A2474" t="str">
            <v>J91922504</v>
          </cell>
          <cell r="B2474" t="str">
            <v>PIGEON ENTREPRISES SA</v>
          </cell>
        </row>
        <row r="2475">
          <cell r="A2475" t="str">
            <v>J91926019</v>
          </cell>
          <cell r="B2475" t="str">
            <v>GROUPE CECAB</v>
          </cell>
        </row>
        <row r="2476">
          <cell r="A2476" t="str">
            <v>850028553</v>
          </cell>
          <cell r="B2476" t="str">
            <v>CETIM</v>
          </cell>
        </row>
        <row r="2477">
          <cell r="A2477" t="str">
            <v>850028554</v>
          </cell>
          <cell r="B2477" t="str">
            <v>CETIM</v>
          </cell>
        </row>
        <row r="2478">
          <cell r="A2478" t="str">
            <v>850028555</v>
          </cell>
          <cell r="B2478" t="str">
            <v>CETIM</v>
          </cell>
        </row>
        <row r="2479">
          <cell r="A2479" t="str">
            <v>J91924775</v>
          </cell>
          <cell r="B2479" t="str">
            <v>CETIM</v>
          </cell>
        </row>
        <row r="2480">
          <cell r="A2480" t="str">
            <v>850028161</v>
          </cell>
          <cell r="B2480" t="str">
            <v>CETIM</v>
          </cell>
        </row>
        <row r="2481">
          <cell r="A2481" t="str">
            <v>J91923731</v>
          </cell>
          <cell r="B2481" t="str">
            <v>BPCE</v>
          </cell>
        </row>
        <row r="2482">
          <cell r="A2482" t="str">
            <v>850002641</v>
          </cell>
          <cell r="B2482" t="str">
            <v>AFP</v>
          </cell>
        </row>
        <row r="2483">
          <cell r="A2483" t="str">
            <v>J91925664</v>
          </cell>
          <cell r="B2483" t="str">
            <v>AFP</v>
          </cell>
        </row>
        <row r="2484">
          <cell r="A2484" t="str">
            <v>J91925283</v>
          </cell>
          <cell r="B2484" t="str">
            <v>ANRH</v>
          </cell>
        </row>
        <row r="2485">
          <cell r="A2485" t="str">
            <v>J91923633</v>
          </cell>
          <cell r="B2485" t="str">
            <v>LES COMPAGNONS DU DEVOIR</v>
          </cell>
        </row>
        <row r="2486">
          <cell r="A2486" t="str">
            <v>850021097</v>
          </cell>
          <cell r="B2486" t="str">
            <v>RATP</v>
          </cell>
        </row>
        <row r="2487">
          <cell r="A2487" t="str">
            <v>850028329</v>
          </cell>
          <cell r="B2487" t="str">
            <v>RATP</v>
          </cell>
        </row>
        <row r="2488">
          <cell r="A2488" t="str">
            <v>J91921378</v>
          </cell>
          <cell r="B2488" t="str">
            <v>RATP</v>
          </cell>
        </row>
        <row r="2489">
          <cell r="A2489" t="str">
            <v>J91921526</v>
          </cell>
          <cell r="B2489" t="str">
            <v>RATP</v>
          </cell>
        </row>
        <row r="2490">
          <cell r="A2490" t="str">
            <v>J91921710</v>
          </cell>
          <cell r="B2490" t="str">
            <v>RATP</v>
          </cell>
        </row>
        <row r="2491">
          <cell r="A2491" t="str">
            <v>131397</v>
          </cell>
          <cell r="B2491" t="str">
            <v>RATP</v>
          </cell>
        </row>
        <row r="2492">
          <cell r="A2492" t="str">
            <v>135984</v>
          </cell>
          <cell r="B2492" t="str">
            <v>ASSOCIATION GROUPE ESSEC</v>
          </cell>
        </row>
        <row r="2493">
          <cell r="A2493" t="str">
            <v>135399</v>
          </cell>
          <cell r="B2493" t="str">
            <v>ARMINES</v>
          </cell>
        </row>
        <row r="2494">
          <cell r="A2494" t="str">
            <v>J91925745</v>
          </cell>
          <cell r="B2494" t="str">
            <v>ARMINES</v>
          </cell>
        </row>
        <row r="2495">
          <cell r="A2495" t="str">
            <v>850026112</v>
          </cell>
          <cell r="B2495" t="str">
            <v>BOUYGUES</v>
          </cell>
        </row>
        <row r="2496">
          <cell r="A2496" t="str">
            <v>850028500</v>
          </cell>
          <cell r="B2496" t="str">
            <v>BOUYGUES</v>
          </cell>
        </row>
        <row r="2497">
          <cell r="A2497" t="str">
            <v>CZALT-00000079</v>
          </cell>
          <cell r="B2497" t="str">
            <v>BOUYGUES</v>
          </cell>
        </row>
        <row r="2498">
          <cell r="A2498" t="str">
            <v>850026040</v>
          </cell>
          <cell r="B2498" t="str">
            <v>BOUYGUES</v>
          </cell>
        </row>
        <row r="2499">
          <cell r="A2499" t="str">
            <v>850026044</v>
          </cell>
          <cell r="B2499" t="str">
            <v>BOUYGUES</v>
          </cell>
        </row>
        <row r="2500">
          <cell r="A2500" t="str">
            <v>850026107</v>
          </cell>
          <cell r="B2500" t="str">
            <v>BOUYGUES</v>
          </cell>
        </row>
        <row r="2501">
          <cell r="A2501" t="str">
            <v>850026116</v>
          </cell>
          <cell r="B2501" t="str">
            <v>BOUYGUES</v>
          </cell>
        </row>
        <row r="2502">
          <cell r="A2502" t="str">
            <v>J91924606</v>
          </cell>
          <cell r="B2502" t="str">
            <v>I.E.D.O.M.</v>
          </cell>
        </row>
        <row r="2503">
          <cell r="A2503" t="str">
            <v>J91922393</v>
          </cell>
          <cell r="B2503" t="str">
            <v>CLARINS</v>
          </cell>
        </row>
        <row r="2504">
          <cell r="A2504" t="str">
            <v>J91926306</v>
          </cell>
          <cell r="B2504" t="str">
            <v>HSBC</v>
          </cell>
        </row>
        <row r="2505">
          <cell r="A2505" t="str">
            <v>850027828</v>
          </cell>
          <cell r="B2505" t="str">
            <v>HSBC</v>
          </cell>
        </row>
        <row r="2506">
          <cell r="A2506" t="str">
            <v>121566</v>
          </cell>
          <cell r="B2506" t="str">
            <v>HSBC</v>
          </cell>
        </row>
        <row r="2507">
          <cell r="A2507" t="str">
            <v>850010923</v>
          </cell>
          <cell r="B2507" t="str">
            <v>HSBC</v>
          </cell>
        </row>
        <row r="2508">
          <cell r="A2508" t="str">
            <v>J91923954</v>
          </cell>
          <cell r="B2508" t="str">
            <v>HSBC</v>
          </cell>
        </row>
        <row r="2509">
          <cell r="A2509" t="str">
            <v>J91925030</v>
          </cell>
          <cell r="B2509" t="str">
            <v>HSBC</v>
          </cell>
        </row>
        <row r="2510">
          <cell r="A2510" t="str">
            <v>J91925509</v>
          </cell>
          <cell r="B2510" t="str">
            <v>HSBC</v>
          </cell>
        </row>
        <row r="2511">
          <cell r="A2511" t="str">
            <v>J91925964</v>
          </cell>
          <cell r="B2511" t="str">
            <v>HSBC</v>
          </cell>
        </row>
        <row r="2512">
          <cell r="A2512" t="str">
            <v>J91928109</v>
          </cell>
          <cell r="B2512" t="str">
            <v>HSBC</v>
          </cell>
        </row>
        <row r="2513">
          <cell r="A2513" t="str">
            <v>J91926088</v>
          </cell>
          <cell r="B2513" t="str">
            <v>HSBC</v>
          </cell>
        </row>
        <row r="2514">
          <cell r="A2514" t="str">
            <v>850024679</v>
          </cell>
          <cell r="B2514" t="str">
            <v>LVMH</v>
          </cell>
        </row>
        <row r="2515">
          <cell r="A2515" t="str">
            <v>J91927136</v>
          </cell>
          <cell r="B2515" t="str">
            <v>LVMH</v>
          </cell>
        </row>
        <row r="2516">
          <cell r="A2516" t="str">
            <v>CZALT-00000165</v>
          </cell>
          <cell r="B2516" t="str">
            <v>AREAS DOMMAGES</v>
          </cell>
        </row>
        <row r="2517">
          <cell r="A2517" t="str">
            <v>850023762</v>
          </cell>
          <cell r="B2517" t="str">
            <v>CABINET BEAU DE LOMENIE</v>
          </cell>
        </row>
        <row r="2518">
          <cell r="A2518" t="str">
            <v>J91927134</v>
          </cell>
          <cell r="B2518" t="str">
            <v>CABINET BEAU DE LOMENIE</v>
          </cell>
        </row>
        <row r="2519">
          <cell r="A2519" t="str">
            <v>850028086</v>
          </cell>
          <cell r="B2519" t="str">
            <v>SACEM</v>
          </cell>
        </row>
        <row r="2520">
          <cell r="A2520" t="str">
            <v>850029112</v>
          </cell>
          <cell r="B2520" t="str">
            <v>SACEM</v>
          </cell>
        </row>
        <row r="2521">
          <cell r="A2521" t="str">
            <v>J91922860</v>
          </cell>
          <cell r="B2521" t="str">
            <v>SACEM</v>
          </cell>
        </row>
        <row r="2522">
          <cell r="A2522" t="str">
            <v>J91922230</v>
          </cell>
          <cell r="B2522" t="str">
            <v>CENTRE TECHNIQUE INDUSTRIE FONDERIE</v>
          </cell>
        </row>
        <row r="2523">
          <cell r="A2523" t="str">
            <v>850023523</v>
          </cell>
          <cell r="B2523" t="str">
            <v>ZODIAC</v>
          </cell>
        </row>
        <row r="2524">
          <cell r="A2524" t="str">
            <v>J91923029</v>
          </cell>
          <cell r="B2524" t="str">
            <v>ZODIAC</v>
          </cell>
        </row>
        <row r="2525">
          <cell r="A2525" t="str">
            <v>CZALT-00000380</v>
          </cell>
          <cell r="B2525" t="str">
            <v>PERIAL ASSET MANAGEMENT</v>
          </cell>
        </row>
        <row r="2526">
          <cell r="A2526" t="str">
            <v>J91922335</v>
          </cell>
          <cell r="B2526" t="str">
            <v>PERIAL ASSET MANAGEMENT</v>
          </cell>
        </row>
        <row r="2527">
          <cell r="A2527" t="str">
            <v>850028672</v>
          </cell>
          <cell r="B2527" t="str">
            <v>INSEAD OEE DATA SERVICES SA</v>
          </cell>
        </row>
        <row r="2528">
          <cell r="A2528" t="str">
            <v>CZALT-00000096</v>
          </cell>
          <cell r="B2528" t="str">
            <v>INSEAD OEE DATA SERVICES SA</v>
          </cell>
        </row>
        <row r="2529">
          <cell r="A2529" t="str">
            <v>J91926636</v>
          </cell>
          <cell r="B2529" t="str">
            <v>INSEAD OEE DATA SERVICES SA</v>
          </cell>
        </row>
        <row r="2530">
          <cell r="A2530" t="str">
            <v>J91925620</v>
          </cell>
          <cell r="B2530" t="str">
            <v>STERLING SIHI (FRANCE)</v>
          </cell>
        </row>
        <row r="2531">
          <cell r="A2531" t="str">
            <v>J91927830</v>
          </cell>
          <cell r="B2531" t="str">
            <v>MAIF</v>
          </cell>
        </row>
        <row r="2532">
          <cell r="A2532" t="str">
            <v>850026821</v>
          </cell>
          <cell r="B2532" t="str">
            <v>PARAGON France</v>
          </cell>
        </row>
        <row r="2533">
          <cell r="A2533" t="str">
            <v>J91923389</v>
          </cell>
          <cell r="B2533" t="str">
            <v>PARAGON France</v>
          </cell>
        </row>
        <row r="2534">
          <cell r="A2534" t="str">
            <v>J91927444</v>
          </cell>
          <cell r="B2534" t="str">
            <v>KPMG</v>
          </cell>
        </row>
        <row r="2535">
          <cell r="A2535" t="str">
            <v>J91926184</v>
          </cell>
          <cell r="B2535" t="str">
            <v>EDF</v>
          </cell>
        </row>
        <row r="2536">
          <cell r="A2536" t="str">
            <v>J91924558</v>
          </cell>
          <cell r="B2536" t="str">
            <v>VEOLIA</v>
          </cell>
        </row>
        <row r="2537">
          <cell r="A2537" t="str">
            <v>J91925919</v>
          </cell>
          <cell r="B2537" t="str">
            <v>GROUPE COOPERATIF OCCITAN</v>
          </cell>
        </row>
        <row r="2538">
          <cell r="A2538" t="str">
            <v>J91920273</v>
          </cell>
          <cell r="B2538" t="str">
            <v>ANSMANN ENERGY FRANCE</v>
          </cell>
        </row>
        <row r="2539">
          <cell r="A2539" t="str">
            <v>850002877</v>
          </cell>
          <cell r="B2539" t="str">
            <v>IS MANAGEMENT FRANCE</v>
          </cell>
        </row>
        <row r="2540">
          <cell r="A2540" t="str">
            <v>CZALT-00000056</v>
          </cell>
          <cell r="B2540" t="str">
            <v>IS MANAGEMENT FRANCE</v>
          </cell>
        </row>
        <row r="2541">
          <cell r="A2541" t="str">
            <v>J91927361</v>
          </cell>
          <cell r="B2541" t="str">
            <v>IS MANAGEMENT FRANCE</v>
          </cell>
        </row>
        <row r="2542">
          <cell r="A2542" t="str">
            <v>J91926414</v>
          </cell>
          <cell r="B2542" t="str">
            <v>GROUPE PANHARD</v>
          </cell>
        </row>
        <row r="2543">
          <cell r="A2543" t="str">
            <v>CZALT-00000464</v>
          </cell>
          <cell r="B2543" t="str">
            <v>PRO BTP</v>
          </cell>
        </row>
        <row r="2544">
          <cell r="A2544" t="str">
            <v>J91926563</v>
          </cell>
          <cell r="B2544" t="str">
            <v>PRO BTP</v>
          </cell>
        </row>
        <row r="2545">
          <cell r="A2545" t="str">
            <v>850002865</v>
          </cell>
          <cell r="B2545" t="str">
            <v>B8 ELECTRONICS</v>
          </cell>
        </row>
        <row r="2546">
          <cell r="A2546" t="str">
            <v>850022579</v>
          </cell>
          <cell r="B2546" t="str">
            <v>COOP LE GOUESSANT</v>
          </cell>
        </row>
        <row r="2547">
          <cell r="A2547" t="str">
            <v>850027891</v>
          </cell>
          <cell r="B2547" t="str">
            <v>FAST RETAILING FRANCE</v>
          </cell>
        </row>
        <row r="2548">
          <cell r="A2548" t="str">
            <v>J91927784</v>
          </cell>
          <cell r="B2548" t="str">
            <v>FAST RETAILING FRANCE</v>
          </cell>
        </row>
        <row r="2549">
          <cell r="A2549" t="str">
            <v>J91922022</v>
          </cell>
          <cell r="B2549" t="str">
            <v>B2R &amp; ASSOCIES</v>
          </cell>
        </row>
        <row r="2550">
          <cell r="A2550" t="str">
            <v>850021318</v>
          </cell>
          <cell r="B2550" t="str">
            <v>VALEO</v>
          </cell>
        </row>
        <row r="2551">
          <cell r="A2551" t="str">
            <v>850021180</v>
          </cell>
          <cell r="B2551" t="str">
            <v>AIRBUS GROUP</v>
          </cell>
        </row>
        <row r="2552">
          <cell r="A2552" t="str">
            <v>CZALT-00000362</v>
          </cell>
          <cell r="B2552" t="str">
            <v>IMERYS</v>
          </cell>
        </row>
        <row r="2553">
          <cell r="A2553" t="str">
            <v>J91923355</v>
          </cell>
          <cell r="B2553" t="str">
            <v>GROUPE SNCF</v>
          </cell>
        </row>
        <row r="2554">
          <cell r="A2554" t="str">
            <v>J91922246</v>
          </cell>
          <cell r="B2554" t="str">
            <v>CASTEL FRERES</v>
          </cell>
        </row>
        <row r="2555">
          <cell r="A2555" t="str">
            <v>850027058</v>
          </cell>
          <cell r="B2555" t="str">
            <v>CASTEL FRERES</v>
          </cell>
        </row>
        <row r="2556">
          <cell r="A2556" t="str">
            <v>J91922689</v>
          </cell>
          <cell r="B2556" t="str">
            <v>VIGNERONS DES TERRES SECRETES</v>
          </cell>
        </row>
        <row r="2557">
          <cell r="A2557" t="str">
            <v>J91922039</v>
          </cell>
          <cell r="B2557" t="str">
            <v>PAUL HARTMANN SA</v>
          </cell>
        </row>
        <row r="2558">
          <cell r="A2558" t="str">
            <v>J91927617</v>
          </cell>
          <cell r="B2558" t="str">
            <v>NETPRESTATION</v>
          </cell>
        </row>
        <row r="2559">
          <cell r="A2559" t="str">
            <v>J91921848</v>
          </cell>
          <cell r="B2559" t="str">
            <v>CAVE VINICOLE DU ROI DAGOBER</v>
          </cell>
        </row>
        <row r="2560">
          <cell r="A2560" t="str">
            <v>850003224</v>
          </cell>
          <cell r="B2560" t="str">
            <v>AEROPORT BALE MULHOUSE</v>
          </cell>
        </row>
        <row r="2561">
          <cell r="A2561" t="str">
            <v>J91927290</v>
          </cell>
          <cell r="B2561" t="str">
            <v>AEROPORT BALE MULHOUSE</v>
          </cell>
        </row>
        <row r="2562">
          <cell r="A2562" t="str">
            <v>134716</v>
          </cell>
          <cell r="B2562" t="str">
            <v>ZODIAC</v>
          </cell>
        </row>
        <row r="2563">
          <cell r="A2563" t="str">
            <v>850028035</v>
          </cell>
          <cell r="B2563" t="str">
            <v>ZODIAC</v>
          </cell>
        </row>
        <row r="2564">
          <cell r="A2564" t="str">
            <v>850028831</v>
          </cell>
          <cell r="B2564" t="str">
            <v>ZODIAC</v>
          </cell>
        </row>
        <row r="2565">
          <cell r="A2565" t="str">
            <v>J91925711</v>
          </cell>
          <cell r="B2565" t="str">
            <v>ZODIAC</v>
          </cell>
        </row>
        <row r="2566">
          <cell r="A2566" t="str">
            <v>J91926551</v>
          </cell>
          <cell r="B2566" t="str">
            <v>SAINT GOBAIN</v>
          </cell>
        </row>
        <row r="2567">
          <cell r="A2567" t="str">
            <v>J91921957</v>
          </cell>
          <cell r="B2567" t="str">
            <v>LEMAN INDUSTRIE</v>
          </cell>
        </row>
        <row r="2568">
          <cell r="A2568" t="str">
            <v>850023748</v>
          </cell>
          <cell r="B2568" t="str">
            <v>LEMAN INDUSTRIE</v>
          </cell>
        </row>
        <row r="2569">
          <cell r="A2569" t="str">
            <v>J91922066</v>
          </cell>
          <cell r="B2569" t="str">
            <v>EXXON</v>
          </cell>
        </row>
        <row r="2570">
          <cell r="A2570" t="str">
            <v>J91919122</v>
          </cell>
          <cell r="B2570" t="str">
            <v>CENTRAL AUTOS</v>
          </cell>
        </row>
        <row r="2571">
          <cell r="A2571" t="str">
            <v>J91924491</v>
          </cell>
          <cell r="B2571" t="str">
            <v>AG2R LA MONDIALE</v>
          </cell>
        </row>
        <row r="2572">
          <cell r="A2572" t="str">
            <v>J91926464</v>
          </cell>
          <cell r="B2572" t="str">
            <v>AG2R LA MONDIALE</v>
          </cell>
        </row>
        <row r="2573">
          <cell r="A2573" t="str">
            <v>J91928165</v>
          </cell>
          <cell r="B2573" t="str">
            <v>AG2R LA MONDIALE</v>
          </cell>
        </row>
        <row r="2574">
          <cell r="A2574" t="str">
            <v>J91928166</v>
          </cell>
          <cell r="B2574" t="str">
            <v>AG2R LA MONDIALE</v>
          </cell>
        </row>
        <row r="2575">
          <cell r="A2575" t="str">
            <v>J91925418</v>
          </cell>
          <cell r="B2575" t="str">
            <v>AG2R LA MONDIALE</v>
          </cell>
        </row>
        <row r="2576">
          <cell r="A2576" t="str">
            <v>J91924150</v>
          </cell>
          <cell r="B2576" t="str">
            <v>RENAULT NISSAN</v>
          </cell>
        </row>
        <row r="2577">
          <cell r="A2577" t="str">
            <v>J91921356</v>
          </cell>
          <cell r="B2577" t="str">
            <v>RENAULT NISSAN</v>
          </cell>
        </row>
        <row r="2578">
          <cell r="A2578" t="str">
            <v>J91927618</v>
          </cell>
          <cell r="B2578" t="str">
            <v>RENAULT NISSAN</v>
          </cell>
        </row>
        <row r="2579">
          <cell r="A2579" t="str">
            <v>J91924200</v>
          </cell>
          <cell r="B2579" t="str">
            <v>SHELL</v>
          </cell>
        </row>
        <row r="2580">
          <cell r="A2580" t="str">
            <v>134194</v>
          </cell>
          <cell r="B2580" t="str">
            <v>UTC</v>
          </cell>
        </row>
        <row r="2581">
          <cell r="A2581" t="str">
            <v>850027712</v>
          </cell>
          <cell r="B2581" t="str">
            <v>UTC</v>
          </cell>
        </row>
        <row r="2582">
          <cell r="A2582" t="str">
            <v>J91925369</v>
          </cell>
          <cell r="B2582" t="str">
            <v>UTC</v>
          </cell>
        </row>
        <row r="2583">
          <cell r="A2583" t="str">
            <v>J91925261</v>
          </cell>
          <cell r="B2583" t="str">
            <v>PAVATEX FRANCE</v>
          </cell>
        </row>
        <row r="2584">
          <cell r="A2584" t="str">
            <v>J91926427</v>
          </cell>
          <cell r="B2584" t="str">
            <v>TOTAL</v>
          </cell>
        </row>
        <row r="2585">
          <cell r="A2585" t="str">
            <v>J91921998</v>
          </cell>
          <cell r="B2585" t="str">
            <v>SCP BARON COSSE &amp; GRUAU</v>
          </cell>
        </row>
        <row r="2586">
          <cell r="A2586" t="str">
            <v>J91922242</v>
          </cell>
          <cell r="B2586" t="str">
            <v>IMF CREA SOL</v>
          </cell>
        </row>
        <row r="2587">
          <cell r="A2587" t="str">
            <v>135040</v>
          </cell>
          <cell r="B2587" t="str">
            <v>AXXES</v>
          </cell>
        </row>
        <row r="2588">
          <cell r="A2588" t="str">
            <v>850028179</v>
          </cell>
          <cell r="B2588" t="str">
            <v>AXXES</v>
          </cell>
        </row>
        <row r="2589">
          <cell r="A2589" t="str">
            <v>850028183</v>
          </cell>
          <cell r="B2589" t="str">
            <v>AXXES</v>
          </cell>
        </row>
        <row r="2590">
          <cell r="A2590" t="str">
            <v>850028866</v>
          </cell>
          <cell r="B2590" t="str">
            <v>AXXES</v>
          </cell>
        </row>
        <row r="2591">
          <cell r="A2591" t="str">
            <v>J91921286</v>
          </cell>
          <cell r="B2591" t="str">
            <v>AXXES</v>
          </cell>
        </row>
        <row r="2592">
          <cell r="A2592" t="str">
            <v>J91928185</v>
          </cell>
          <cell r="B2592" t="str">
            <v>CONGES INTEMPERIES DU BTP - CAISSE DU NORD OUEST</v>
          </cell>
        </row>
        <row r="2593">
          <cell r="A2593" t="str">
            <v>J91922271</v>
          </cell>
          <cell r="B2593" t="str">
            <v>LEGAL LE GOUT SAS</v>
          </cell>
        </row>
        <row r="2594">
          <cell r="A2594" t="str">
            <v>850026723</v>
          </cell>
          <cell r="B2594" t="str">
            <v>LEGAL LE GOUT SAS</v>
          </cell>
        </row>
        <row r="2595">
          <cell r="A2595" t="str">
            <v>850026953</v>
          </cell>
          <cell r="B2595" t="str">
            <v>CASALONGA &amp; ASSOCIES</v>
          </cell>
        </row>
        <row r="2596">
          <cell r="A2596" t="str">
            <v>J91927184</v>
          </cell>
          <cell r="B2596" t="str">
            <v>ALPHA DEVELOPPEMENT</v>
          </cell>
        </row>
        <row r="2597">
          <cell r="A2597" t="str">
            <v>135112</v>
          </cell>
          <cell r="B2597" t="str">
            <v>MACIF</v>
          </cell>
        </row>
        <row r="2598">
          <cell r="A2598" t="str">
            <v>J91922154</v>
          </cell>
          <cell r="B2598" t="str">
            <v>DOMAINE NATIONAL DE</v>
          </cell>
        </row>
        <row r="2599">
          <cell r="A2599" t="str">
            <v>J91921699</v>
          </cell>
          <cell r="B2599" t="str">
            <v>YBERT ET FILS</v>
          </cell>
        </row>
        <row r="2600">
          <cell r="A2600" t="str">
            <v>J91922333</v>
          </cell>
          <cell r="B2600" t="str">
            <v>CAVE DE MONBAZILLAC</v>
          </cell>
        </row>
        <row r="2601">
          <cell r="A2601" t="str">
            <v>J91922739</v>
          </cell>
          <cell r="B2601" t="str">
            <v>CABINET LEXIA</v>
          </cell>
        </row>
        <row r="2602">
          <cell r="A2602" t="str">
            <v>J91923298</v>
          </cell>
          <cell r="B2602" t="str">
            <v>MAISADOUR</v>
          </cell>
        </row>
        <row r="2603">
          <cell r="A2603" t="str">
            <v>J91926666</v>
          </cell>
          <cell r="B2603" t="str">
            <v>VIVENDI</v>
          </cell>
        </row>
        <row r="2604">
          <cell r="A2604" t="str">
            <v>850029037</v>
          </cell>
          <cell r="B2604" t="str">
            <v>VIVENDI</v>
          </cell>
        </row>
        <row r="2605">
          <cell r="A2605" t="str">
            <v>850038327</v>
          </cell>
          <cell r="B2605" t="str">
            <v>LUR BERRI COOPERATIVE AGRICOLE</v>
          </cell>
        </row>
        <row r="2606">
          <cell r="A2606" t="str">
            <v>J91928070</v>
          </cell>
          <cell r="B2606" t="str">
            <v>KYRIBA</v>
          </cell>
        </row>
        <row r="2607">
          <cell r="A2607" t="str">
            <v>J91923284</v>
          </cell>
          <cell r="B2607" t="str">
            <v>CONGES INTEMPERIES B</v>
          </cell>
        </row>
        <row r="2608">
          <cell r="A2608" t="str">
            <v>J91927115</v>
          </cell>
          <cell r="B2608" t="str">
            <v>LITTORAL PLACEMENT</v>
          </cell>
        </row>
        <row r="2609">
          <cell r="A2609" t="str">
            <v>850027932</v>
          </cell>
          <cell r="B2609" t="str">
            <v>AKTID</v>
          </cell>
        </row>
        <row r="2610">
          <cell r="A2610" t="str">
            <v>850028913</v>
          </cell>
          <cell r="B2610" t="str">
            <v>AKTID</v>
          </cell>
        </row>
        <row r="2611">
          <cell r="A2611" t="str">
            <v>J91926628</v>
          </cell>
          <cell r="B2611" t="str">
            <v>AKTID</v>
          </cell>
        </row>
        <row r="2612">
          <cell r="A2612" t="str">
            <v>J91922290</v>
          </cell>
          <cell r="B2612" t="str">
            <v>AGENCE D URBANISME DE L AGGLOMERATION DE MARSEILLE</v>
          </cell>
        </row>
        <row r="2613">
          <cell r="A2613" t="str">
            <v>850019202</v>
          </cell>
          <cell r="B2613" t="str">
            <v>ATI INCINERATEURS MULLER</v>
          </cell>
        </row>
        <row r="2614">
          <cell r="A2614" t="str">
            <v>CZALT-00000120</v>
          </cell>
          <cell r="B2614" t="str">
            <v>ARGOS WITYU</v>
          </cell>
        </row>
        <row r="2615">
          <cell r="A2615" t="str">
            <v>J91927056</v>
          </cell>
          <cell r="B2615" t="str">
            <v>ARGOS WITYU</v>
          </cell>
        </row>
        <row r="2616">
          <cell r="A2616" t="str">
            <v>850028945</v>
          </cell>
          <cell r="B2616" t="str">
            <v>BPI GROUPE</v>
          </cell>
        </row>
        <row r="2617">
          <cell r="A2617" t="str">
            <v>J91927002</v>
          </cell>
          <cell r="B2617" t="str">
            <v>BPI GROUPE</v>
          </cell>
        </row>
        <row r="2618">
          <cell r="A2618" t="str">
            <v>J91928071</v>
          </cell>
          <cell r="B2618" t="str">
            <v>CONGES INTEMPERIES BTP - CAISSE DU GRAND EST</v>
          </cell>
        </row>
        <row r="2619">
          <cell r="A2619" t="str">
            <v>J91920826</v>
          </cell>
          <cell r="B2619" t="str">
            <v>MF TEL</v>
          </cell>
        </row>
        <row r="2620">
          <cell r="A2620" t="str">
            <v>127245</v>
          </cell>
          <cell r="B2620" t="str">
            <v>ROOSEVELT GESTION PRIVEE</v>
          </cell>
        </row>
        <row r="2621">
          <cell r="A2621" t="str">
            <v>J91923186</v>
          </cell>
          <cell r="B2621" t="str">
            <v>SELARL ABADIE ET GIL</v>
          </cell>
        </row>
        <row r="2622">
          <cell r="A2622" t="str">
            <v>J91928300</v>
          </cell>
          <cell r="B2622" t="str">
            <v>DAVIDSON CONSULTING</v>
          </cell>
        </row>
        <row r="2623">
          <cell r="A2623" t="str">
            <v>J91923532</v>
          </cell>
          <cell r="B2623" t="str">
            <v>AKERYS PROMOTION</v>
          </cell>
        </row>
        <row r="2624">
          <cell r="A2624" t="str">
            <v>J91925381</v>
          </cell>
          <cell r="B2624" t="str">
            <v>G'M SERVICES</v>
          </cell>
        </row>
        <row r="2625">
          <cell r="A2625" t="str">
            <v>J91928013</v>
          </cell>
          <cell r="B2625" t="str">
            <v>NORAMPAC AVOT VALLEE</v>
          </cell>
        </row>
        <row r="2626">
          <cell r="A2626" t="str">
            <v>850053013</v>
          </cell>
          <cell r="B2626" t="str">
            <v>NORAMPAC AVOT VALLEE</v>
          </cell>
        </row>
        <row r="2627">
          <cell r="A2627" t="str">
            <v>J91927619</v>
          </cell>
          <cell r="B2627" t="str">
            <v>GETLINK (ex: EUROTUNNEL)</v>
          </cell>
        </row>
        <row r="2628">
          <cell r="A2628" t="str">
            <v>J91926690</v>
          </cell>
          <cell r="B2628" t="str">
            <v>GETLINK (ex: EUROTUNNEL)</v>
          </cell>
        </row>
        <row r="2629">
          <cell r="A2629" t="str">
            <v>850029065</v>
          </cell>
          <cell r="B2629" t="str">
            <v>GETLINK (ex: EUROTUNNEL)</v>
          </cell>
        </row>
        <row r="2630">
          <cell r="A2630" t="str">
            <v>J91922166</v>
          </cell>
          <cell r="B2630" t="str">
            <v>SABOURIN LAITERIE DE MONTAIGU</v>
          </cell>
        </row>
        <row r="2631">
          <cell r="A2631" t="str">
            <v>850001883</v>
          </cell>
          <cell r="B2631" t="str">
            <v>FOUR SEASONS HOTEL GEORGE V</v>
          </cell>
        </row>
        <row r="2632">
          <cell r="A2632" t="str">
            <v>J91922110</v>
          </cell>
          <cell r="B2632" t="str">
            <v>N THIBIERGE-A PONE-E FREMEAUX-H PALUD</v>
          </cell>
        </row>
        <row r="2633">
          <cell r="A2633" t="str">
            <v>850029071</v>
          </cell>
          <cell r="B2633" t="str">
            <v>GIDE LOYRETTE NOUEL</v>
          </cell>
        </row>
        <row r="2634">
          <cell r="A2634" t="str">
            <v>850093025</v>
          </cell>
          <cell r="B2634" t="str">
            <v>GIDE LOYRETTE NOUEL</v>
          </cell>
        </row>
        <row r="2635">
          <cell r="A2635" t="str">
            <v>J91923533</v>
          </cell>
          <cell r="B2635" t="str">
            <v>GIDE LOYRETTE NOUEL</v>
          </cell>
        </row>
        <row r="2636">
          <cell r="A2636" t="str">
            <v>136525</v>
          </cell>
          <cell r="B2636" t="str">
            <v>GE BANK</v>
          </cell>
        </row>
        <row r="2637">
          <cell r="A2637" t="str">
            <v>J91921337</v>
          </cell>
          <cell r="B2637" t="str">
            <v>GE BANK</v>
          </cell>
        </row>
        <row r="2638">
          <cell r="A2638" t="str">
            <v>850029031</v>
          </cell>
          <cell r="B2638" t="str">
            <v>DATACARD SA</v>
          </cell>
        </row>
        <row r="2639">
          <cell r="A2639" t="str">
            <v>850020258</v>
          </cell>
          <cell r="B2639" t="str">
            <v>DATACARD SA</v>
          </cell>
        </row>
        <row r="2640">
          <cell r="A2640" t="str">
            <v>J91923697</v>
          </cell>
          <cell r="B2640" t="str">
            <v>MUTUELLE DES ARCHITECTES FRANCAIS</v>
          </cell>
        </row>
        <row r="2641">
          <cell r="A2641" t="str">
            <v>J91926754</v>
          </cell>
          <cell r="B2641" t="str">
            <v>MUTUELLE DES ARCHITECTES FRANCAIS</v>
          </cell>
        </row>
        <row r="2642">
          <cell r="A2642" t="str">
            <v>J91922637</v>
          </cell>
          <cell r="B2642" t="str">
            <v>CABINET REGIMBEAU</v>
          </cell>
        </row>
        <row r="2643">
          <cell r="A2643" t="str">
            <v>J91928007</v>
          </cell>
          <cell r="B2643" t="str">
            <v>CGPA</v>
          </cell>
        </row>
        <row r="2644">
          <cell r="A2644" t="str">
            <v>J91926540</v>
          </cell>
          <cell r="B2644" t="str">
            <v>COLLECTIVITE DE SAINT BARTHELEMY</v>
          </cell>
        </row>
        <row r="2645">
          <cell r="A2645" t="str">
            <v>J91924816</v>
          </cell>
          <cell r="B2645" t="str">
            <v>MAZARS</v>
          </cell>
        </row>
        <row r="2646">
          <cell r="A2646" t="str">
            <v>J91921677</v>
          </cell>
          <cell r="B2646" t="str">
            <v>ADDVIM / GROUPE FONCIERE DES REGIONS</v>
          </cell>
        </row>
        <row r="2647">
          <cell r="A2647" t="str">
            <v>J91922535</v>
          </cell>
          <cell r="B2647" t="str">
            <v>ORDRE DES EXPERTS COMPTABLES</v>
          </cell>
        </row>
        <row r="2648">
          <cell r="A2648" t="str">
            <v>J91923976</v>
          </cell>
          <cell r="B2648" t="str">
            <v>OPAC DE SAVOIE</v>
          </cell>
        </row>
        <row r="2649">
          <cell r="A2649" t="str">
            <v>J91921577</v>
          </cell>
          <cell r="B2649" t="str">
            <v>P ROBERT MAYEUL R HUISSIER JUSTICE A</v>
          </cell>
        </row>
        <row r="2650">
          <cell r="A2650" t="str">
            <v>850027727</v>
          </cell>
          <cell r="B2650" t="str">
            <v>CXR ANDERSON JACOBSON</v>
          </cell>
        </row>
        <row r="2651">
          <cell r="A2651" t="str">
            <v>J91922699</v>
          </cell>
          <cell r="B2651" t="str">
            <v>LINPAC PLASTICS PONTIVY SA</v>
          </cell>
        </row>
        <row r="2652">
          <cell r="A2652" t="str">
            <v>J91924972</v>
          </cell>
          <cell r="B2652" t="str">
            <v>ROISSY DEVELOPPEMENT</v>
          </cell>
        </row>
        <row r="2653">
          <cell r="A2653" t="str">
            <v>850026147</v>
          </cell>
          <cell r="B2653" t="str">
            <v>ASTEELFLASH GROUP</v>
          </cell>
        </row>
        <row r="2654">
          <cell r="A2654" t="str">
            <v>J91927369</v>
          </cell>
          <cell r="B2654" t="str">
            <v>ASTEELFLASH GROUP</v>
          </cell>
        </row>
        <row r="2655">
          <cell r="A2655" t="str">
            <v>J91925430</v>
          </cell>
          <cell r="B2655" t="str">
            <v>ETABLISSEMENTS A. BARET</v>
          </cell>
        </row>
        <row r="2656">
          <cell r="A2656" t="str">
            <v>J91925439</v>
          </cell>
          <cell r="B2656" t="str">
            <v>AGENCE LE SANGLIER CONSEIL EN COMM SA</v>
          </cell>
        </row>
        <row r="2657">
          <cell r="A2657" t="str">
            <v>CZALT-00000114</v>
          </cell>
          <cell r="B2657" t="str">
            <v>APEX TOOL</v>
          </cell>
        </row>
        <row r="2658">
          <cell r="A2658" t="str">
            <v>850027908</v>
          </cell>
          <cell r="B2658" t="str">
            <v>FREESCALE SEMICONDUCTEURS FRANCE SAS</v>
          </cell>
        </row>
        <row r="2659">
          <cell r="A2659" t="str">
            <v>J91922011</v>
          </cell>
          <cell r="B2659" t="str">
            <v>SAMSON REGULATION</v>
          </cell>
        </row>
        <row r="2660">
          <cell r="A2660" t="str">
            <v>J91927008</v>
          </cell>
          <cell r="B2660" t="str">
            <v>VIVENDI</v>
          </cell>
        </row>
        <row r="2661">
          <cell r="A2661" t="str">
            <v>J91922745</v>
          </cell>
          <cell r="B2661" t="str">
            <v>DYNALOC</v>
          </cell>
        </row>
        <row r="2662">
          <cell r="A2662" t="str">
            <v>850028992</v>
          </cell>
          <cell r="B2662" t="str">
            <v>ALFA LAVAL</v>
          </cell>
        </row>
        <row r="2663">
          <cell r="A2663" t="str">
            <v>J91926557</v>
          </cell>
          <cell r="B2663" t="str">
            <v>ALFA LAVAL</v>
          </cell>
        </row>
        <row r="2664">
          <cell r="A2664" t="str">
            <v>850020573</v>
          </cell>
          <cell r="B2664" t="str">
            <v>ALFA LAVAL</v>
          </cell>
        </row>
        <row r="2665">
          <cell r="A2665" t="str">
            <v>135303</v>
          </cell>
          <cell r="B2665" t="str">
            <v>CRITEO SA</v>
          </cell>
        </row>
        <row r="2666">
          <cell r="A2666" t="str">
            <v>850028900</v>
          </cell>
          <cell r="B2666" t="str">
            <v>CRITEO SA</v>
          </cell>
        </row>
        <row r="2667">
          <cell r="A2667" t="str">
            <v>J91925538</v>
          </cell>
          <cell r="B2667" t="str">
            <v>CRITEO SA</v>
          </cell>
        </row>
        <row r="2668">
          <cell r="A2668" t="str">
            <v>134429</v>
          </cell>
          <cell r="B2668" t="str">
            <v>CRITEO SA</v>
          </cell>
        </row>
        <row r="2669">
          <cell r="A2669" t="str">
            <v>850027827</v>
          </cell>
          <cell r="B2669" t="str">
            <v>CRITEO SA</v>
          </cell>
        </row>
        <row r="2670">
          <cell r="A2670" t="str">
            <v>850027841</v>
          </cell>
          <cell r="B2670" t="str">
            <v>SUFAG</v>
          </cell>
        </row>
        <row r="2671">
          <cell r="A2671" t="str">
            <v>850028888</v>
          </cell>
          <cell r="B2671" t="str">
            <v>GROUPE DANONE</v>
          </cell>
        </row>
        <row r="2672">
          <cell r="A2672" t="str">
            <v>J91926499</v>
          </cell>
          <cell r="B2672" t="str">
            <v>GROUPE DANONE</v>
          </cell>
        </row>
        <row r="2673">
          <cell r="A2673" t="str">
            <v>J91922264</v>
          </cell>
          <cell r="B2673" t="str">
            <v>ETAI</v>
          </cell>
        </row>
        <row r="2674">
          <cell r="A2674" t="str">
            <v>850027205</v>
          </cell>
          <cell r="B2674" t="str">
            <v>ETAI</v>
          </cell>
        </row>
        <row r="2675">
          <cell r="A2675" t="str">
            <v>850013283</v>
          </cell>
          <cell r="B2675" t="str">
            <v>DUBOIS FILS (STEARINERIE)</v>
          </cell>
        </row>
        <row r="2676">
          <cell r="A2676" t="str">
            <v>850028921</v>
          </cell>
          <cell r="B2676" t="str">
            <v>DUBOIS FILS (STEARINERIE)</v>
          </cell>
        </row>
        <row r="2677">
          <cell r="A2677" t="str">
            <v>J91926566</v>
          </cell>
          <cell r="B2677" t="str">
            <v>DUBOIS FILS (STEARINERIE)</v>
          </cell>
        </row>
        <row r="2678">
          <cell r="A2678" t="str">
            <v>CZALT-00000222</v>
          </cell>
          <cell r="B2678" t="str">
            <v>SOCIETE GENERALE</v>
          </cell>
        </row>
        <row r="2679">
          <cell r="A2679" t="str">
            <v>J91921836</v>
          </cell>
          <cell r="B2679" t="str">
            <v>MACC</v>
          </cell>
        </row>
        <row r="2680">
          <cell r="A2680" t="str">
            <v>J91922511</v>
          </cell>
          <cell r="B2680" t="str">
            <v>STE ROUTIERE ET DE DRAGAGES DE L EST</v>
          </cell>
        </row>
        <row r="2681">
          <cell r="A2681" t="str">
            <v>J91923869</v>
          </cell>
          <cell r="B2681" t="str">
            <v>BOLLORE</v>
          </cell>
        </row>
        <row r="2682">
          <cell r="A2682" t="str">
            <v>J91927157</v>
          </cell>
          <cell r="B2682" t="str">
            <v>WEATHERFORD</v>
          </cell>
        </row>
        <row r="2683">
          <cell r="A2683" t="str">
            <v>850071235</v>
          </cell>
          <cell r="B2683" t="str">
            <v>WEATHERFORD</v>
          </cell>
        </row>
        <row r="2684">
          <cell r="A2684" t="str">
            <v>850028743</v>
          </cell>
          <cell r="B2684" t="str">
            <v>GROUPE HORIBA</v>
          </cell>
        </row>
        <row r="2685">
          <cell r="A2685" t="str">
            <v>J91924998</v>
          </cell>
          <cell r="B2685" t="str">
            <v>GROUPE HORIBA</v>
          </cell>
        </row>
        <row r="2686">
          <cell r="A2686" t="str">
            <v>850025678</v>
          </cell>
          <cell r="B2686" t="str">
            <v>GROUPE HORIBA</v>
          </cell>
        </row>
        <row r="2687">
          <cell r="A2687" t="str">
            <v>850025818</v>
          </cell>
          <cell r="B2687" t="str">
            <v>ENGIE</v>
          </cell>
        </row>
        <row r="2688">
          <cell r="A2688" t="str">
            <v>J91923199</v>
          </cell>
          <cell r="B2688" t="str">
            <v>MICHELIN</v>
          </cell>
        </row>
        <row r="2689">
          <cell r="A2689" t="str">
            <v>850012222</v>
          </cell>
          <cell r="B2689" t="str">
            <v>CMCIC</v>
          </cell>
        </row>
        <row r="2690">
          <cell r="A2690" t="str">
            <v>J91925424</v>
          </cell>
          <cell r="B2690" t="str">
            <v>WILLIAMSON TRANSPORTS</v>
          </cell>
        </row>
        <row r="2691">
          <cell r="A2691" t="str">
            <v>J91925712</v>
          </cell>
          <cell r="B2691" t="str">
            <v>UNITED BISCUITS FRANCE</v>
          </cell>
        </row>
        <row r="2692">
          <cell r="A2692" t="str">
            <v>850027983</v>
          </cell>
          <cell r="B2692" t="str">
            <v>CENTRE SPECIALITES PHARMA</v>
          </cell>
        </row>
        <row r="2693">
          <cell r="A2693" t="str">
            <v>850027201</v>
          </cell>
          <cell r="B2693" t="str">
            <v>DENIS ET FILS</v>
          </cell>
        </row>
        <row r="2694">
          <cell r="A2694" t="str">
            <v>J91925815</v>
          </cell>
          <cell r="B2694" t="str">
            <v>DENIS ET FILS</v>
          </cell>
        </row>
        <row r="2695">
          <cell r="A2695" t="str">
            <v>850026424</v>
          </cell>
          <cell r="B2695" t="str">
            <v>POLYSOUDE SAS</v>
          </cell>
        </row>
        <row r="2696">
          <cell r="A2696" t="str">
            <v>850072428</v>
          </cell>
          <cell r="B2696" t="str">
            <v>LYDALL FILTRATION</v>
          </cell>
        </row>
        <row r="2697">
          <cell r="A2697" t="str">
            <v>J91927339</v>
          </cell>
          <cell r="B2697" t="str">
            <v>LYDALL FILTRATION</v>
          </cell>
        </row>
        <row r="2698">
          <cell r="A2698" t="str">
            <v>J91924233</v>
          </cell>
          <cell r="B2698" t="str">
            <v>BPCE</v>
          </cell>
        </row>
        <row r="2699">
          <cell r="A2699" t="str">
            <v>850028338</v>
          </cell>
          <cell r="B2699" t="str">
            <v>ARMORINE SA</v>
          </cell>
        </row>
        <row r="2700">
          <cell r="A2700" t="str">
            <v>J91927090</v>
          </cell>
          <cell r="B2700" t="str">
            <v>JOSEPH PARIS</v>
          </cell>
        </row>
        <row r="2701">
          <cell r="A2701" t="str">
            <v>850026108</v>
          </cell>
          <cell r="B2701" t="str">
            <v>JOSEPH PARIS</v>
          </cell>
        </row>
        <row r="2702">
          <cell r="A2702" t="str">
            <v>850225783</v>
          </cell>
          <cell r="B2702" t="str">
            <v>VEOLIA</v>
          </cell>
        </row>
        <row r="2703">
          <cell r="A2703" t="str">
            <v>J91924570</v>
          </cell>
          <cell r="B2703" t="str">
            <v>VEOLIA</v>
          </cell>
        </row>
        <row r="2704">
          <cell r="A2704" t="str">
            <v>J91927979</v>
          </cell>
          <cell r="B2704" t="str">
            <v>CB.IARD</v>
          </cell>
        </row>
        <row r="2705">
          <cell r="A2705" t="str">
            <v>134242</v>
          </cell>
          <cell r="B2705" t="str">
            <v>YVES ROCHER</v>
          </cell>
        </row>
        <row r="2706">
          <cell r="A2706" t="str">
            <v>850027730</v>
          </cell>
          <cell r="B2706" t="str">
            <v>YVES ROCHER</v>
          </cell>
        </row>
        <row r="2707">
          <cell r="A2707" t="str">
            <v>J91925368</v>
          </cell>
          <cell r="B2707" t="str">
            <v>YVES ROCHER</v>
          </cell>
        </row>
        <row r="2708">
          <cell r="A2708" t="str">
            <v>J91925575</v>
          </cell>
          <cell r="B2708" t="str">
            <v>PRP HOLDING</v>
          </cell>
        </row>
        <row r="2709">
          <cell r="A2709" t="str">
            <v>J91927818</v>
          </cell>
          <cell r="B2709" t="str">
            <v>SOCOMORE SAS</v>
          </cell>
        </row>
        <row r="2710">
          <cell r="A2710" t="str">
            <v>850024614</v>
          </cell>
          <cell r="B2710" t="str">
            <v>SOCOMORE SAS</v>
          </cell>
        </row>
        <row r="2711">
          <cell r="A2711" t="str">
            <v>J91922198</v>
          </cell>
          <cell r="B2711" t="str">
            <v>BEC FRERES SA</v>
          </cell>
        </row>
        <row r="2712">
          <cell r="A2712" t="str">
            <v>850020272</v>
          </cell>
          <cell r="B2712" t="str">
            <v>THOMAS HINE</v>
          </cell>
        </row>
        <row r="2713">
          <cell r="A2713" t="str">
            <v>J91925591</v>
          </cell>
          <cell r="B2713" t="str">
            <v>GROUPE SNCF</v>
          </cell>
        </row>
        <row r="2714">
          <cell r="A2714" t="str">
            <v>J91926840</v>
          </cell>
          <cell r="B2714" t="str">
            <v>COMMUNE DE SAINT PIERRE</v>
          </cell>
        </row>
        <row r="2715">
          <cell r="A2715" t="str">
            <v>J91925906</v>
          </cell>
          <cell r="B2715" t="str">
            <v>COMMUNAUTE D'AGGLO  SUD BASSE TERRE</v>
          </cell>
        </row>
        <row r="2716">
          <cell r="A2716" t="str">
            <v>J91923849</v>
          </cell>
          <cell r="B2716" t="str">
            <v>BOLLORE</v>
          </cell>
        </row>
        <row r="2717">
          <cell r="A2717" t="str">
            <v>J91927173</v>
          </cell>
          <cell r="B2717" t="str">
            <v>GE BANK</v>
          </cell>
        </row>
        <row r="2718">
          <cell r="A2718" t="str">
            <v>J91921549</v>
          </cell>
          <cell r="B2718" t="str">
            <v>J ALTHOFFER &amp; CIE SA</v>
          </cell>
        </row>
        <row r="2719">
          <cell r="A2719" t="str">
            <v>850026191</v>
          </cell>
          <cell r="B2719" t="str">
            <v>J ALTHOFFER &amp; CIE SA</v>
          </cell>
        </row>
        <row r="2720">
          <cell r="A2720" t="str">
            <v>J91924106</v>
          </cell>
          <cell r="B2720" t="str">
            <v>AIR LIQUIDE</v>
          </cell>
        </row>
        <row r="2721">
          <cell r="A2721" t="str">
            <v>850062856</v>
          </cell>
          <cell r="B2721" t="str">
            <v>RITZENTHALER</v>
          </cell>
        </row>
        <row r="2722">
          <cell r="A2722" t="str">
            <v>J91923845</v>
          </cell>
          <cell r="B2722" t="str">
            <v>BOLLORE</v>
          </cell>
        </row>
        <row r="2723">
          <cell r="A2723" t="str">
            <v>J91916379</v>
          </cell>
          <cell r="B2723" t="str">
            <v>WRIGLEY FRANCE SNC</v>
          </cell>
        </row>
        <row r="2724">
          <cell r="A2724" t="str">
            <v>J91927676</v>
          </cell>
          <cell r="B2724" t="str">
            <v>BEHR FRANCE</v>
          </cell>
        </row>
        <row r="2725">
          <cell r="A2725" t="str">
            <v>850020174</v>
          </cell>
          <cell r="B2725" t="str">
            <v>BEHR FRANCE</v>
          </cell>
        </row>
        <row r="2726">
          <cell r="A2726" t="str">
            <v>850026150</v>
          </cell>
          <cell r="B2726" t="str">
            <v>BOUYGUES</v>
          </cell>
        </row>
        <row r="2727">
          <cell r="A2727" t="str">
            <v>J91916375</v>
          </cell>
          <cell r="B2727" t="str">
            <v>MAX GUERDIN et SES FILS</v>
          </cell>
        </row>
        <row r="2728">
          <cell r="A2728" t="str">
            <v>J91927172</v>
          </cell>
          <cell r="B2728" t="str">
            <v>GE BANK</v>
          </cell>
        </row>
        <row r="2729">
          <cell r="A2729" t="str">
            <v>J91927442</v>
          </cell>
          <cell r="B2729" t="str">
            <v>MICHEL THIERRY SA</v>
          </cell>
        </row>
        <row r="2730">
          <cell r="A2730" t="str">
            <v>850028336</v>
          </cell>
          <cell r="B2730" t="str">
            <v>MICHEL THIERRY SA</v>
          </cell>
        </row>
        <row r="2731">
          <cell r="A2731" t="str">
            <v>117730</v>
          </cell>
          <cell r="B2731" t="str">
            <v>RAJA</v>
          </cell>
        </row>
        <row r="2732">
          <cell r="A2732" t="str">
            <v>126151</v>
          </cell>
          <cell r="B2732" t="str">
            <v>RAJA</v>
          </cell>
        </row>
        <row r="2733">
          <cell r="A2733" t="str">
            <v>J91922128</v>
          </cell>
          <cell r="B2733" t="str">
            <v>RAJA</v>
          </cell>
        </row>
        <row r="2734">
          <cell r="A2734" t="str">
            <v>850062480</v>
          </cell>
          <cell r="B2734" t="str">
            <v>MACDERMID PRINTING SOLUTIONS EUROPE SAS</v>
          </cell>
        </row>
        <row r="2735">
          <cell r="A2735" t="str">
            <v>J91927294</v>
          </cell>
          <cell r="B2735" t="str">
            <v>MACDERMID PRINTING SOLUTIONS EUROPE SAS</v>
          </cell>
        </row>
        <row r="2736">
          <cell r="A2736" t="str">
            <v>J91926326</v>
          </cell>
          <cell r="B2736" t="str">
            <v>SOCIETE ALSACIENNE DE PUBLICATIONS - L'ALSACE</v>
          </cell>
        </row>
        <row r="2737">
          <cell r="A2737" t="str">
            <v>850029062</v>
          </cell>
          <cell r="B2737" t="str">
            <v>EIFFAGE</v>
          </cell>
        </row>
        <row r="2738">
          <cell r="A2738" t="str">
            <v>850067706</v>
          </cell>
          <cell r="B2738" t="str">
            <v>EIFFAGE</v>
          </cell>
        </row>
        <row r="2739">
          <cell r="A2739" t="str">
            <v>J91923632</v>
          </cell>
          <cell r="B2739" t="str">
            <v>EIFFAGE</v>
          </cell>
        </row>
        <row r="2740">
          <cell r="A2740" t="str">
            <v>850024148</v>
          </cell>
          <cell r="B2740" t="str">
            <v>SIEMENS</v>
          </cell>
        </row>
        <row r="2741">
          <cell r="A2741" t="str">
            <v>J91922690</v>
          </cell>
          <cell r="B2741" t="str">
            <v>XOMOX FRANCE</v>
          </cell>
        </row>
        <row r="2742">
          <cell r="A2742" t="str">
            <v>850022311</v>
          </cell>
          <cell r="B2742" t="str">
            <v>WARTSILA FRANCE SAS</v>
          </cell>
        </row>
        <row r="2743">
          <cell r="A2743" t="str">
            <v>850028752</v>
          </cell>
          <cell r="B2743" t="str">
            <v>CRYOSTAR</v>
          </cell>
        </row>
        <row r="2744">
          <cell r="A2744" t="str">
            <v>850062604</v>
          </cell>
          <cell r="B2744" t="str">
            <v>CRYOSTAR</v>
          </cell>
        </row>
        <row r="2745">
          <cell r="A2745" t="str">
            <v>J91926587</v>
          </cell>
          <cell r="B2745" t="str">
            <v>CRYOSTAR</v>
          </cell>
        </row>
        <row r="2746">
          <cell r="A2746" t="str">
            <v>J91924618</v>
          </cell>
          <cell r="B2746" t="str">
            <v>MOBILITAS</v>
          </cell>
        </row>
        <row r="2747">
          <cell r="A2747" t="str">
            <v>850010437</v>
          </cell>
          <cell r="B2747" t="str">
            <v>LES EDITIONS ALBERT RENE</v>
          </cell>
        </row>
        <row r="2748">
          <cell r="A2748" t="str">
            <v>J91927301</v>
          </cell>
          <cell r="B2748" t="str">
            <v>LES EDITIONS ALBERT RENE</v>
          </cell>
        </row>
        <row r="2749">
          <cell r="A2749" t="str">
            <v>850027838</v>
          </cell>
          <cell r="B2749" t="str">
            <v>VALEO</v>
          </cell>
        </row>
        <row r="2750">
          <cell r="A2750" t="str">
            <v>850084866</v>
          </cell>
          <cell r="B2750" t="str">
            <v>VALEO</v>
          </cell>
        </row>
        <row r="2751">
          <cell r="A2751" t="str">
            <v>850087243</v>
          </cell>
          <cell r="B2751" t="str">
            <v>CROWN EUROPE GROUP SERVICE</v>
          </cell>
        </row>
        <row r="2752">
          <cell r="A2752" t="str">
            <v>850022128</v>
          </cell>
          <cell r="B2752" t="str">
            <v>AB VOLVO</v>
          </cell>
        </row>
        <row r="2753">
          <cell r="A2753" t="str">
            <v>J91922953</v>
          </cell>
          <cell r="B2753" t="str">
            <v>ETS CHARDON ET COUCH</v>
          </cell>
        </row>
        <row r="2754">
          <cell r="A2754" t="str">
            <v>850027844</v>
          </cell>
          <cell r="B2754" t="str">
            <v>CMCIC</v>
          </cell>
        </row>
        <row r="2755">
          <cell r="A2755" t="str">
            <v>128598</v>
          </cell>
          <cell r="B2755" t="str">
            <v>CREDIT AGRICOLE</v>
          </cell>
        </row>
        <row r="2756">
          <cell r="A2756" t="str">
            <v>J91925754</v>
          </cell>
          <cell r="B2756" t="str">
            <v>CREDIT AGRICOLE</v>
          </cell>
        </row>
        <row r="2757">
          <cell r="A2757" t="str">
            <v>850085090</v>
          </cell>
          <cell r="B2757" t="str">
            <v>VALEO</v>
          </cell>
        </row>
        <row r="2758">
          <cell r="A2758" t="str">
            <v>J91927504</v>
          </cell>
          <cell r="B2758" t="str">
            <v>COVIVIO</v>
          </cell>
        </row>
        <row r="2759">
          <cell r="A2759" t="str">
            <v>J91922054</v>
          </cell>
          <cell r="B2759" t="str">
            <v>BPCE</v>
          </cell>
        </row>
        <row r="2760">
          <cell r="A2760" t="str">
            <v>850026727</v>
          </cell>
          <cell r="B2760" t="str">
            <v>BOCCARD</v>
          </cell>
        </row>
        <row r="2761">
          <cell r="A2761" t="str">
            <v>J91926303</v>
          </cell>
          <cell r="B2761" t="str">
            <v>ALDES AERAULIQUE</v>
          </cell>
        </row>
        <row r="2762">
          <cell r="A2762" t="str">
            <v>J91922503</v>
          </cell>
          <cell r="B2762" t="str">
            <v>OPTIGERE</v>
          </cell>
        </row>
        <row r="2763">
          <cell r="A2763" t="str">
            <v>J91926260</v>
          </cell>
          <cell r="B2763" t="str">
            <v>OPTIGERE</v>
          </cell>
        </row>
        <row r="2764">
          <cell r="A2764" t="str">
            <v>J91924436</v>
          </cell>
          <cell r="B2764" t="str">
            <v>CORDERIE VINCENT DE ROMANET ET CIE</v>
          </cell>
        </row>
        <row r="2765">
          <cell r="A2765" t="str">
            <v>850035527</v>
          </cell>
          <cell r="B2765" t="str">
            <v>ENGIE</v>
          </cell>
        </row>
        <row r="2766">
          <cell r="A2766" t="str">
            <v>J91923882</v>
          </cell>
          <cell r="B2766" t="str">
            <v>ENGIE</v>
          </cell>
        </row>
        <row r="2767">
          <cell r="A2767" t="str">
            <v>850029021</v>
          </cell>
          <cell r="B2767" t="str">
            <v>ENGIE</v>
          </cell>
        </row>
        <row r="2768">
          <cell r="A2768" t="str">
            <v>850020702</v>
          </cell>
          <cell r="B2768" t="str">
            <v>SUEZ ENVIRONNEMENT</v>
          </cell>
        </row>
        <row r="2769">
          <cell r="A2769" t="str">
            <v>J91925770</v>
          </cell>
          <cell r="B2769" t="str">
            <v>CFDP ASSURANCES</v>
          </cell>
        </row>
        <row r="2770">
          <cell r="A2770" t="str">
            <v>J91923592</v>
          </cell>
          <cell r="B2770" t="str">
            <v>STE P.BILLAT SA</v>
          </cell>
        </row>
        <row r="2771">
          <cell r="A2771" t="str">
            <v>J91927923</v>
          </cell>
          <cell r="B2771" t="str">
            <v>SIFA</v>
          </cell>
        </row>
        <row r="2772">
          <cell r="A2772" t="str">
            <v>J91928296</v>
          </cell>
          <cell r="B2772" t="str">
            <v>NOVOCERAM PRODUITS CERAMIQUES</v>
          </cell>
        </row>
        <row r="2773">
          <cell r="A2773" t="str">
            <v>J91919539</v>
          </cell>
          <cell r="B2773" t="str">
            <v>CHARLES &amp; CIE</v>
          </cell>
        </row>
        <row r="2774">
          <cell r="A2774" t="str">
            <v>J91926075</v>
          </cell>
          <cell r="B2774" t="str">
            <v>REEL SAS</v>
          </cell>
        </row>
        <row r="2775">
          <cell r="A2775" t="str">
            <v>850029102</v>
          </cell>
          <cell r="B2775" t="str">
            <v>SNC AGIDRA</v>
          </cell>
        </row>
        <row r="2776">
          <cell r="A2776" t="str">
            <v>CZALT-00000038</v>
          </cell>
          <cell r="B2776" t="str">
            <v>SNC AGIDRA</v>
          </cell>
        </row>
        <row r="2777">
          <cell r="A2777" t="str">
            <v>J91926733</v>
          </cell>
          <cell r="B2777" t="str">
            <v>SNC AGIDRA</v>
          </cell>
        </row>
        <row r="2778">
          <cell r="A2778" t="str">
            <v>850026693</v>
          </cell>
          <cell r="B2778" t="str">
            <v>SNC AGIDRA</v>
          </cell>
        </row>
        <row r="2779">
          <cell r="A2779" t="str">
            <v>850027049</v>
          </cell>
          <cell r="B2779" t="str">
            <v>INSTALLUX</v>
          </cell>
        </row>
        <row r="2780">
          <cell r="A2780" t="str">
            <v>850028990</v>
          </cell>
          <cell r="B2780" t="str">
            <v>INSTALLUX</v>
          </cell>
        </row>
        <row r="2781">
          <cell r="A2781" t="str">
            <v>J91923756</v>
          </cell>
          <cell r="B2781" t="str">
            <v>INSTALLUX</v>
          </cell>
        </row>
        <row r="2782">
          <cell r="A2782" t="str">
            <v>850028925</v>
          </cell>
          <cell r="B2782" t="str">
            <v>TOUPRET</v>
          </cell>
        </row>
        <row r="2783">
          <cell r="A2783" t="str">
            <v>J91926568</v>
          </cell>
          <cell r="B2783" t="str">
            <v>TOUPRET</v>
          </cell>
        </row>
        <row r="2784">
          <cell r="A2784" t="str">
            <v>J91926500</v>
          </cell>
          <cell r="B2784" t="str">
            <v>OPAL SAS</v>
          </cell>
        </row>
        <row r="2785">
          <cell r="A2785" t="str">
            <v>J91917080</v>
          </cell>
          <cell r="B2785" t="str">
            <v>IMPRIMERIE PIEROTTI</v>
          </cell>
        </row>
        <row r="2786">
          <cell r="A2786" t="str">
            <v>850023492</v>
          </cell>
          <cell r="B2786" t="str">
            <v>SAINTE LIZAIGNE SA</v>
          </cell>
        </row>
        <row r="2787">
          <cell r="A2787" t="str">
            <v>131414</v>
          </cell>
          <cell r="B2787" t="str">
            <v>JTEKT EUROPE</v>
          </cell>
        </row>
        <row r="2788">
          <cell r="A2788" t="str">
            <v>850026281</v>
          </cell>
          <cell r="B2788" t="str">
            <v>JTEKT EUROPE</v>
          </cell>
        </row>
        <row r="2789">
          <cell r="A2789" t="str">
            <v>CZALT-00000107</v>
          </cell>
          <cell r="B2789" t="str">
            <v>JTEKT EUROPE</v>
          </cell>
        </row>
        <row r="2790">
          <cell r="A2790" t="str">
            <v>J91924629</v>
          </cell>
          <cell r="B2790" t="str">
            <v>JTEKT EUROPE</v>
          </cell>
        </row>
        <row r="2791">
          <cell r="A2791" t="str">
            <v>J91923953</v>
          </cell>
          <cell r="B2791" t="str">
            <v>SOCIETE GENERALE</v>
          </cell>
        </row>
        <row r="2792">
          <cell r="A2792" t="str">
            <v>850026354</v>
          </cell>
          <cell r="B2792" t="str">
            <v>CGG SERVICES</v>
          </cell>
        </row>
        <row r="2793">
          <cell r="A2793" t="str">
            <v>J91927777</v>
          </cell>
          <cell r="B2793" t="str">
            <v>CGG SERVICES</v>
          </cell>
        </row>
        <row r="2794">
          <cell r="A2794" t="str">
            <v>850003271</v>
          </cell>
          <cell r="B2794" t="str">
            <v>AGIP FRANCE</v>
          </cell>
        </row>
        <row r="2795">
          <cell r="A2795" t="str">
            <v>J91922757</v>
          </cell>
          <cell r="B2795" t="str">
            <v>AGIP FRANCE</v>
          </cell>
        </row>
        <row r="2796">
          <cell r="A2796" t="str">
            <v>850033668</v>
          </cell>
          <cell r="B2796" t="str">
            <v>DISTRIBORG GROUPE</v>
          </cell>
        </row>
        <row r="2797">
          <cell r="A2797" t="str">
            <v>J91923751</v>
          </cell>
          <cell r="B2797" t="str">
            <v>DISTRIBORG GROUPE</v>
          </cell>
        </row>
        <row r="2798">
          <cell r="A2798" t="str">
            <v>850029142</v>
          </cell>
          <cell r="B2798" t="str">
            <v>CENTRALP AUTOMATISME</v>
          </cell>
        </row>
        <row r="2799">
          <cell r="A2799" t="str">
            <v>850035624</v>
          </cell>
          <cell r="B2799" t="str">
            <v>CENTRALP AUTOMATISME</v>
          </cell>
        </row>
        <row r="2800">
          <cell r="A2800" t="str">
            <v>J91926772</v>
          </cell>
          <cell r="B2800" t="str">
            <v>CENTRALP AUTOMATISME</v>
          </cell>
        </row>
        <row r="2801">
          <cell r="A2801" t="str">
            <v>J91925180</v>
          </cell>
          <cell r="B2801" t="str">
            <v>LAFOND ROULLET ASSURANCES</v>
          </cell>
        </row>
        <row r="2802">
          <cell r="A2802" t="str">
            <v>J91923983</v>
          </cell>
          <cell r="B2802" t="str">
            <v>UTC</v>
          </cell>
        </row>
        <row r="2803">
          <cell r="A2803" t="str">
            <v>J91926103</v>
          </cell>
          <cell r="B2803" t="str">
            <v>ARPEGE MASTER K</v>
          </cell>
        </row>
        <row r="2804">
          <cell r="A2804" t="str">
            <v>J91925362</v>
          </cell>
          <cell r="B2804" t="str">
            <v>AQUAIR</v>
          </cell>
        </row>
        <row r="2805">
          <cell r="A2805" t="str">
            <v>J91922436</v>
          </cell>
          <cell r="B2805" t="str">
            <v>SAER</v>
          </cell>
        </row>
        <row r="2806">
          <cell r="A2806" t="str">
            <v>CZALT-00000255</v>
          </cell>
          <cell r="B2806" t="str">
            <v>FEDEX</v>
          </cell>
        </row>
        <row r="2807">
          <cell r="A2807" t="str">
            <v>CZALT-00000413</v>
          </cell>
          <cell r="B2807" t="str">
            <v>KP1</v>
          </cell>
        </row>
        <row r="2808">
          <cell r="A2808" t="str">
            <v>J91924373</v>
          </cell>
          <cell r="B2808" t="str">
            <v>KP1</v>
          </cell>
        </row>
        <row r="2809">
          <cell r="A2809" t="str">
            <v>J91926533</v>
          </cell>
          <cell r="B2809" t="str">
            <v>BPCE</v>
          </cell>
        </row>
        <row r="2810">
          <cell r="A2810" t="str">
            <v>850038008</v>
          </cell>
          <cell r="B2810" t="str">
            <v>DERIVES RESINIQUES &amp; TERPENIQUES</v>
          </cell>
        </row>
        <row r="2811">
          <cell r="A2811" t="str">
            <v>CZALT-00000439</v>
          </cell>
          <cell r="B2811" t="str">
            <v>DERIVES RESINIQUES &amp; TERPENIQUES</v>
          </cell>
        </row>
        <row r="2812">
          <cell r="A2812" t="str">
            <v>J91927052</v>
          </cell>
          <cell r="B2812" t="str">
            <v>DERIVES RESINIQUES &amp; TERPENIQUES</v>
          </cell>
        </row>
        <row r="2813">
          <cell r="A2813" t="str">
            <v>850041916</v>
          </cell>
          <cell r="B2813" t="str">
            <v>CRUANAS SA</v>
          </cell>
        </row>
        <row r="2814">
          <cell r="A2814" t="str">
            <v>J91927550</v>
          </cell>
          <cell r="B2814" t="str">
            <v>CRUANAS SA</v>
          </cell>
        </row>
        <row r="2815">
          <cell r="A2815" t="str">
            <v>J91921927</v>
          </cell>
          <cell r="B2815" t="str">
            <v>STAPLES</v>
          </cell>
        </row>
        <row r="2816">
          <cell r="A2816" t="str">
            <v>850020952</v>
          </cell>
          <cell r="B2816" t="str">
            <v>SAINT GOBAIN</v>
          </cell>
        </row>
        <row r="2817">
          <cell r="A2817" t="str">
            <v>J91924415</v>
          </cell>
          <cell r="B2817" t="str">
            <v>SAINT GOBAIN</v>
          </cell>
        </row>
        <row r="2818">
          <cell r="A2818" t="str">
            <v>J91924851</v>
          </cell>
          <cell r="B2818" t="str">
            <v>SAINT GOBAIN</v>
          </cell>
        </row>
        <row r="2819">
          <cell r="A2819" t="str">
            <v>J91919361</v>
          </cell>
          <cell r="B2819" t="str">
            <v>ABENA</v>
          </cell>
        </row>
        <row r="2820">
          <cell r="A2820" t="str">
            <v>J91924101</v>
          </cell>
          <cell r="B2820" t="str">
            <v>BOLLORE</v>
          </cell>
        </row>
        <row r="2821">
          <cell r="A2821" t="str">
            <v>J91926959</v>
          </cell>
          <cell r="B2821" t="str">
            <v>D&amp;B BELGIUM SA</v>
          </cell>
        </row>
        <row r="2822">
          <cell r="A2822" t="str">
            <v>J91927891</v>
          </cell>
          <cell r="B2822" t="str">
            <v>ALLIANZ FRANCE</v>
          </cell>
        </row>
        <row r="2823">
          <cell r="A2823" t="str">
            <v>J91926258</v>
          </cell>
          <cell r="B2823" t="str">
            <v>FOUNTAIN GROUP SA</v>
          </cell>
        </row>
        <row r="2824">
          <cell r="A2824" t="str">
            <v>J91924595</v>
          </cell>
          <cell r="B2824" t="str">
            <v>LA POSTE</v>
          </cell>
        </row>
        <row r="2825">
          <cell r="A2825" t="str">
            <v>J91924507</v>
          </cell>
          <cell r="B2825" t="str">
            <v>LA POSTE</v>
          </cell>
        </row>
        <row r="2826">
          <cell r="A2826" t="str">
            <v>J91922320</v>
          </cell>
          <cell r="B2826" t="str">
            <v>BOLETO ISABELLE</v>
          </cell>
        </row>
        <row r="2827">
          <cell r="A2827" t="str">
            <v>850028106</v>
          </cell>
          <cell r="B2827" t="str">
            <v>MANUTAN</v>
          </cell>
        </row>
        <row r="2828">
          <cell r="A2828" t="str">
            <v>134339</v>
          </cell>
          <cell r="B2828" t="str">
            <v>MANUTAN</v>
          </cell>
        </row>
        <row r="2829">
          <cell r="A2829" t="str">
            <v>135060</v>
          </cell>
          <cell r="B2829" t="str">
            <v>ATOS ORIGIN</v>
          </cell>
        </row>
        <row r="2830">
          <cell r="A2830" t="str">
            <v>850028191</v>
          </cell>
          <cell r="B2830" t="str">
            <v>ATOS ORIGIN</v>
          </cell>
        </row>
        <row r="2831">
          <cell r="A2831" t="str">
            <v>J91923850</v>
          </cell>
          <cell r="B2831" t="str">
            <v>BOLLORE</v>
          </cell>
        </row>
        <row r="2832">
          <cell r="A2832" t="str">
            <v>J91923755</v>
          </cell>
          <cell r="B2832" t="str">
            <v>ASS RETRAITE PREVOYANCE BTP ANTIL GU</v>
          </cell>
        </row>
        <row r="2833">
          <cell r="A2833" t="str">
            <v>J91926888</v>
          </cell>
          <cell r="B2833" t="str">
            <v>ECOFIP</v>
          </cell>
        </row>
        <row r="2834">
          <cell r="A2834" t="str">
            <v>134856</v>
          </cell>
          <cell r="B2834" t="str">
            <v>VIADEO</v>
          </cell>
        </row>
        <row r="2835">
          <cell r="A2835" t="str">
            <v>J91925603</v>
          </cell>
          <cell r="B2835" t="str">
            <v>VIADEO</v>
          </cell>
        </row>
        <row r="2836">
          <cell r="A2836" t="str">
            <v>J91920885</v>
          </cell>
          <cell r="B2836" t="str">
            <v>GRAPHILYS</v>
          </cell>
        </row>
        <row r="2837">
          <cell r="A2837" t="str">
            <v>J91925230</v>
          </cell>
          <cell r="B2837" t="str">
            <v>RESISTEX EXPLOITATION</v>
          </cell>
        </row>
        <row r="2838">
          <cell r="A2838" t="str">
            <v>J91927223</v>
          </cell>
          <cell r="B2838" t="str">
            <v>C. HOTEL</v>
          </cell>
        </row>
        <row r="2839">
          <cell r="A2839" t="str">
            <v>850028032</v>
          </cell>
          <cell r="B2839" t="str">
            <v>SMARTADSERVER</v>
          </cell>
        </row>
        <row r="2840">
          <cell r="A2840" t="str">
            <v>850029018</v>
          </cell>
          <cell r="B2840" t="str">
            <v>SMARTADSERVER</v>
          </cell>
        </row>
        <row r="2841">
          <cell r="A2841" t="str">
            <v>CZALT-00000394</v>
          </cell>
          <cell r="B2841" t="str">
            <v>SMARTADSERVER</v>
          </cell>
        </row>
        <row r="2842">
          <cell r="A2842" t="str">
            <v>CZALT-00000455</v>
          </cell>
          <cell r="B2842" t="str">
            <v>SMARTADSERVER</v>
          </cell>
        </row>
        <row r="2843">
          <cell r="A2843" t="str">
            <v>J91926655</v>
          </cell>
          <cell r="B2843" t="str">
            <v>SMARTADSERVER</v>
          </cell>
        </row>
        <row r="2844">
          <cell r="A2844" t="str">
            <v>J91925088</v>
          </cell>
          <cell r="B2844" t="str">
            <v>INNOVEL</v>
          </cell>
        </row>
        <row r="2845">
          <cell r="A2845" t="str">
            <v>850023117</v>
          </cell>
          <cell r="B2845" t="str">
            <v>SABENA TECHNICS</v>
          </cell>
        </row>
        <row r="2846">
          <cell r="A2846" t="str">
            <v>J91927303</v>
          </cell>
          <cell r="B2846" t="str">
            <v>SABENA TECHNICS</v>
          </cell>
        </row>
        <row r="2847">
          <cell r="A2847" t="str">
            <v>CZALT-00000373</v>
          </cell>
          <cell r="B2847" t="str">
            <v>MARBOUR</v>
          </cell>
        </row>
        <row r="2848">
          <cell r="A2848" t="str">
            <v>J91922430</v>
          </cell>
          <cell r="B2848" t="str">
            <v>JACQUES BOGART SA</v>
          </cell>
        </row>
        <row r="2849">
          <cell r="A2849" t="str">
            <v>J91927576</v>
          </cell>
          <cell r="B2849" t="str">
            <v>BIEN'ICI</v>
          </cell>
        </row>
        <row r="2850">
          <cell r="A2850" t="str">
            <v>J91923339</v>
          </cell>
          <cell r="B2850" t="str">
            <v>MAISON EMPLOI ENTREP</v>
          </cell>
        </row>
        <row r="2851">
          <cell r="A2851" t="str">
            <v>CZALT-00000207</v>
          </cell>
          <cell r="B2851" t="str">
            <v>LA POSTE</v>
          </cell>
        </row>
        <row r="2852">
          <cell r="A2852" t="str">
            <v>J91921383</v>
          </cell>
          <cell r="B2852" t="str">
            <v>LA POSTE</v>
          </cell>
        </row>
        <row r="2853">
          <cell r="A2853" t="str">
            <v>J91925660</v>
          </cell>
          <cell r="B2853" t="str">
            <v>ABI.TT</v>
          </cell>
        </row>
        <row r="2854">
          <cell r="A2854" t="str">
            <v>J91924951</v>
          </cell>
          <cell r="B2854" t="str">
            <v>HIQ CONSULTING (AGAP2)</v>
          </cell>
        </row>
        <row r="2855">
          <cell r="A2855" t="str">
            <v>850002409</v>
          </cell>
          <cell r="B2855" t="str">
            <v>THALES</v>
          </cell>
        </row>
        <row r="2856">
          <cell r="A2856" t="str">
            <v>J91926268</v>
          </cell>
          <cell r="B2856" t="str">
            <v>HIMA NEWS</v>
          </cell>
        </row>
        <row r="2857">
          <cell r="A2857" t="str">
            <v>850028030</v>
          </cell>
          <cell r="B2857" t="str">
            <v>VEXIM SA</v>
          </cell>
        </row>
        <row r="2858">
          <cell r="A2858" t="str">
            <v>J91925734</v>
          </cell>
          <cell r="B2858" t="str">
            <v>VEXIM SA</v>
          </cell>
        </row>
        <row r="2859">
          <cell r="A2859" t="str">
            <v>J91923955</v>
          </cell>
          <cell r="B2859" t="str">
            <v>PIERRE &amp; VACANCES MAEVA TOURISME</v>
          </cell>
        </row>
        <row r="2860">
          <cell r="A2860" t="str">
            <v>J91924383</v>
          </cell>
          <cell r="B2860" t="str">
            <v>GETINGE LIFE FRANCE</v>
          </cell>
        </row>
        <row r="2861">
          <cell r="A2861" t="str">
            <v>134370</v>
          </cell>
          <cell r="B2861" t="str">
            <v>DIM SA</v>
          </cell>
        </row>
        <row r="2862">
          <cell r="A2862" t="str">
            <v>J91925434</v>
          </cell>
          <cell r="B2862" t="str">
            <v>DIM SA</v>
          </cell>
        </row>
        <row r="2863">
          <cell r="A2863" t="str">
            <v>850027807</v>
          </cell>
          <cell r="B2863" t="str">
            <v>DIM SA</v>
          </cell>
        </row>
        <row r="2864">
          <cell r="A2864" t="str">
            <v>135018</v>
          </cell>
          <cell r="B2864" t="str">
            <v>DAT France</v>
          </cell>
        </row>
        <row r="2865">
          <cell r="A2865" t="str">
            <v>J91924635</v>
          </cell>
          <cell r="B2865" t="str">
            <v>BCA EXPERTISE SAS</v>
          </cell>
        </row>
        <row r="2866">
          <cell r="A2866" t="str">
            <v>J91921898</v>
          </cell>
          <cell r="B2866" t="str">
            <v>LOCNACELLE ILE DE FRANCE</v>
          </cell>
        </row>
        <row r="2867">
          <cell r="A2867" t="str">
            <v>J91923897</v>
          </cell>
          <cell r="B2867" t="str">
            <v>MARCOTTE RUFFIN ET ASSOCIES</v>
          </cell>
        </row>
        <row r="2868">
          <cell r="A2868" t="str">
            <v>J91924400</v>
          </cell>
          <cell r="B2868" t="str">
            <v>IVECO</v>
          </cell>
        </row>
        <row r="2869">
          <cell r="A2869" t="str">
            <v>J91926770</v>
          </cell>
          <cell r="B2869" t="str">
            <v>CHATEAUDUN CREDIT</v>
          </cell>
        </row>
        <row r="2870">
          <cell r="A2870" t="str">
            <v>850083757</v>
          </cell>
          <cell r="B2870" t="str">
            <v>C &amp; K COMPOMENTS SAS</v>
          </cell>
        </row>
        <row r="2871">
          <cell r="A2871" t="str">
            <v>J91923989</v>
          </cell>
          <cell r="B2871" t="str">
            <v>COMPAGNIE IMMOBILIERE DU LION</v>
          </cell>
        </row>
        <row r="2872">
          <cell r="A2872" t="str">
            <v>J91924323</v>
          </cell>
          <cell r="B2872" t="str">
            <v>RMS RECOUVREMENT</v>
          </cell>
        </row>
        <row r="2873">
          <cell r="A2873" t="str">
            <v>J91927605</v>
          </cell>
          <cell r="B2873" t="str">
            <v>EDF</v>
          </cell>
        </row>
        <row r="2874">
          <cell r="A2874" t="str">
            <v>135250</v>
          </cell>
          <cell r="B2874" t="str">
            <v>LA POSTE</v>
          </cell>
        </row>
        <row r="2875">
          <cell r="A2875" t="str">
            <v>J91921430</v>
          </cell>
          <cell r="B2875" t="str">
            <v>LA POSTE</v>
          </cell>
        </row>
        <row r="2876">
          <cell r="A2876" t="str">
            <v>J91923595</v>
          </cell>
          <cell r="B2876" t="str">
            <v>LA POSTE</v>
          </cell>
        </row>
        <row r="2877">
          <cell r="A2877" t="str">
            <v>J91923820</v>
          </cell>
          <cell r="B2877" t="str">
            <v>LA POSTE</v>
          </cell>
        </row>
        <row r="2878">
          <cell r="A2878" t="str">
            <v>850027924</v>
          </cell>
          <cell r="B2878" t="str">
            <v>LA POSTE</v>
          </cell>
        </row>
        <row r="2879">
          <cell r="A2879" t="str">
            <v>850027925</v>
          </cell>
          <cell r="B2879" t="str">
            <v>LA POSTE</v>
          </cell>
        </row>
        <row r="2880">
          <cell r="A2880" t="str">
            <v>850026981</v>
          </cell>
          <cell r="B2880" t="str">
            <v>FINANCIERE DSBG</v>
          </cell>
        </row>
        <row r="2881">
          <cell r="A2881" t="str">
            <v>J91926997</v>
          </cell>
          <cell r="B2881" t="str">
            <v>FINANCIERE DSBG</v>
          </cell>
        </row>
        <row r="2882">
          <cell r="A2882" t="str">
            <v>CZALT-00000095</v>
          </cell>
          <cell r="B2882" t="str">
            <v>DASSAULT SYSTEMES</v>
          </cell>
        </row>
        <row r="2883">
          <cell r="A2883" t="str">
            <v>CZALT-00000334</v>
          </cell>
          <cell r="B2883" t="str">
            <v>IMERYS</v>
          </cell>
        </row>
        <row r="2884">
          <cell r="A2884" t="str">
            <v>J91927670</v>
          </cell>
          <cell r="B2884" t="str">
            <v>IMERYS</v>
          </cell>
        </row>
        <row r="2885">
          <cell r="A2885" t="str">
            <v>J91921589</v>
          </cell>
          <cell r="B2885" t="str">
            <v>LIGNES ET PROFILS BOIS</v>
          </cell>
        </row>
        <row r="2886">
          <cell r="A2886" t="str">
            <v>J91922416</v>
          </cell>
          <cell r="B2886" t="str">
            <v>ENGIE</v>
          </cell>
        </row>
        <row r="2887">
          <cell r="A2887" t="str">
            <v>850026105</v>
          </cell>
          <cell r="B2887" t="str">
            <v>EMA PHARMACEUTICALS</v>
          </cell>
        </row>
        <row r="2888">
          <cell r="A2888" t="str">
            <v>J91927240</v>
          </cell>
          <cell r="B2888" t="str">
            <v>EMA PHARMACEUTICALS</v>
          </cell>
        </row>
        <row r="2889">
          <cell r="A2889" t="str">
            <v>J91921698</v>
          </cell>
          <cell r="B2889" t="str">
            <v>ALVEST</v>
          </cell>
        </row>
        <row r="2890">
          <cell r="A2890" t="str">
            <v>J91927123</v>
          </cell>
          <cell r="B2890" t="str">
            <v>GROUPE TAITTINGER</v>
          </cell>
        </row>
        <row r="2891">
          <cell r="A2891" t="str">
            <v>CZALT-00000353</v>
          </cell>
          <cell r="B2891" t="str">
            <v>ALLIANZ FRANCE</v>
          </cell>
        </row>
        <row r="2892">
          <cell r="A2892" t="str">
            <v>129158</v>
          </cell>
          <cell r="B2892" t="str">
            <v>ALLIANZ FRANCE</v>
          </cell>
        </row>
        <row r="2893">
          <cell r="A2893" t="str">
            <v>J91921785</v>
          </cell>
          <cell r="B2893" t="str">
            <v>L'OREAL</v>
          </cell>
        </row>
        <row r="2894">
          <cell r="A2894" t="str">
            <v>850028281</v>
          </cell>
          <cell r="B2894" t="str">
            <v>EFECTIS</v>
          </cell>
        </row>
        <row r="2895">
          <cell r="A2895" t="str">
            <v>J91922732</v>
          </cell>
          <cell r="B2895" t="str">
            <v>INFOPRO DIGITAL</v>
          </cell>
        </row>
        <row r="2896">
          <cell r="A2896" t="str">
            <v>J91925022</v>
          </cell>
          <cell r="B2896" t="str">
            <v>ACIES CONSULTING GROUP</v>
          </cell>
        </row>
        <row r="2897">
          <cell r="A2897" t="str">
            <v>J91927688</v>
          </cell>
          <cell r="B2897" t="str">
            <v>SCAPRIM ASSET MANAGEMENT</v>
          </cell>
        </row>
        <row r="2898">
          <cell r="A2898" t="str">
            <v>850028283</v>
          </cell>
          <cell r="B2898" t="str">
            <v>SCAPRIM ASSET MANAGEMENT</v>
          </cell>
        </row>
        <row r="2899">
          <cell r="A2899" t="str">
            <v>J91923584</v>
          </cell>
          <cell r="B2899" t="str">
            <v>RSI</v>
          </cell>
        </row>
        <row r="2900">
          <cell r="A2900" t="str">
            <v>850027731</v>
          </cell>
          <cell r="B2900" t="str">
            <v>AGRATI</v>
          </cell>
        </row>
        <row r="2901">
          <cell r="A2901" t="str">
            <v>J91925326</v>
          </cell>
          <cell r="B2901" t="str">
            <v>AGRATI</v>
          </cell>
        </row>
        <row r="2902">
          <cell r="A2902" t="str">
            <v>850027623</v>
          </cell>
          <cell r="B2902" t="str">
            <v>C4GAS</v>
          </cell>
        </row>
        <row r="2903">
          <cell r="A2903" t="str">
            <v>850029113</v>
          </cell>
          <cell r="B2903" t="str">
            <v>C4GAS</v>
          </cell>
        </row>
        <row r="2904">
          <cell r="A2904" t="str">
            <v>J91926748</v>
          </cell>
          <cell r="B2904" t="str">
            <v>C4GAS</v>
          </cell>
        </row>
        <row r="2905">
          <cell r="A2905" t="str">
            <v>J91923908</v>
          </cell>
          <cell r="B2905" t="str">
            <v>CNRS</v>
          </cell>
        </row>
        <row r="2906">
          <cell r="A2906" t="str">
            <v>J91926405</v>
          </cell>
          <cell r="B2906" t="str">
            <v>RSI</v>
          </cell>
        </row>
        <row r="2907">
          <cell r="A2907" t="str">
            <v>850028687</v>
          </cell>
          <cell r="B2907" t="str">
            <v>LABO FRANCAIS DU F</v>
          </cell>
        </row>
        <row r="2908">
          <cell r="A2908" t="str">
            <v>850028689</v>
          </cell>
          <cell r="B2908" t="str">
            <v>LABO FRANCAIS DU F</v>
          </cell>
        </row>
        <row r="2909">
          <cell r="A2909" t="str">
            <v>J91923392</v>
          </cell>
          <cell r="B2909" t="str">
            <v>LABO FRANCAIS DU F</v>
          </cell>
        </row>
        <row r="2910">
          <cell r="A2910" t="str">
            <v>850025848</v>
          </cell>
          <cell r="B2910" t="str">
            <v>GROUPE BENETEAU</v>
          </cell>
        </row>
        <row r="2911">
          <cell r="A2911" t="str">
            <v>850024249</v>
          </cell>
          <cell r="B2911" t="str">
            <v>UPS</v>
          </cell>
        </row>
        <row r="2912">
          <cell r="A2912" t="str">
            <v>J91928287</v>
          </cell>
          <cell r="B2912" t="str">
            <v>ALTAVIA CONNECT</v>
          </cell>
        </row>
        <row r="2913">
          <cell r="A2913" t="str">
            <v>J91922000</v>
          </cell>
          <cell r="B2913" t="str">
            <v>CMP</v>
          </cell>
        </row>
        <row r="2914">
          <cell r="A2914" t="str">
            <v>J91925637</v>
          </cell>
          <cell r="B2914" t="str">
            <v>ETS MESPOULET</v>
          </cell>
        </row>
        <row r="2915">
          <cell r="A2915" t="str">
            <v>J91922462</v>
          </cell>
          <cell r="B2915" t="str">
            <v>GEOS BUSINESS INTELLIGENCE</v>
          </cell>
        </row>
        <row r="2916">
          <cell r="A2916" t="str">
            <v>J91928200</v>
          </cell>
          <cell r="B2916" t="str">
            <v>HOLDING VERDUGER</v>
          </cell>
        </row>
        <row r="2917">
          <cell r="A2917" t="str">
            <v>J91924999</v>
          </cell>
          <cell r="B2917" t="str">
            <v>TIKEHAU INVESTMENT MANAGEMENT</v>
          </cell>
        </row>
        <row r="2918">
          <cell r="A2918" t="str">
            <v>850028688</v>
          </cell>
          <cell r="B2918" t="str">
            <v>LABO FRANCAIS DU F</v>
          </cell>
        </row>
        <row r="2919">
          <cell r="A2919" t="str">
            <v>J91926579</v>
          </cell>
          <cell r="B2919" t="str">
            <v>LABO FRANCAIS DU F</v>
          </cell>
        </row>
        <row r="2920">
          <cell r="A2920" t="str">
            <v>J91926877</v>
          </cell>
          <cell r="B2920" t="str">
            <v>CASINO GUICHARD</v>
          </cell>
        </row>
        <row r="2921">
          <cell r="A2921" t="str">
            <v>850027978</v>
          </cell>
          <cell r="B2921" t="str">
            <v>ISSM</v>
          </cell>
        </row>
        <row r="2922">
          <cell r="A2922" t="str">
            <v>J91923379</v>
          </cell>
          <cell r="B2922" t="str">
            <v>EUROFINS SCIENTIFIC DEVELOPPEMENT</v>
          </cell>
        </row>
        <row r="2923">
          <cell r="A2923" t="str">
            <v>J91928072</v>
          </cell>
          <cell r="B2923" t="str">
            <v>ZCOST MANAGEMENT</v>
          </cell>
        </row>
        <row r="2924">
          <cell r="A2924" t="str">
            <v>J91923816</v>
          </cell>
          <cell r="B2924" t="str">
            <v>HENRY SCHEIN FRANCE</v>
          </cell>
        </row>
        <row r="2925">
          <cell r="A2925" t="str">
            <v>J91925319</v>
          </cell>
          <cell r="B2925" t="str">
            <v>POLE EMPLOI</v>
          </cell>
        </row>
        <row r="2926">
          <cell r="A2926" t="str">
            <v>850027742</v>
          </cell>
          <cell r="B2926" t="str">
            <v>FENWICK LINDE SARL</v>
          </cell>
        </row>
        <row r="2927">
          <cell r="A2927" t="str">
            <v>J91923876</v>
          </cell>
          <cell r="B2927" t="str">
            <v>FENWICK LINDE SARL</v>
          </cell>
        </row>
        <row r="2928">
          <cell r="A2928" t="str">
            <v>CZALT-00000384</v>
          </cell>
          <cell r="B2928" t="str">
            <v>LOGEMENT FRANCAIS</v>
          </cell>
        </row>
        <row r="2929">
          <cell r="A2929" t="str">
            <v>J91924093</v>
          </cell>
          <cell r="B2929" t="str">
            <v>LOGEMENT FRANCAIS</v>
          </cell>
        </row>
        <row r="2930">
          <cell r="A2930" t="str">
            <v>J91927938</v>
          </cell>
          <cell r="B2930" t="str">
            <v>ETUDE CABLAGE RESEAUX</v>
          </cell>
        </row>
        <row r="2931">
          <cell r="A2931" t="str">
            <v>134905</v>
          </cell>
          <cell r="B2931" t="str">
            <v>VEOLIA</v>
          </cell>
        </row>
        <row r="2932">
          <cell r="A2932" t="str">
            <v>J91924926</v>
          </cell>
          <cell r="B2932" t="str">
            <v>VEOLIA</v>
          </cell>
        </row>
        <row r="2933">
          <cell r="A2933" t="str">
            <v>J91927226</v>
          </cell>
          <cell r="B2933" t="str">
            <v>VEOLIA</v>
          </cell>
        </row>
        <row r="2934">
          <cell r="A2934" t="str">
            <v>850029081</v>
          </cell>
          <cell r="B2934" t="str">
            <v>ALLTUB FRANCE</v>
          </cell>
        </row>
        <row r="2935">
          <cell r="A2935" t="str">
            <v>CZALT-00000034</v>
          </cell>
          <cell r="B2935" t="str">
            <v>ALLTUB FRANCE</v>
          </cell>
        </row>
        <row r="2936">
          <cell r="A2936" t="str">
            <v>J91926703</v>
          </cell>
          <cell r="B2936" t="str">
            <v>ALLTUB FRANCE</v>
          </cell>
        </row>
        <row r="2937">
          <cell r="A2937" t="str">
            <v>J91922220</v>
          </cell>
          <cell r="B2937" t="str">
            <v>SUD ALSACE TRUCKS</v>
          </cell>
        </row>
        <row r="2938">
          <cell r="A2938" t="str">
            <v>J91923802</v>
          </cell>
          <cell r="B2938" t="str">
            <v>ANR AG NAT RECHE</v>
          </cell>
        </row>
        <row r="2939">
          <cell r="A2939" t="str">
            <v>J91925522</v>
          </cell>
          <cell r="B2939" t="str">
            <v>ANR AG NAT RECHE</v>
          </cell>
        </row>
        <row r="2940">
          <cell r="A2940" t="str">
            <v>J91927025</v>
          </cell>
          <cell r="B2940" t="str">
            <v>INDUSTEAM SAS</v>
          </cell>
        </row>
        <row r="2941">
          <cell r="A2941" t="str">
            <v>850026183</v>
          </cell>
          <cell r="B2941" t="str">
            <v>INDUSTEAM SAS</v>
          </cell>
        </row>
        <row r="2942">
          <cell r="A2942" t="str">
            <v>J91928199</v>
          </cell>
          <cell r="B2942" t="str">
            <v>CMCIC</v>
          </cell>
        </row>
        <row r="2943">
          <cell r="A2943" t="str">
            <v>J91923591</v>
          </cell>
          <cell r="B2943" t="str">
            <v>KUEHNE NAGEL</v>
          </cell>
        </row>
        <row r="2944">
          <cell r="A2944" t="str">
            <v>850026971</v>
          </cell>
          <cell r="B2944" t="str">
            <v>MOHG HOTEL</v>
          </cell>
        </row>
        <row r="2945">
          <cell r="A2945" t="str">
            <v>J91928005</v>
          </cell>
          <cell r="B2945" t="str">
            <v>MOHG HOTEL</v>
          </cell>
        </row>
        <row r="2946">
          <cell r="A2946" t="str">
            <v>J91924551</v>
          </cell>
          <cell r="B2946" t="str">
            <v>LA POSTE</v>
          </cell>
        </row>
        <row r="2947">
          <cell r="A2947" t="str">
            <v>J91922652</v>
          </cell>
          <cell r="B2947" t="str">
            <v>CERP ROUEN</v>
          </cell>
        </row>
        <row r="2948">
          <cell r="A2948" t="str">
            <v>J91921740</v>
          </cell>
          <cell r="B2948" t="str">
            <v>AEROPORT TOULOUSE BLAGNAC</v>
          </cell>
        </row>
        <row r="2949">
          <cell r="A2949" t="str">
            <v>132377</v>
          </cell>
          <cell r="B2949" t="str">
            <v>TECHNIP</v>
          </cell>
        </row>
        <row r="2950">
          <cell r="A2950" t="str">
            <v>J91928054</v>
          </cell>
          <cell r="B2950" t="str">
            <v>LA POSTE</v>
          </cell>
        </row>
        <row r="2951">
          <cell r="A2951" t="str">
            <v>J91926208</v>
          </cell>
          <cell r="B2951" t="str">
            <v>LA POSTE</v>
          </cell>
        </row>
        <row r="2952">
          <cell r="A2952" t="str">
            <v>J91921234</v>
          </cell>
          <cell r="B2952" t="str">
            <v>BPCE</v>
          </cell>
        </row>
        <row r="2953">
          <cell r="A2953" t="str">
            <v>850027907</v>
          </cell>
          <cell r="B2953" t="str">
            <v>MEDITERRANEAN OILFIED</v>
          </cell>
        </row>
        <row r="2954">
          <cell r="A2954" t="str">
            <v>132932</v>
          </cell>
          <cell r="B2954" t="str">
            <v>AIRBUS GROUP Inter</v>
          </cell>
        </row>
        <row r="2955">
          <cell r="A2955" t="str">
            <v>132935</v>
          </cell>
          <cell r="B2955" t="str">
            <v>AIRBUS GROUP</v>
          </cell>
        </row>
        <row r="2956">
          <cell r="A2956" t="str">
            <v>135152</v>
          </cell>
          <cell r="B2956" t="str">
            <v>AIRBUS GROUP Inter</v>
          </cell>
        </row>
        <row r="2957">
          <cell r="A2957" t="str">
            <v>850028274</v>
          </cell>
          <cell r="B2957" t="str">
            <v>AIRBUS GROUP Inter</v>
          </cell>
        </row>
        <row r="2958">
          <cell r="A2958" t="str">
            <v>J91927945</v>
          </cell>
          <cell r="B2958" t="str">
            <v>OPENCLASSROOMS</v>
          </cell>
        </row>
        <row r="2959">
          <cell r="A2959" t="str">
            <v>135909</v>
          </cell>
          <cell r="B2959" t="str">
            <v>ALTRAN TECHNOLOGIES</v>
          </cell>
        </row>
        <row r="2960">
          <cell r="A2960" t="str">
            <v>J91924975</v>
          </cell>
          <cell r="B2960" t="str">
            <v>POLE EMPLOI</v>
          </cell>
        </row>
        <row r="2961">
          <cell r="A2961" t="str">
            <v>J91924343</v>
          </cell>
          <cell r="B2961" t="str">
            <v>SCP JEAN-MICHEL LESAGE FLORENCE PALAU</v>
          </cell>
        </row>
        <row r="2962">
          <cell r="A2962" t="str">
            <v>850226311</v>
          </cell>
          <cell r="B2962" t="str">
            <v>VEOLIA</v>
          </cell>
        </row>
        <row r="2963">
          <cell r="A2963" t="str">
            <v>J91927140</v>
          </cell>
          <cell r="B2963" t="str">
            <v>VEOLIA</v>
          </cell>
        </row>
        <row r="2964">
          <cell r="A2964" t="str">
            <v>850025526</v>
          </cell>
          <cell r="B2964" t="str">
            <v>VEOLIA</v>
          </cell>
        </row>
        <row r="2965">
          <cell r="A2965" t="str">
            <v>J91923530</v>
          </cell>
          <cell r="B2965" t="str">
            <v>CASTEL FRERES</v>
          </cell>
        </row>
        <row r="2966">
          <cell r="A2966" t="str">
            <v>850028082</v>
          </cell>
          <cell r="B2966" t="str">
            <v>AXYNTHIS</v>
          </cell>
        </row>
        <row r="2967">
          <cell r="A2967" t="str">
            <v>J91922638</v>
          </cell>
          <cell r="B2967" t="str">
            <v>UPS</v>
          </cell>
        </row>
        <row r="2968">
          <cell r="A2968" t="str">
            <v>850026935</v>
          </cell>
          <cell r="B2968" t="str">
            <v>BAUSTONE</v>
          </cell>
        </row>
        <row r="2969">
          <cell r="A2969" t="str">
            <v>J91925086</v>
          </cell>
          <cell r="B2969" t="str">
            <v>BAUSTONE</v>
          </cell>
        </row>
        <row r="2970">
          <cell r="A2970" t="str">
            <v>J91925945</v>
          </cell>
          <cell r="B2970" t="str">
            <v>ACTEDEV</v>
          </cell>
        </row>
        <row r="2971">
          <cell r="A2971" t="str">
            <v>J91923262</v>
          </cell>
          <cell r="B2971" t="str">
            <v>MINISTERE DE L'INTER</v>
          </cell>
        </row>
        <row r="2972">
          <cell r="A2972" t="str">
            <v>J91925654</v>
          </cell>
          <cell r="B2972" t="str">
            <v>AS LEASE</v>
          </cell>
        </row>
        <row r="2973">
          <cell r="A2973" t="str">
            <v>J91922202</v>
          </cell>
          <cell r="B2973" t="str">
            <v>SAFETRADE</v>
          </cell>
        </row>
        <row r="2974">
          <cell r="A2974" t="str">
            <v>J91921711</v>
          </cell>
          <cell r="B2974" t="str">
            <v>FRACHT FRANCE</v>
          </cell>
        </row>
        <row r="2975">
          <cell r="A2975" t="str">
            <v>J91927787</v>
          </cell>
          <cell r="B2975" t="str">
            <v>DHL</v>
          </cell>
        </row>
        <row r="2976">
          <cell r="A2976" t="str">
            <v>J91926496</v>
          </cell>
          <cell r="B2976" t="str">
            <v>ASS DES INSTITUTS CARNOT</v>
          </cell>
        </row>
        <row r="2977">
          <cell r="A2977" t="str">
            <v>J91927510</v>
          </cell>
          <cell r="B2977" t="str">
            <v>NOVAXIA</v>
          </cell>
        </row>
        <row r="2978">
          <cell r="A2978" t="str">
            <v>CZALT-00000102</v>
          </cell>
          <cell r="B2978" t="str">
            <v>ETABLISSEMENT PUBLIC FONCIER IDF</v>
          </cell>
        </row>
        <row r="2979">
          <cell r="A2979" t="str">
            <v>J91923887</v>
          </cell>
          <cell r="B2979" t="str">
            <v>ETABLISSEMENT PUBLIC FONCIER IDF</v>
          </cell>
        </row>
        <row r="2980">
          <cell r="A2980" t="str">
            <v>J91926118</v>
          </cell>
          <cell r="B2980" t="str">
            <v>CO.FI.DEV</v>
          </cell>
        </row>
        <row r="2981">
          <cell r="A2981" t="str">
            <v>J91925027</v>
          </cell>
          <cell r="B2981" t="str">
            <v>SEITA (GROUPE ALTADIS)</v>
          </cell>
        </row>
        <row r="2982">
          <cell r="A2982" t="str">
            <v>850028999</v>
          </cell>
          <cell r="B2982" t="str">
            <v>ADF SARL</v>
          </cell>
        </row>
        <row r="2983">
          <cell r="A2983" t="str">
            <v>J91926176</v>
          </cell>
          <cell r="B2983" t="str">
            <v>ADF SARL</v>
          </cell>
        </row>
        <row r="2984">
          <cell r="A2984" t="str">
            <v>850026625</v>
          </cell>
          <cell r="B2984" t="str">
            <v>ADF SARL</v>
          </cell>
        </row>
        <row r="2985">
          <cell r="A2985" t="str">
            <v>J91925739</v>
          </cell>
          <cell r="B2985" t="str">
            <v>BR CONSTRUCTION</v>
          </cell>
        </row>
        <row r="2986">
          <cell r="A2986" t="str">
            <v>850024863</v>
          </cell>
          <cell r="B2986" t="str">
            <v>MARCUS PARTNERS</v>
          </cell>
        </row>
        <row r="2987">
          <cell r="A2987" t="str">
            <v>J91927903</v>
          </cell>
          <cell r="B2987" t="str">
            <v>ECOVADIS</v>
          </cell>
        </row>
        <row r="2988">
          <cell r="A2988" t="str">
            <v>CZALT-00000210</v>
          </cell>
          <cell r="B2988" t="str">
            <v>INFOCLIPPER</v>
          </cell>
        </row>
        <row r="2989">
          <cell r="A2989" t="str">
            <v>CZALT-00000211</v>
          </cell>
          <cell r="B2989" t="str">
            <v>INFOCLIPPER</v>
          </cell>
        </row>
        <row r="2990">
          <cell r="A2990" t="str">
            <v>CZALT-00000296</v>
          </cell>
          <cell r="B2990" t="str">
            <v>INFOCLIPPER</v>
          </cell>
        </row>
        <row r="2991">
          <cell r="A2991" t="str">
            <v>CZALT-00000331</v>
          </cell>
          <cell r="B2991" t="str">
            <v>INFOCLIPPER</v>
          </cell>
        </row>
        <row r="2992">
          <cell r="A2992" t="str">
            <v>J91927935</v>
          </cell>
          <cell r="B2992" t="str">
            <v>INFOCLIPPER</v>
          </cell>
        </row>
        <row r="2993">
          <cell r="A2993" t="str">
            <v>850224246</v>
          </cell>
          <cell r="B2993" t="str">
            <v>INFOCLIPPER</v>
          </cell>
        </row>
        <row r="2994">
          <cell r="A2994" t="str">
            <v>850224247</v>
          </cell>
          <cell r="B2994" t="str">
            <v>INFOCLIPPER</v>
          </cell>
        </row>
        <row r="2995">
          <cell r="A2995" t="str">
            <v>850226805</v>
          </cell>
          <cell r="B2995" t="str">
            <v>INFOCLIPPER</v>
          </cell>
        </row>
        <row r="2996">
          <cell r="A2996" t="str">
            <v>850224248</v>
          </cell>
          <cell r="B2996" t="str">
            <v>INFOCLIPPER</v>
          </cell>
        </row>
        <row r="2997">
          <cell r="A2997" t="str">
            <v>850226806</v>
          </cell>
          <cell r="B2997" t="str">
            <v>INFOCLIPPER</v>
          </cell>
        </row>
        <row r="2998">
          <cell r="A2998" t="str">
            <v>850224240</v>
          </cell>
          <cell r="B2998" t="str">
            <v>INFOCLIPPER</v>
          </cell>
        </row>
        <row r="2999">
          <cell r="A2999" t="str">
            <v>850224245</v>
          </cell>
          <cell r="B2999" t="str">
            <v>INFOCLIPPER</v>
          </cell>
        </row>
        <row r="3000">
          <cell r="A3000" t="str">
            <v>850224239</v>
          </cell>
          <cell r="B3000" t="str">
            <v>INFOCLIPPER</v>
          </cell>
        </row>
        <row r="3001">
          <cell r="A3001" t="str">
            <v>850224244</v>
          </cell>
          <cell r="B3001" t="str">
            <v>INFOCLIPPER</v>
          </cell>
        </row>
        <row r="3002">
          <cell r="A3002" t="str">
            <v>850226801</v>
          </cell>
          <cell r="B3002" t="str">
            <v>INFOCLIPPER</v>
          </cell>
        </row>
        <row r="3003">
          <cell r="A3003" t="str">
            <v>850224242</v>
          </cell>
          <cell r="B3003" t="str">
            <v>INFOCLIPPER</v>
          </cell>
        </row>
        <row r="3004">
          <cell r="A3004" t="str">
            <v>850226802</v>
          </cell>
          <cell r="B3004" t="str">
            <v>INFOCLIPPER</v>
          </cell>
        </row>
        <row r="3005">
          <cell r="A3005" t="str">
            <v>850226804</v>
          </cell>
          <cell r="B3005" t="str">
            <v>INFOCLIPPER</v>
          </cell>
        </row>
        <row r="3006">
          <cell r="A3006" t="str">
            <v>850226800</v>
          </cell>
          <cell r="B3006" t="str">
            <v>INFOCLIPPER</v>
          </cell>
        </row>
        <row r="3007">
          <cell r="A3007" t="str">
            <v>850226807</v>
          </cell>
          <cell r="B3007" t="str">
            <v>INFOCLIPPER</v>
          </cell>
        </row>
        <row r="3008">
          <cell r="A3008" t="str">
            <v>850226797</v>
          </cell>
          <cell r="B3008" t="str">
            <v>INFOCLIPPER</v>
          </cell>
        </row>
        <row r="3009">
          <cell r="A3009" t="str">
            <v>850226808</v>
          </cell>
          <cell r="B3009" t="str">
            <v>INFOCLIPPER</v>
          </cell>
        </row>
        <row r="3010">
          <cell r="A3010" t="str">
            <v>850224253</v>
          </cell>
          <cell r="B3010" t="str">
            <v>INFOCLIPPER</v>
          </cell>
        </row>
        <row r="3011">
          <cell r="A3011" t="str">
            <v>850226799</v>
          </cell>
          <cell r="B3011" t="str">
            <v>INFOCLIPPER</v>
          </cell>
        </row>
        <row r="3012">
          <cell r="A3012" t="str">
            <v>850224252</v>
          </cell>
          <cell r="B3012" t="str">
            <v>INFOCLIPPER</v>
          </cell>
        </row>
        <row r="3013">
          <cell r="A3013" t="str">
            <v>850224250</v>
          </cell>
          <cell r="B3013" t="str">
            <v>INFOCLIPPER</v>
          </cell>
        </row>
        <row r="3014">
          <cell r="A3014" t="str">
            <v>850224251</v>
          </cell>
          <cell r="B3014" t="str">
            <v>INFOCLIPPER</v>
          </cell>
        </row>
        <row r="3015">
          <cell r="A3015" t="str">
            <v>850224241</v>
          </cell>
          <cell r="B3015" t="str">
            <v>INFOCLIPPER</v>
          </cell>
        </row>
        <row r="3016">
          <cell r="A3016" t="str">
            <v>850226803</v>
          </cell>
          <cell r="B3016" t="str">
            <v>INFOCLIPPER</v>
          </cell>
        </row>
        <row r="3017">
          <cell r="A3017" t="str">
            <v>125135</v>
          </cell>
          <cell r="B3017" t="str">
            <v>INFOCLIPPER</v>
          </cell>
        </row>
        <row r="3018">
          <cell r="A3018" t="str">
            <v>850023626</v>
          </cell>
          <cell r="B3018" t="str">
            <v>INFOCLIPPER</v>
          </cell>
        </row>
        <row r="3019">
          <cell r="A3019" t="str">
            <v>850226798</v>
          </cell>
          <cell r="B3019" t="str">
            <v>INFOCLIPPER</v>
          </cell>
        </row>
        <row r="3020">
          <cell r="A3020" t="str">
            <v>850224249</v>
          </cell>
          <cell r="B3020" t="str">
            <v>INFOCLIPPER</v>
          </cell>
        </row>
        <row r="3021">
          <cell r="A3021" t="str">
            <v>850224243</v>
          </cell>
          <cell r="B3021" t="str">
            <v>INFOCLIPPER</v>
          </cell>
        </row>
        <row r="3022">
          <cell r="A3022" t="str">
            <v>J91924464</v>
          </cell>
          <cell r="B3022" t="str">
            <v>POLE EMPLOI</v>
          </cell>
        </row>
        <row r="3023">
          <cell r="A3023" t="str">
            <v>J91927527</v>
          </cell>
          <cell r="B3023" t="str">
            <v>SENDINBLUE</v>
          </cell>
        </row>
        <row r="3024">
          <cell r="A3024" t="str">
            <v>J91926424</v>
          </cell>
          <cell r="B3024" t="str">
            <v>ALTERNATIVE INVEST</v>
          </cell>
        </row>
        <row r="3025">
          <cell r="A3025" t="str">
            <v>J91927839</v>
          </cell>
          <cell r="B3025" t="str">
            <v>BPCE</v>
          </cell>
        </row>
        <row r="3026">
          <cell r="A3026" t="str">
            <v>J91924932</v>
          </cell>
          <cell r="B3026" t="str">
            <v>PLIALU</v>
          </cell>
        </row>
        <row r="3027">
          <cell r="A3027" t="str">
            <v>J91927330</v>
          </cell>
          <cell r="B3027" t="str">
            <v>GROUPE DIANA KERISPER</v>
          </cell>
        </row>
        <row r="3028">
          <cell r="A3028" t="str">
            <v>850027633</v>
          </cell>
          <cell r="B3028" t="str">
            <v>GROUPE DIANA KERISPER</v>
          </cell>
        </row>
        <row r="3029">
          <cell r="A3029" t="str">
            <v>J91925367</v>
          </cell>
          <cell r="B3029" t="str">
            <v>NEUBAUER VAUBAN PIECE DE RECHANGE</v>
          </cell>
        </row>
        <row r="3030">
          <cell r="A3030" t="str">
            <v>CZALT-00000278</v>
          </cell>
          <cell r="B3030" t="str">
            <v>ACCOR</v>
          </cell>
        </row>
        <row r="3031">
          <cell r="A3031" t="str">
            <v>850027794</v>
          </cell>
          <cell r="B3031" t="str">
            <v>AVRIL</v>
          </cell>
        </row>
        <row r="3032">
          <cell r="A3032" t="str">
            <v>850226199</v>
          </cell>
          <cell r="B3032" t="str">
            <v>AVRIL</v>
          </cell>
        </row>
        <row r="3033">
          <cell r="A3033" t="str">
            <v>J91921216</v>
          </cell>
          <cell r="B3033" t="str">
            <v>GROUPE A.I.S</v>
          </cell>
        </row>
        <row r="3034">
          <cell r="A3034" t="str">
            <v>J91927022</v>
          </cell>
          <cell r="B3034" t="str">
            <v>FILTRATION</v>
          </cell>
        </row>
        <row r="3035">
          <cell r="A3035" t="str">
            <v>850028647</v>
          </cell>
          <cell r="B3035" t="str">
            <v>EXOSUN</v>
          </cell>
        </row>
        <row r="3036">
          <cell r="A3036" t="str">
            <v>J91926698</v>
          </cell>
          <cell r="B3036" t="str">
            <v>EXOSUN</v>
          </cell>
        </row>
        <row r="3037">
          <cell r="A3037" t="str">
            <v>J91923662</v>
          </cell>
          <cell r="B3037" t="str">
            <v>APTEA</v>
          </cell>
        </row>
        <row r="3038">
          <cell r="A3038" t="str">
            <v>J91926213</v>
          </cell>
          <cell r="B3038" t="str">
            <v>SMARTBOX GROUP FRANCE</v>
          </cell>
        </row>
        <row r="3039">
          <cell r="A3039" t="str">
            <v>CZALT-00000398</v>
          </cell>
          <cell r="B3039" t="str">
            <v>RETIF</v>
          </cell>
        </row>
        <row r="3040">
          <cell r="A3040" t="str">
            <v>J91926890</v>
          </cell>
          <cell r="B3040" t="str">
            <v>RETIF</v>
          </cell>
        </row>
        <row r="3041">
          <cell r="A3041" t="str">
            <v>J91925794</v>
          </cell>
          <cell r="B3041" t="str">
            <v>TIEMPO SAS</v>
          </cell>
        </row>
        <row r="3042">
          <cell r="A3042" t="str">
            <v>J91923211</v>
          </cell>
          <cell r="B3042" t="str">
            <v>PHILIPPE MARCHE</v>
          </cell>
        </row>
        <row r="3043">
          <cell r="A3043" t="str">
            <v>J91927023</v>
          </cell>
          <cell r="B3043" t="str">
            <v>ACTIVA</v>
          </cell>
        </row>
        <row r="3044">
          <cell r="A3044" t="str">
            <v>135509</v>
          </cell>
          <cell r="B3044" t="str">
            <v>PRODWAYS</v>
          </cell>
        </row>
        <row r="3045">
          <cell r="A3045" t="str">
            <v>J91921820</v>
          </cell>
          <cell r="B3045" t="str">
            <v>AGERYS CONSEILS</v>
          </cell>
        </row>
        <row r="3046">
          <cell r="A3046" t="str">
            <v>J91923571</v>
          </cell>
          <cell r="B3046" t="str">
            <v>SAVOUR - CDM</v>
          </cell>
        </row>
        <row r="3047">
          <cell r="A3047" t="str">
            <v>850025428</v>
          </cell>
          <cell r="B3047" t="str">
            <v>TORNIER</v>
          </cell>
        </row>
        <row r="3048">
          <cell r="A3048" t="str">
            <v>850028112</v>
          </cell>
          <cell r="B3048" t="str">
            <v>ARTECH MASTER PARTS</v>
          </cell>
        </row>
        <row r="3049">
          <cell r="A3049" t="str">
            <v>J91926305</v>
          </cell>
          <cell r="B3049" t="str">
            <v>118218 LE NUMERO</v>
          </cell>
        </row>
        <row r="3050">
          <cell r="A3050" t="str">
            <v>J91922244</v>
          </cell>
          <cell r="B3050" t="str">
            <v>118218 LE NUMERO</v>
          </cell>
        </row>
        <row r="3051">
          <cell r="A3051" t="str">
            <v>J91923585</v>
          </cell>
          <cell r="B3051" t="str">
            <v>CARREFOUR</v>
          </cell>
        </row>
        <row r="3052">
          <cell r="A3052" t="str">
            <v>CZALT-00000011</v>
          </cell>
          <cell r="B3052" t="str">
            <v>STEARINERIE DUBOIS FILS</v>
          </cell>
        </row>
        <row r="3053">
          <cell r="A3053" t="str">
            <v>J91927153</v>
          </cell>
          <cell r="B3053" t="str">
            <v>INSTITUT SUPERIEUR DE L'AERONAUTIQUE ET DE L'ESPACE</v>
          </cell>
        </row>
        <row r="3054">
          <cell r="A3054" t="str">
            <v>J91927159</v>
          </cell>
          <cell r="B3054" t="str">
            <v>HOLDING B.P.M.</v>
          </cell>
        </row>
        <row r="3055">
          <cell r="A3055" t="str">
            <v>850027798</v>
          </cell>
          <cell r="B3055" t="str">
            <v>ROCKWOOD WAFER RECLA</v>
          </cell>
        </row>
        <row r="3056">
          <cell r="A3056" t="str">
            <v>J91924600</v>
          </cell>
          <cell r="B3056" t="str">
            <v>FEDE BAT ET TRAVAUX PUBLICS</v>
          </cell>
        </row>
        <row r="3057">
          <cell r="A3057" t="str">
            <v>J91923055</v>
          </cell>
          <cell r="B3057" t="str">
            <v>EDF</v>
          </cell>
        </row>
        <row r="3058">
          <cell r="A3058" t="str">
            <v>J91924087</v>
          </cell>
          <cell r="B3058" t="str">
            <v>EDF</v>
          </cell>
        </row>
        <row r="3059">
          <cell r="A3059" t="str">
            <v>J91921515</v>
          </cell>
          <cell r="B3059" t="str">
            <v>TIKEHAU INVESTMENT MANAGEMENT</v>
          </cell>
        </row>
        <row r="3060">
          <cell r="A3060" t="str">
            <v>J91922324</v>
          </cell>
          <cell r="B3060" t="str">
            <v>VIVENDI</v>
          </cell>
        </row>
        <row r="3061">
          <cell r="A3061" t="str">
            <v>J91927116</v>
          </cell>
          <cell r="B3061" t="str">
            <v>ATALIAN</v>
          </cell>
        </row>
        <row r="3062">
          <cell r="A3062" t="str">
            <v>J91927776</v>
          </cell>
          <cell r="B3062" t="str">
            <v>RELECOM &amp; PARTNERS</v>
          </cell>
        </row>
        <row r="3063">
          <cell r="A3063" t="str">
            <v>J91924758</v>
          </cell>
          <cell r="B3063" t="str">
            <v>SCP Y. COUDRAY - C. ANCEL</v>
          </cell>
        </row>
        <row r="3064">
          <cell r="A3064" t="str">
            <v>J91925064</v>
          </cell>
          <cell r="B3064" t="str">
            <v>EDF</v>
          </cell>
        </row>
        <row r="3065">
          <cell r="A3065" t="str">
            <v>J91922826</v>
          </cell>
          <cell r="B3065" t="str">
            <v>INSTITUT OENOLOGIQUE DE CHAMPAGNE</v>
          </cell>
        </row>
        <row r="3066">
          <cell r="A3066" t="str">
            <v>J91923245</v>
          </cell>
          <cell r="B3066" t="str">
            <v>NELITE FRANCE</v>
          </cell>
        </row>
        <row r="3067">
          <cell r="A3067" t="str">
            <v>850026968</v>
          </cell>
          <cell r="B3067" t="str">
            <v>MWM FRANCE</v>
          </cell>
        </row>
        <row r="3068">
          <cell r="A3068" t="str">
            <v>J91923726</v>
          </cell>
          <cell r="B3068" t="str">
            <v>MWM FRANCE</v>
          </cell>
        </row>
        <row r="3069">
          <cell r="A3069" t="str">
            <v>J91922731</v>
          </cell>
          <cell r="B3069" t="str">
            <v>ODYSSEE ENTREP. ET A</v>
          </cell>
        </row>
        <row r="3070">
          <cell r="A3070" t="str">
            <v>J91922565</v>
          </cell>
          <cell r="B3070" t="str">
            <v>PHARMANAGER GROUP</v>
          </cell>
        </row>
        <row r="3071">
          <cell r="A3071" t="str">
            <v>850026828</v>
          </cell>
          <cell r="B3071" t="str">
            <v>PHARMANAGER GROUP</v>
          </cell>
        </row>
        <row r="3072">
          <cell r="A3072" t="str">
            <v>CZALT-00000406</v>
          </cell>
          <cell r="B3072" t="str">
            <v>ARAYMOND France</v>
          </cell>
        </row>
        <row r="3073">
          <cell r="A3073" t="str">
            <v>J91922380</v>
          </cell>
          <cell r="B3073" t="str">
            <v>PITNEY BOWES SOFTWARE</v>
          </cell>
        </row>
        <row r="3074">
          <cell r="A3074" t="str">
            <v>850025000</v>
          </cell>
          <cell r="B3074" t="str">
            <v>LISI MEDICAL</v>
          </cell>
        </row>
        <row r="3075">
          <cell r="A3075" t="str">
            <v>J91926827</v>
          </cell>
          <cell r="B3075" t="str">
            <v>LISI MEDICAL</v>
          </cell>
        </row>
        <row r="3076">
          <cell r="A3076" t="str">
            <v>850028412</v>
          </cell>
          <cell r="B3076" t="str">
            <v>ARJO WIGGINS</v>
          </cell>
        </row>
        <row r="3077">
          <cell r="A3077" t="str">
            <v>J91923569</v>
          </cell>
          <cell r="B3077" t="str">
            <v>SAS COSNET</v>
          </cell>
        </row>
        <row r="3078">
          <cell r="A3078" t="str">
            <v>J91920601</v>
          </cell>
          <cell r="B3078" t="str">
            <v>NEYRAT AUTUN FRANCE</v>
          </cell>
        </row>
        <row r="3079">
          <cell r="A3079" t="str">
            <v>CZALT-00000194</v>
          </cell>
          <cell r="B3079" t="str">
            <v>AMAURY</v>
          </cell>
        </row>
        <row r="3080">
          <cell r="A3080" t="str">
            <v>J91927101</v>
          </cell>
          <cell r="B3080" t="str">
            <v>AMAURY</v>
          </cell>
        </row>
        <row r="3081">
          <cell r="A3081" t="str">
            <v>J91926109</v>
          </cell>
          <cell r="B3081" t="str">
            <v>LASAT</v>
          </cell>
        </row>
        <row r="3082">
          <cell r="A3082" t="str">
            <v>J91923812</v>
          </cell>
          <cell r="B3082" t="str">
            <v>KAUDERS CONSULTING</v>
          </cell>
        </row>
        <row r="3083">
          <cell r="A3083" t="str">
            <v>J91926846</v>
          </cell>
          <cell r="B3083" t="str">
            <v>BCA EXPERTISE SAS</v>
          </cell>
        </row>
        <row r="3084">
          <cell r="A3084" t="str">
            <v>J91928121</v>
          </cell>
          <cell r="B3084" t="str">
            <v>AGYCA GROUP</v>
          </cell>
        </row>
        <row r="3085">
          <cell r="A3085" t="str">
            <v>J91924391</v>
          </cell>
          <cell r="B3085" t="str">
            <v>LA POSTE</v>
          </cell>
        </row>
        <row r="3086">
          <cell r="A3086" t="str">
            <v>J91927069</v>
          </cell>
          <cell r="B3086" t="str">
            <v>LA POSTE</v>
          </cell>
        </row>
        <row r="3087">
          <cell r="A3087" t="str">
            <v>J91926367</v>
          </cell>
          <cell r="B3087" t="str">
            <v>LA POSTE</v>
          </cell>
        </row>
        <row r="3088">
          <cell r="A3088" t="str">
            <v>J91922576</v>
          </cell>
          <cell r="B3088" t="str">
            <v>LA POSTE</v>
          </cell>
        </row>
        <row r="3089">
          <cell r="A3089" t="str">
            <v>J91923153</v>
          </cell>
          <cell r="B3089" t="str">
            <v>ORANGE</v>
          </cell>
        </row>
        <row r="3090">
          <cell r="A3090" t="str">
            <v>850027057</v>
          </cell>
          <cell r="B3090" t="str">
            <v>VIVENDI</v>
          </cell>
        </row>
        <row r="3091">
          <cell r="A3091" t="str">
            <v>J91923968</v>
          </cell>
          <cell r="B3091" t="str">
            <v>VIVENDI</v>
          </cell>
        </row>
        <row r="3092">
          <cell r="A3092" t="str">
            <v>850028994</v>
          </cell>
          <cell r="B3092" t="str">
            <v>VIVENDI</v>
          </cell>
        </row>
        <row r="3093">
          <cell r="A3093" t="str">
            <v>J91922121</v>
          </cell>
          <cell r="B3093" t="str">
            <v>LENORMANT FINANCES</v>
          </cell>
        </row>
        <row r="3094">
          <cell r="A3094" t="str">
            <v>850026647</v>
          </cell>
          <cell r="B3094" t="str">
            <v>LENORMANT FINANCES</v>
          </cell>
        </row>
        <row r="3095">
          <cell r="A3095" t="str">
            <v>J91923338</v>
          </cell>
          <cell r="B3095" t="str">
            <v>AG2R LA MONDIALE</v>
          </cell>
        </row>
        <row r="3096">
          <cell r="A3096" t="str">
            <v>J91926047</v>
          </cell>
          <cell r="B3096" t="str">
            <v>EVOLUTION</v>
          </cell>
        </row>
        <row r="3097">
          <cell r="A3097" t="str">
            <v>850026819</v>
          </cell>
          <cell r="B3097" t="str">
            <v>GEIE ATYSE</v>
          </cell>
        </row>
        <row r="3098">
          <cell r="A3098" t="str">
            <v>J91923971</v>
          </cell>
          <cell r="B3098" t="str">
            <v>KAT SYSTEMES</v>
          </cell>
        </row>
        <row r="3099">
          <cell r="A3099" t="str">
            <v>J91925413</v>
          </cell>
          <cell r="B3099" t="str">
            <v>KERING</v>
          </cell>
        </row>
        <row r="3100">
          <cell r="A3100" t="str">
            <v>J91924190</v>
          </cell>
          <cell r="B3100" t="str">
            <v>SOCIETE GENERALE</v>
          </cell>
        </row>
        <row r="3101">
          <cell r="A3101" t="str">
            <v>J91923108</v>
          </cell>
          <cell r="B3101" t="str">
            <v>REAL ESTATE INSURANCE&amp;SECURITIE EXPE</v>
          </cell>
        </row>
        <row r="3102">
          <cell r="A3102" t="str">
            <v>J91926718</v>
          </cell>
          <cell r="B3102" t="str">
            <v>CMCIC</v>
          </cell>
        </row>
        <row r="3103">
          <cell r="A3103" t="str">
            <v>J91925106</v>
          </cell>
          <cell r="B3103" t="str">
            <v>POLE EMPLOI</v>
          </cell>
        </row>
        <row r="3104">
          <cell r="A3104" t="str">
            <v>J91927091</v>
          </cell>
          <cell r="B3104" t="str">
            <v>SCA AXEREAL</v>
          </cell>
        </row>
        <row r="3105">
          <cell r="A3105" t="str">
            <v>CZALT-00000261</v>
          </cell>
          <cell r="B3105" t="str">
            <v>ACCOR</v>
          </cell>
        </row>
        <row r="3106">
          <cell r="A3106" t="str">
            <v>J91926460</v>
          </cell>
          <cell r="B3106" t="str">
            <v>MAGNA C SARL</v>
          </cell>
        </row>
        <row r="3107">
          <cell r="A3107" t="str">
            <v>CZALT-00000262</v>
          </cell>
          <cell r="B3107" t="str">
            <v>ACCOR</v>
          </cell>
        </row>
        <row r="3108">
          <cell r="A3108" t="str">
            <v>CZALT-00000264</v>
          </cell>
          <cell r="B3108" t="str">
            <v>ACCOR</v>
          </cell>
        </row>
        <row r="3109">
          <cell r="A3109" t="str">
            <v>CZALT-00000265</v>
          </cell>
          <cell r="B3109" t="str">
            <v>ACCOR</v>
          </cell>
        </row>
        <row r="3110">
          <cell r="A3110" t="str">
            <v>CZALT-00000267</v>
          </cell>
          <cell r="B3110" t="str">
            <v>ACCOR</v>
          </cell>
        </row>
        <row r="3111">
          <cell r="A3111" t="str">
            <v>CZALT-00000268</v>
          </cell>
          <cell r="B3111" t="str">
            <v>ACCOR</v>
          </cell>
        </row>
        <row r="3112">
          <cell r="A3112" t="str">
            <v>CZALT-00000269</v>
          </cell>
          <cell r="B3112" t="str">
            <v>ACCOR</v>
          </cell>
        </row>
        <row r="3113">
          <cell r="A3113" t="str">
            <v>CZALT-00000270</v>
          </cell>
          <cell r="B3113" t="str">
            <v>ACCOR</v>
          </cell>
        </row>
        <row r="3114">
          <cell r="A3114" t="str">
            <v>CZALT-00000271</v>
          </cell>
          <cell r="B3114" t="str">
            <v>ACCOR</v>
          </cell>
        </row>
        <row r="3115">
          <cell r="A3115" t="str">
            <v>J91923793</v>
          </cell>
          <cell r="B3115" t="str">
            <v>OEG OEL UND GASFEUER</v>
          </cell>
        </row>
        <row r="3116">
          <cell r="A3116" t="str">
            <v>J91927503</v>
          </cell>
          <cell r="B3116" t="str">
            <v>COVIVIO</v>
          </cell>
        </row>
        <row r="3117">
          <cell r="A3117" t="str">
            <v>136390</v>
          </cell>
          <cell r="B3117" t="str">
            <v>SPIE</v>
          </cell>
        </row>
        <row r="3118">
          <cell r="A3118" t="str">
            <v>850027606</v>
          </cell>
          <cell r="B3118" t="str">
            <v>GROUPE SNCF</v>
          </cell>
        </row>
        <row r="3119">
          <cell r="A3119" t="str">
            <v>850027607</v>
          </cell>
          <cell r="B3119" t="str">
            <v>GROUPE SNCF</v>
          </cell>
        </row>
        <row r="3120">
          <cell r="A3120" t="str">
            <v>134105</v>
          </cell>
          <cell r="B3120" t="str">
            <v>GROUPE SNCF</v>
          </cell>
        </row>
        <row r="3121">
          <cell r="A3121" t="str">
            <v>850026343</v>
          </cell>
          <cell r="B3121" t="str">
            <v>GROUPE SNCF</v>
          </cell>
        </row>
        <row r="3122">
          <cell r="A3122" t="str">
            <v>J91921877</v>
          </cell>
          <cell r="B3122" t="str">
            <v>GROUPE SNCF</v>
          </cell>
        </row>
        <row r="3123">
          <cell r="A3123" t="str">
            <v>J91921872</v>
          </cell>
          <cell r="B3123" t="str">
            <v>GROUPE SNCF</v>
          </cell>
        </row>
        <row r="3124">
          <cell r="A3124" t="str">
            <v>J91926015</v>
          </cell>
          <cell r="B3124" t="str">
            <v>GROUPE SNCF</v>
          </cell>
        </row>
        <row r="3125">
          <cell r="A3125" t="str">
            <v>850085794</v>
          </cell>
          <cell r="B3125" t="str">
            <v>VALEO</v>
          </cell>
        </row>
        <row r="3126">
          <cell r="A3126" t="str">
            <v>850222897</v>
          </cell>
          <cell r="B3126" t="str">
            <v>VALEO</v>
          </cell>
        </row>
        <row r="3127">
          <cell r="A3127" t="str">
            <v>850226337</v>
          </cell>
          <cell r="B3127" t="str">
            <v>VALEO</v>
          </cell>
        </row>
        <row r="3128">
          <cell r="A3128" t="str">
            <v>J91922017</v>
          </cell>
          <cell r="B3128" t="str">
            <v>SAS ROLLI</v>
          </cell>
        </row>
        <row r="3129">
          <cell r="A3129" t="str">
            <v>J91927250</v>
          </cell>
          <cell r="B3129" t="str">
            <v>SOJITZ EUROPE PLC</v>
          </cell>
        </row>
        <row r="3130">
          <cell r="A3130" t="str">
            <v>J91925808</v>
          </cell>
          <cell r="B3130" t="str">
            <v>FLORENSUC</v>
          </cell>
        </row>
        <row r="3131">
          <cell r="A3131" t="str">
            <v>J91922174</v>
          </cell>
          <cell r="B3131" t="str">
            <v>LORALP GESTION</v>
          </cell>
        </row>
        <row r="3132">
          <cell r="A3132" t="str">
            <v>850084491</v>
          </cell>
          <cell r="B3132" t="str">
            <v>PF CONCEPT FRANCE</v>
          </cell>
        </row>
        <row r="3133">
          <cell r="A3133" t="str">
            <v>J91927417</v>
          </cell>
          <cell r="B3133" t="str">
            <v>DRAGON ROUGE HOLDING</v>
          </cell>
        </row>
        <row r="3134">
          <cell r="A3134" t="str">
            <v>850082917</v>
          </cell>
          <cell r="B3134" t="str">
            <v>DRAGON ROUGE HOLDING</v>
          </cell>
        </row>
        <row r="3135">
          <cell r="A3135" t="str">
            <v>J91922927</v>
          </cell>
          <cell r="B3135" t="str">
            <v>TP PLUS</v>
          </cell>
        </row>
        <row r="3136">
          <cell r="A3136" t="str">
            <v>J91927086</v>
          </cell>
          <cell r="B3136" t="str">
            <v>TRELLEBORG AUTOMOTIVE FRANCE</v>
          </cell>
        </row>
        <row r="3137">
          <cell r="A3137" t="str">
            <v>850027056</v>
          </cell>
          <cell r="B3137" t="str">
            <v>TRELLEBORG AUTOMOTIVE FRANCE</v>
          </cell>
        </row>
        <row r="3138">
          <cell r="A3138" t="str">
            <v>J91923325</v>
          </cell>
          <cell r="B3138" t="str">
            <v>AUDIT ANALYSES ASSOC</v>
          </cell>
        </row>
        <row r="3139">
          <cell r="A3139" t="str">
            <v>850020908</v>
          </cell>
          <cell r="B3139" t="str">
            <v>OMYACOLOR SA</v>
          </cell>
        </row>
        <row r="3140">
          <cell r="A3140" t="str">
            <v>J91927351</v>
          </cell>
          <cell r="B3140" t="str">
            <v>OMYACOLOR SA</v>
          </cell>
        </row>
        <row r="3141">
          <cell r="A3141" t="str">
            <v>J91924941</v>
          </cell>
          <cell r="B3141" t="str">
            <v>LES FILS DE A DOUMEN</v>
          </cell>
        </row>
        <row r="3142">
          <cell r="A3142" t="str">
            <v>J91924434</v>
          </cell>
          <cell r="B3142" t="str">
            <v>SAMSIC</v>
          </cell>
        </row>
        <row r="3143">
          <cell r="A3143" t="str">
            <v>850027390</v>
          </cell>
          <cell r="B3143" t="str">
            <v>GFI INFORMATIQUE</v>
          </cell>
        </row>
        <row r="3144">
          <cell r="A3144" t="str">
            <v>J91926245</v>
          </cell>
          <cell r="B3144" t="str">
            <v>GFI INFORMATIQUE</v>
          </cell>
        </row>
        <row r="3145">
          <cell r="A3145" t="str">
            <v>J91927763</v>
          </cell>
          <cell r="B3145" t="str">
            <v>GFI INFORMATIQUE</v>
          </cell>
        </row>
        <row r="3146">
          <cell r="A3146" t="str">
            <v>J91922664</v>
          </cell>
          <cell r="B3146" t="str">
            <v>SCHWER</v>
          </cell>
        </row>
        <row r="3147">
          <cell r="A3147" t="str">
            <v>J91928317</v>
          </cell>
          <cell r="B3147" t="str">
            <v>ORPHEE DIFFUSION CONSEIL</v>
          </cell>
        </row>
        <row r="3148">
          <cell r="A3148" t="str">
            <v>J91922594</v>
          </cell>
          <cell r="B3148" t="str">
            <v>JL CHOUTEAU G CHOUTEAU LAUVERGNAT HU</v>
          </cell>
        </row>
        <row r="3149">
          <cell r="A3149" t="str">
            <v>J91919149</v>
          </cell>
          <cell r="B3149" t="str">
            <v>ASCI ROY</v>
          </cell>
        </row>
        <row r="3150">
          <cell r="A3150" t="str">
            <v>J91924591</v>
          </cell>
          <cell r="B3150" t="str">
            <v>ALCAN</v>
          </cell>
        </row>
        <row r="3151">
          <cell r="A3151" t="str">
            <v>134900</v>
          </cell>
          <cell r="B3151" t="str">
            <v>GROUPE SNCF</v>
          </cell>
        </row>
        <row r="3152">
          <cell r="A3152" t="str">
            <v>J91924395</v>
          </cell>
          <cell r="B3152" t="str">
            <v>GROUPE SNCF</v>
          </cell>
        </row>
        <row r="3153">
          <cell r="A3153" t="str">
            <v>J91922586</v>
          </cell>
          <cell r="B3153" t="str">
            <v>SCP AZOULAY JEAN PHIL CHANIOLLEAU FR</v>
          </cell>
        </row>
        <row r="3154">
          <cell r="A3154" t="str">
            <v>123528</v>
          </cell>
          <cell r="B3154" t="str">
            <v>INMAC WSTORE</v>
          </cell>
        </row>
        <row r="3155">
          <cell r="A3155" t="str">
            <v>J91921668</v>
          </cell>
          <cell r="B3155" t="str">
            <v>INMAC WSTORE</v>
          </cell>
        </row>
        <row r="3156">
          <cell r="A3156" t="str">
            <v>850025071</v>
          </cell>
          <cell r="B3156" t="str">
            <v>SA LES HOTELS DE PARIS</v>
          </cell>
        </row>
        <row r="3157">
          <cell r="A3157" t="str">
            <v>850028704</v>
          </cell>
          <cell r="B3157" t="str">
            <v>SA LES HOTELS DE PARIS</v>
          </cell>
        </row>
        <row r="3158">
          <cell r="A3158" t="str">
            <v>J91926100</v>
          </cell>
          <cell r="B3158" t="str">
            <v>SA LES HOTELS DE PARIS</v>
          </cell>
        </row>
        <row r="3159">
          <cell r="A3159" t="str">
            <v>J91925914</v>
          </cell>
          <cell r="B3159" t="str">
            <v>ALLIANZ FRANCE</v>
          </cell>
        </row>
        <row r="3160">
          <cell r="A3160" t="str">
            <v>J91921593</v>
          </cell>
          <cell r="B3160" t="str">
            <v>ALLIANZ FRANCE</v>
          </cell>
        </row>
        <row r="3161">
          <cell r="A3161" t="str">
            <v>J91926945</v>
          </cell>
          <cell r="B3161" t="str">
            <v>ALLIANZ FRANCE</v>
          </cell>
        </row>
        <row r="3162">
          <cell r="A3162" t="str">
            <v>J91923970</v>
          </cell>
          <cell r="B3162" t="str">
            <v>ALLIANZ FRANCE</v>
          </cell>
        </row>
        <row r="3163">
          <cell r="A3163" t="str">
            <v>J91919521</v>
          </cell>
          <cell r="B3163" t="str">
            <v>OUEST ACRO</v>
          </cell>
        </row>
        <row r="3164">
          <cell r="A3164" t="str">
            <v>850027724</v>
          </cell>
          <cell r="B3164" t="str">
            <v>SERGI HOLDING</v>
          </cell>
        </row>
        <row r="3165">
          <cell r="A3165" t="str">
            <v>J91927732</v>
          </cell>
          <cell r="B3165" t="str">
            <v>ROBERT HALF INTERNATIONAL FRANCE</v>
          </cell>
        </row>
        <row r="3166">
          <cell r="A3166" t="str">
            <v>J91926924</v>
          </cell>
          <cell r="B3166" t="str">
            <v>ACERGY SERVICES</v>
          </cell>
        </row>
        <row r="3167">
          <cell r="A3167" t="str">
            <v>J91922892</v>
          </cell>
          <cell r="B3167" t="str">
            <v>GROUPE TITEL</v>
          </cell>
        </row>
        <row r="3168">
          <cell r="A3168" t="str">
            <v>J91917520</v>
          </cell>
          <cell r="B3168" t="str">
            <v>ITP</v>
          </cell>
        </row>
        <row r="3169">
          <cell r="A3169" t="str">
            <v>J91923319</v>
          </cell>
          <cell r="B3169" t="str">
            <v>FRANCE INNOVATION SC</v>
          </cell>
        </row>
        <row r="3170">
          <cell r="A3170" t="str">
            <v>850026928</v>
          </cell>
          <cell r="B3170" t="str">
            <v>JMD</v>
          </cell>
        </row>
        <row r="3171">
          <cell r="A3171" t="str">
            <v>J91922580</v>
          </cell>
          <cell r="B3171" t="str">
            <v>FIOUL 83</v>
          </cell>
        </row>
        <row r="3172">
          <cell r="A3172" t="str">
            <v>J91924874</v>
          </cell>
          <cell r="B3172" t="str">
            <v>OKTOS</v>
          </cell>
        </row>
        <row r="3173">
          <cell r="A3173" t="str">
            <v>J91927397</v>
          </cell>
          <cell r="B3173" t="str">
            <v>BOLLORE</v>
          </cell>
        </row>
        <row r="3174">
          <cell r="A3174" t="str">
            <v>J91927398</v>
          </cell>
          <cell r="B3174" t="str">
            <v>BOLLORE</v>
          </cell>
        </row>
        <row r="3175">
          <cell r="A3175" t="str">
            <v>850022701</v>
          </cell>
          <cell r="B3175" t="str">
            <v>BOLLORE</v>
          </cell>
        </row>
        <row r="3176">
          <cell r="A3176" t="str">
            <v>850026987</v>
          </cell>
          <cell r="B3176" t="str">
            <v>BOLLORE</v>
          </cell>
        </row>
        <row r="3177">
          <cell r="A3177" t="str">
            <v>J91922498</v>
          </cell>
          <cell r="B3177" t="str">
            <v>BOLLORE</v>
          </cell>
        </row>
        <row r="3178">
          <cell r="A3178" t="str">
            <v>J91927481</v>
          </cell>
          <cell r="B3178" t="str">
            <v>BOLLORE</v>
          </cell>
        </row>
        <row r="3179">
          <cell r="A3179" t="str">
            <v>850027888</v>
          </cell>
          <cell r="B3179" t="str">
            <v>AGIR</v>
          </cell>
        </row>
        <row r="3180">
          <cell r="A3180" t="str">
            <v>CZALT-00000443</v>
          </cell>
          <cell r="B3180" t="str">
            <v>AGIR</v>
          </cell>
        </row>
        <row r="3181">
          <cell r="A3181" t="str">
            <v>J91924944</v>
          </cell>
          <cell r="B3181" t="str">
            <v>AGIR</v>
          </cell>
        </row>
        <row r="3182">
          <cell r="A3182" t="str">
            <v>J91925318</v>
          </cell>
          <cell r="B3182" t="str">
            <v>SOCATEB ET CIE</v>
          </cell>
        </row>
        <row r="3183">
          <cell r="A3183" t="str">
            <v>J91926061</v>
          </cell>
          <cell r="B3183" t="str">
            <v>CONSEILS SERVICES IMMOBILIERS</v>
          </cell>
        </row>
        <row r="3184">
          <cell r="A3184" t="str">
            <v>850025803</v>
          </cell>
          <cell r="B3184" t="str">
            <v>ST DALFOUR SAS</v>
          </cell>
        </row>
        <row r="3185">
          <cell r="A3185" t="str">
            <v>J91927077</v>
          </cell>
          <cell r="B3185" t="str">
            <v>ST DALFOUR SAS</v>
          </cell>
        </row>
        <row r="3186">
          <cell r="A3186" t="str">
            <v>J91924475</v>
          </cell>
          <cell r="B3186" t="str">
            <v>DAF TRUCKS FRANCE</v>
          </cell>
        </row>
        <row r="3187">
          <cell r="A3187" t="str">
            <v>J91918558</v>
          </cell>
          <cell r="B3187" t="str">
            <v>HARPAGE</v>
          </cell>
        </row>
        <row r="3188">
          <cell r="A3188" t="str">
            <v>J91921532</v>
          </cell>
          <cell r="B3188" t="str">
            <v>GILEAD SCIENCES</v>
          </cell>
        </row>
        <row r="3189">
          <cell r="A3189" t="str">
            <v>J91925694</v>
          </cell>
          <cell r="B3189" t="str">
            <v>CULTISOL</v>
          </cell>
        </row>
        <row r="3190">
          <cell r="A3190" t="str">
            <v>J91924976</v>
          </cell>
          <cell r="B3190" t="str">
            <v>FINANCE INNOVATION</v>
          </cell>
        </row>
        <row r="3191">
          <cell r="A3191" t="str">
            <v>850029019</v>
          </cell>
          <cell r="B3191" t="str">
            <v>RITZENTHALER</v>
          </cell>
        </row>
        <row r="3192">
          <cell r="A3192" t="str">
            <v>J91926656</v>
          </cell>
          <cell r="B3192" t="str">
            <v>RITZENTHALER</v>
          </cell>
        </row>
        <row r="3193">
          <cell r="A3193" t="str">
            <v>CZALT-00000290</v>
          </cell>
          <cell r="B3193" t="str">
            <v>ACCOR</v>
          </cell>
        </row>
        <row r="3194">
          <cell r="A3194" t="str">
            <v>850027516</v>
          </cell>
          <cell r="B3194" t="str">
            <v>SOLVAY SA</v>
          </cell>
        </row>
        <row r="3195">
          <cell r="A3195" t="str">
            <v>850027517</v>
          </cell>
          <cell r="B3195" t="str">
            <v>SOLVAY SA</v>
          </cell>
        </row>
        <row r="3196">
          <cell r="A3196" t="str">
            <v>850027518</v>
          </cell>
          <cell r="B3196" t="str">
            <v>SOLVAY SA</v>
          </cell>
        </row>
        <row r="3197">
          <cell r="A3197" t="str">
            <v>850027519</v>
          </cell>
          <cell r="B3197" t="str">
            <v>SOLVAY SA</v>
          </cell>
        </row>
        <row r="3198">
          <cell r="A3198" t="str">
            <v>850028325</v>
          </cell>
          <cell r="B3198" t="str">
            <v>SOLVAY SA</v>
          </cell>
        </row>
        <row r="3199">
          <cell r="A3199" t="str">
            <v>J91927932</v>
          </cell>
          <cell r="B3199" t="str">
            <v>BRYGGIA</v>
          </cell>
        </row>
        <row r="3200">
          <cell r="A3200" t="str">
            <v>CZALT-00000283</v>
          </cell>
          <cell r="B3200" t="str">
            <v>ACCOR</v>
          </cell>
        </row>
        <row r="3201">
          <cell r="A3201" t="str">
            <v>850226151</v>
          </cell>
          <cell r="B3201" t="str">
            <v>NEXANS</v>
          </cell>
        </row>
        <row r="3202">
          <cell r="A3202" t="str">
            <v>135422</v>
          </cell>
          <cell r="B3202" t="str">
            <v>TOTAL</v>
          </cell>
        </row>
        <row r="3203">
          <cell r="A3203" t="str">
            <v>J91926171</v>
          </cell>
          <cell r="B3203" t="str">
            <v>TOTAL</v>
          </cell>
        </row>
        <row r="3204">
          <cell r="A3204" t="str">
            <v>J91923310</v>
          </cell>
          <cell r="B3204" t="str">
            <v>FORDAQ SA</v>
          </cell>
        </row>
        <row r="3205">
          <cell r="A3205" t="str">
            <v>J91927814</v>
          </cell>
          <cell r="B3205" t="str">
            <v>EDF</v>
          </cell>
        </row>
        <row r="3206">
          <cell r="A3206" t="str">
            <v>J91927791</v>
          </cell>
          <cell r="B3206" t="str">
            <v>THALES</v>
          </cell>
        </row>
        <row r="3207">
          <cell r="A3207" t="str">
            <v>850028556</v>
          </cell>
          <cell r="B3207" t="str">
            <v>THALES</v>
          </cell>
        </row>
        <row r="3208">
          <cell r="A3208" t="str">
            <v>850024246</v>
          </cell>
          <cell r="B3208" t="str">
            <v>PIERRE FABRE SA</v>
          </cell>
        </row>
        <row r="3209">
          <cell r="A3209" t="str">
            <v>J91921762</v>
          </cell>
          <cell r="B3209" t="str">
            <v>SUEZ ENVIRONNEMENT</v>
          </cell>
        </row>
        <row r="3210">
          <cell r="A3210" t="str">
            <v>CZALT-00000113</v>
          </cell>
          <cell r="B3210" t="str">
            <v>SUEZ ENVIRONNEMENT</v>
          </cell>
        </row>
        <row r="3211">
          <cell r="A3211" t="str">
            <v>J91926686</v>
          </cell>
          <cell r="B3211" t="str">
            <v>SUEZ ENVIRONNEMENT</v>
          </cell>
        </row>
        <row r="3212">
          <cell r="A3212" t="str">
            <v>J91926929</v>
          </cell>
          <cell r="B3212" t="str">
            <v>SUEZ ENVIRONNEMENT</v>
          </cell>
        </row>
        <row r="3213">
          <cell r="A3213" t="str">
            <v>J91927538</v>
          </cell>
          <cell r="B3213" t="str">
            <v>SUEZ ENVIRONNEMENT</v>
          </cell>
        </row>
        <row r="3214">
          <cell r="A3214" t="str">
            <v>850029024</v>
          </cell>
          <cell r="B3214" t="str">
            <v>UTC</v>
          </cell>
        </row>
        <row r="3215">
          <cell r="A3215" t="str">
            <v>850052706</v>
          </cell>
          <cell r="B3215" t="str">
            <v>UTC</v>
          </cell>
        </row>
        <row r="3216">
          <cell r="A3216" t="str">
            <v>132663</v>
          </cell>
          <cell r="B3216" t="str">
            <v>UTC</v>
          </cell>
        </row>
        <row r="3217">
          <cell r="A3217" t="str">
            <v>850026879</v>
          </cell>
          <cell r="B3217" t="str">
            <v>UTC</v>
          </cell>
        </row>
        <row r="3218">
          <cell r="A3218" t="str">
            <v>J91926504</v>
          </cell>
          <cell r="B3218" t="str">
            <v>UTC</v>
          </cell>
        </row>
        <row r="3219">
          <cell r="A3219" t="str">
            <v>J91925001</v>
          </cell>
          <cell r="B3219" t="str">
            <v>MONDIAL PROTECTION</v>
          </cell>
        </row>
        <row r="3220">
          <cell r="A3220" t="str">
            <v>J91927686</v>
          </cell>
          <cell r="B3220" t="str">
            <v>FINANCIERE LES CEDRES BLEUS</v>
          </cell>
        </row>
        <row r="3221">
          <cell r="A3221" t="str">
            <v>850082400</v>
          </cell>
          <cell r="B3221" t="str">
            <v>FINANCIERE LES CEDRES BLEUS</v>
          </cell>
        </row>
        <row r="3222">
          <cell r="A3222" t="str">
            <v>J91927796</v>
          </cell>
          <cell r="B3222" t="str">
            <v>VALEO</v>
          </cell>
        </row>
        <row r="3223">
          <cell r="A3223" t="str">
            <v>850087430</v>
          </cell>
          <cell r="B3223" t="str">
            <v>VALEO</v>
          </cell>
        </row>
        <row r="3224">
          <cell r="A3224" t="str">
            <v>850024930</v>
          </cell>
          <cell r="B3224" t="str">
            <v>SA CEGID</v>
          </cell>
        </row>
        <row r="3225">
          <cell r="A3225" t="str">
            <v>J91921460</v>
          </cell>
          <cell r="B3225" t="str">
            <v>SA CEGID</v>
          </cell>
        </row>
        <row r="3226">
          <cell r="A3226" t="str">
            <v>850028932</v>
          </cell>
          <cell r="B3226" t="str">
            <v>MSSA SAS</v>
          </cell>
        </row>
        <row r="3227">
          <cell r="A3227" t="str">
            <v>133833</v>
          </cell>
          <cell r="B3227" t="str">
            <v>MSSA SAS</v>
          </cell>
        </row>
        <row r="3228">
          <cell r="A3228" t="str">
            <v>850027501</v>
          </cell>
          <cell r="B3228" t="str">
            <v>MSSA SAS</v>
          </cell>
        </row>
        <row r="3229">
          <cell r="A3229" t="str">
            <v>J91925053</v>
          </cell>
          <cell r="B3229" t="str">
            <v>MSSA SAS</v>
          </cell>
        </row>
        <row r="3230">
          <cell r="A3230" t="str">
            <v>J91921822</v>
          </cell>
          <cell r="B3230" t="str">
            <v>COFALU KIM PLAY</v>
          </cell>
        </row>
        <row r="3231">
          <cell r="A3231" t="str">
            <v>J91925136</v>
          </cell>
          <cell r="B3231" t="str">
            <v>GRUAU LAVAL</v>
          </cell>
        </row>
        <row r="3232">
          <cell r="A3232" t="str">
            <v>850035485</v>
          </cell>
          <cell r="B3232" t="str">
            <v>HEXCEL COMPOSITES</v>
          </cell>
        </row>
        <row r="3233">
          <cell r="A3233" t="str">
            <v>CZALT-00000427</v>
          </cell>
          <cell r="B3233" t="str">
            <v>HEXCEL COMPOSITES</v>
          </cell>
        </row>
        <row r="3234">
          <cell r="A3234" t="str">
            <v>J91927096</v>
          </cell>
          <cell r="B3234" t="str">
            <v>HEXCEL COMPOSITES</v>
          </cell>
        </row>
        <row r="3235">
          <cell r="A3235" t="str">
            <v>J91927208</v>
          </cell>
          <cell r="B3235" t="str">
            <v>BURELLE</v>
          </cell>
        </row>
        <row r="3236">
          <cell r="A3236" t="str">
            <v>850028176</v>
          </cell>
          <cell r="B3236" t="str">
            <v>EURO QUALITY TRADING</v>
          </cell>
        </row>
        <row r="3237">
          <cell r="A3237" t="str">
            <v>850002427</v>
          </cell>
          <cell r="B3237" t="str">
            <v>LEROUX ET LOTZ TECHNOLOGIES</v>
          </cell>
        </row>
        <row r="3238">
          <cell r="A3238" t="str">
            <v>850029096</v>
          </cell>
          <cell r="B3238" t="str">
            <v>LEROUX ET LOTZ TECHNOLOGIES</v>
          </cell>
        </row>
        <row r="3239">
          <cell r="A3239" t="str">
            <v>J91926725</v>
          </cell>
          <cell r="B3239" t="str">
            <v>LEROUX ET LOTZ TECHNOLOGIES</v>
          </cell>
        </row>
        <row r="3240">
          <cell r="A3240" t="str">
            <v>J91922772</v>
          </cell>
          <cell r="B3240" t="str">
            <v>AGENCE NATIONALE DES FREQUENCES</v>
          </cell>
        </row>
        <row r="3241">
          <cell r="A3241" t="str">
            <v>J91924536</v>
          </cell>
          <cell r="B3241" t="str">
            <v>COMMUNAUTE COM DE PAIMPOL GOELO</v>
          </cell>
        </row>
        <row r="3242">
          <cell r="A3242" t="str">
            <v>J91924131</v>
          </cell>
          <cell r="B3242" t="str">
            <v>C COMMUNES DU VAL D</v>
          </cell>
        </row>
        <row r="3243">
          <cell r="A3243" t="str">
            <v>850087295</v>
          </cell>
          <cell r="B3243" t="str">
            <v>VINCI</v>
          </cell>
        </row>
        <row r="3244">
          <cell r="A3244" t="str">
            <v>J91927167</v>
          </cell>
          <cell r="B3244" t="str">
            <v>VINCI</v>
          </cell>
        </row>
        <row r="3245">
          <cell r="A3245" t="str">
            <v>129664</v>
          </cell>
          <cell r="B3245" t="str">
            <v>PAYS D AIX DEVELOPPEMENT</v>
          </cell>
        </row>
        <row r="3246">
          <cell r="A3246" t="str">
            <v>J91922844</v>
          </cell>
          <cell r="B3246" t="str">
            <v>COGERISC</v>
          </cell>
        </row>
        <row r="3247">
          <cell r="A3247" t="str">
            <v>J91922307</v>
          </cell>
          <cell r="B3247" t="str">
            <v>COMPAGNIE FRANCE CHIMIE SAS</v>
          </cell>
        </row>
        <row r="3248">
          <cell r="A3248" t="str">
            <v>J91927224</v>
          </cell>
          <cell r="B3248" t="str">
            <v>CQFD</v>
          </cell>
        </row>
        <row r="3249">
          <cell r="A3249" t="str">
            <v>850026129</v>
          </cell>
          <cell r="B3249" t="str">
            <v>CQFD</v>
          </cell>
        </row>
        <row r="3250">
          <cell r="A3250" t="str">
            <v>136417</v>
          </cell>
          <cell r="B3250" t="str">
            <v>SB ALLIANCE SNC</v>
          </cell>
        </row>
        <row r="3251">
          <cell r="A3251" t="str">
            <v>J91927211</v>
          </cell>
          <cell r="B3251" t="str">
            <v>SB ALLIANCE SNC</v>
          </cell>
        </row>
        <row r="3252">
          <cell r="A3252" t="str">
            <v>J91925520</v>
          </cell>
          <cell r="B3252" t="str">
            <v>ROYO ALUMINIUM</v>
          </cell>
        </row>
        <row r="3253">
          <cell r="A3253" t="str">
            <v>J91923469</v>
          </cell>
          <cell r="B3253" t="str">
            <v>PGDI</v>
          </cell>
        </row>
        <row r="3254">
          <cell r="A3254" t="str">
            <v>J91927215</v>
          </cell>
          <cell r="B3254" t="str">
            <v>PGDI</v>
          </cell>
        </row>
        <row r="3255">
          <cell r="A3255" t="str">
            <v>J91927889</v>
          </cell>
          <cell r="B3255" t="str">
            <v>EDF</v>
          </cell>
        </row>
        <row r="3256">
          <cell r="A3256" t="str">
            <v>850029040</v>
          </cell>
          <cell r="B3256" t="str">
            <v>CORE PRODUCTS</v>
          </cell>
        </row>
        <row r="3257">
          <cell r="A3257" t="str">
            <v>850001542</v>
          </cell>
          <cell r="B3257" t="str">
            <v>CORE PRODUCTS</v>
          </cell>
        </row>
        <row r="3258">
          <cell r="A3258" t="str">
            <v>J91926667</v>
          </cell>
          <cell r="B3258" t="str">
            <v>CORE PRODUCTS</v>
          </cell>
        </row>
        <row r="3259">
          <cell r="A3259" t="str">
            <v>J91927663</v>
          </cell>
          <cell r="B3259" t="str">
            <v>VEOLIA</v>
          </cell>
        </row>
        <row r="3260">
          <cell r="A3260" t="str">
            <v>CZALT-00000181</v>
          </cell>
          <cell r="B3260" t="str">
            <v>PERARD</v>
          </cell>
        </row>
        <row r="3261">
          <cell r="A3261" t="str">
            <v>850020569</v>
          </cell>
          <cell r="B3261" t="str">
            <v>DIRECTOIRE FINANCE HOLDING</v>
          </cell>
        </row>
        <row r="3262">
          <cell r="A3262" t="str">
            <v>CZALT-00000052</v>
          </cell>
          <cell r="B3262" t="str">
            <v>ALCATEL LUCENT</v>
          </cell>
        </row>
        <row r="3263">
          <cell r="A3263" t="str">
            <v>J91915464</v>
          </cell>
          <cell r="B3263" t="str">
            <v>SERIPLAST</v>
          </cell>
        </row>
        <row r="3264">
          <cell r="A3264" t="str">
            <v>850025192</v>
          </cell>
          <cell r="B3264" t="str">
            <v>MEGGITT</v>
          </cell>
        </row>
        <row r="3265">
          <cell r="A3265" t="str">
            <v>850037312</v>
          </cell>
          <cell r="B3265" t="str">
            <v>INTERMER</v>
          </cell>
        </row>
        <row r="3266">
          <cell r="A3266" t="str">
            <v>850029100</v>
          </cell>
          <cell r="B3266" t="str">
            <v>DEL MONTE FRESH PRODUCE INTERNATIONALINC</v>
          </cell>
        </row>
        <row r="3267">
          <cell r="A3267" t="str">
            <v>J91926732</v>
          </cell>
          <cell r="B3267" t="str">
            <v>DEL MONTE FRESH PRODUCE INTERNATIONALINC</v>
          </cell>
        </row>
        <row r="3268">
          <cell r="A3268" t="str">
            <v>J91927866</v>
          </cell>
          <cell r="B3268" t="str">
            <v>LA POSTE</v>
          </cell>
        </row>
        <row r="3269">
          <cell r="A3269" t="str">
            <v>J91926152</v>
          </cell>
          <cell r="B3269" t="str">
            <v>AMLIN INSURANCE SE</v>
          </cell>
        </row>
        <row r="3270">
          <cell r="A3270" t="str">
            <v>J91926289</v>
          </cell>
          <cell r="B3270" t="str">
            <v>METROPOLE D'AIX-MARSEILLE-PROVENCE TERRITOIRE PAYS D'AIX</v>
          </cell>
        </row>
        <row r="3271">
          <cell r="A3271" t="str">
            <v>J91927143</v>
          </cell>
          <cell r="B3271" t="str">
            <v>BOUYGUES</v>
          </cell>
        </row>
        <row r="3272">
          <cell r="A3272" t="str">
            <v>850023677</v>
          </cell>
          <cell r="B3272" t="str">
            <v>DURAND PRODUCTION</v>
          </cell>
        </row>
        <row r="3273">
          <cell r="A3273" t="str">
            <v>J91921979</v>
          </cell>
          <cell r="B3273" t="str">
            <v>DURAND PRODUCTION</v>
          </cell>
        </row>
        <row r="3274">
          <cell r="A3274" t="str">
            <v>CZALT-00000092</v>
          </cell>
          <cell r="B3274" t="str">
            <v>RUNEO</v>
          </cell>
        </row>
        <row r="3275">
          <cell r="A3275" t="str">
            <v>133141</v>
          </cell>
          <cell r="B3275" t="str">
            <v>CCI STRASBOURG ET BAS RHIN</v>
          </cell>
        </row>
        <row r="3276">
          <cell r="A3276" t="str">
            <v>850028897</v>
          </cell>
          <cell r="B3276" t="str">
            <v>EUTELSAT</v>
          </cell>
        </row>
        <row r="3277">
          <cell r="A3277" t="str">
            <v>850084408</v>
          </cell>
          <cell r="B3277" t="str">
            <v>EUTELSAT</v>
          </cell>
        </row>
        <row r="3278">
          <cell r="A3278" t="str">
            <v>J91924911</v>
          </cell>
          <cell r="B3278" t="str">
            <v>LOUISE HOLDING SAS</v>
          </cell>
        </row>
        <row r="3279">
          <cell r="A3279" t="str">
            <v>J91916942</v>
          </cell>
          <cell r="B3279" t="str">
            <v>GREENE TWEED &amp; CO FRANCE SAS</v>
          </cell>
        </row>
        <row r="3280">
          <cell r="A3280" t="str">
            <v>J91926905</v>
          </cell>
          <cell r="B3280" t="str">
            <v>GALOPIN (SOCIETE)</v>
          </cell>
        </row>
        <row r="3281">
          <cell r="A3281" t="str">
            <v>850062581</v>
          </cell>
          <cell r="B3281" t="str">
            <v>GALOPIN (SOCIETE)</v>
          </cell>
        </row>
        <row r="3282">
          <cell r="A3282" t="str">
            <v>J91927801</v>
          </cell>
          <cell r="B3282" t="str">
            <v>CHAMBRE DE METIERS D'ALSACE</v>
          </cell>
        </row>
        <row r="3283">
          <cell r="A3283" t="str">
            <v>850025166</v>
          </cell>
          <cell r="B3283" t="str">
            <v>EIFFAGE</v>
          </cell>
        </row>
        <row r="3284">
          <cell r="A3284" t="str">
            <v>J91922572</v>
          </cell>
          <cell r="B3284" t="str">
            <v>EIFFAGE</v>
          </cell>
        </row>
        <row r="3285">
          <cell r="A3285" t="str">
            <v>J91922170</v>
          </cell>
          <cell r="B3285" t="str">
            <v>ACMS</v>
          </cell>
        </row>
        <row r="3286">
          <cell r="A3286" t="str">
            <v>850021181</v>
          </cell>
          <cell r="B3286" t="str">
            <v>ADEX</v>
          </cell>
        </row>
        <row r="3287">
          <cell r="A3287" t="str">
            <v>J91927789</v>
          </cell>
          <cell r="B3287" t="str">
            <v>ADEX</v>
          </cell>
        </row>
        <row r="3288">
          <cell r="A3288" t="str">
            <v>850028192</v>
          </cell>
          <cell r="B3288" t="str">
            <v>ADEX</v>
          </cell>
        </row>
        <row r="3289">
          <cell r="A3289" t="str">
            <v>850002367</v>
          </cell>
          <cell r="B3289" t="str">
            <v>EMERAUDE CHIMIE INTERNATIONAL</v>
          </cell>
        </row>
        <row r="3290">
          <cell r="A3290" t="str">
            <v>J91927292</v>
          </cell>
          <cell r="B3290" t="str">
            <v>EMERAUDE CHIMIE INTERNATIONAL</v>
          </cell>
        </row>
        <row r="3291">
          <cell r="A3291" t="str">
            <v>J91927559</v>
          </cell>
          <cell r="B3291" t="str">
            <v>NRJ GROUP</v>
          </cell>
        </row>
        <row r="3292">
          <cell r="A3292" t="str">
            <v>J91927106</v>
          </cell>
          <cell r="B3292" t="str">
            <v>KNOLL INTERNATIONAL</v>
          </cell>
        </row>
        <row r="3293">
          <cell r="A3293" t="str">
            <v>135306</v>
          </cell>
          <cell r="B3293" t="str">
            <v>GACHES CHIMIE SPECIALITES</v>
          </cell>
        </row>
        <row r="3294">
          <cell r="A3294" t="str">
            <v>CZALT-00000057</v>
          </cell>
          <cell r="B3294" t="str">
            <v>INNOVATION FABRICATION COMMER</v>
          </cell>
        </row>
        <row r="3295">
          <cell r="A3295" t="str">
            <v>J91927937</v>
          </cell>
          <cell r="B3295" t="str">
            <v>INNOVATION FABRICATION COMMER</v>
          </cell>
        </row>
        <row r="3296">
          <cell r="A3296" t="str">
            <v>J91924157</v>
          </cell>
          <cell r="B3296" t="str">
            <v>CCI DE LYON</v>
          </cell>
        </row>
        <row r="3297">
          <cell r="A3297" t="str">
            <v>850029525</v>
          </cell>
          <cell r="B3297" t="str">
            <v>ALTRAN TECHNOLOGIES</v>
          </cell>
        </row>
        <row r="3298">
          <cell r="A3298" t="str">
            <v>CZALT-00000306</v>
          </cell>
          <cell r="B3298" t="str">
            <v>ALTRAN TECHNOLOGIES</v>
          </cell>
        </row>
        <row r="3299">
          <cell r="A3299" t="str">
            <v>850029354</v>
          </cell>
          <cell r="B3299" t="str">
            <v>ALTRAN TECHNOLOGIES</v>
          </cell>
        </row>
        <row r="3300">
          <cell r="A3300" t="str">
            <v>J91925708</v>
          </cell>
          <cell r="B3300" t="str">
            <v>ALTRAN TECHNOLOGIES</v>
          </cell>
        </row>
        <row r="3301">
          <cell r="A3301" t="str">
            <v>132106</v>
          </cell>
          <cell r="B3301" t="str">
            <v>ALTRAN TECHNOLOGIES</v>
          </cell>
        </row>
        <row r="3302">
          <cell r="A3302" t="str">
            <v>132107</v>
          </cell>
          <cell r="B3302" t="str">
            <v>ALTRAN TECHNOLOGIES</v>
          </cell>
        </row>
        <row r="3303">
          <cell r="A3303" t="str">
            <v>J91920595</v>
          </cell>
          <cell r="B3303" t="str">
            <v>ATEA</v>
          </cell>
        </row>
        <row r="3304">
          <cell r="A3304" t="str">
            <v>J91920009</v>
          </cell>
          <cell r="B3304" t="str">
            <v>POURPRIX</v>
          </cell>
        </row>
        <row r="3305">
          <cell r="A3305" t="str">
            <v>CZALT-00000031</v>
          </cell>
          <cell r="B3305" t="str">
            <v>BERTRANDT SAS</v>
          </cell>
        </row>
        <row r="3306">
          <cell r="A3306" t="str">
            <v>J91922248</v>
          </cell>
          <cell r="B3306" t="str">
            <v>SERGEANT EST</v>
          </cell>
        </row>
        <row r="3307">
          <cell r="A3307" t="str">
            <v>J91927000</v>
          </cell>
          <cell r="B3307" t="str">
            <v>GETINGE</v>
          </cell>
        </row>
        <row r="3308">
          <cell r="A3308" t="str">
            <v>J91924350</v>
          </cell>
          <cell r="B3308" t="str">
            <v>CCI NICE COTE D'AZUR</v>
          </cell>
        </row>
        <row r="3309">
          <cell r="A3309" t="str">
            <v>850019662</v>
          </cell>
          <cell r="B3309" t="str">
            <v>HARTMANN FRANCE SARL</v>
          </cell>
        </row>
        <row r="3310">
          <cell r="A3310" t="str">
            <v>CZALT-00000387</v>
          </cell>
          <cell r="B3310" t="str">
            <v>PERRIGO</v>
          </cell>
        </row>
        <row r="3311">
          <cell r="A3311" t="str">
            <v>J91927040</v>
          </cell>
          <cell r="B3311" t="str">
            <v>PERRIGO</v>
          </cell>
        </row>
        <row r="3312">
          <cell r="A3312" t="str">
            <v>J91921835</v>
          </cell>
          <cell r="B3312" t="str">
            <v>STAT SARL</v>
          </cell>
        </row>
        <row r="3313">
          <cell r="A3313" t="str">
            <v>850096601</v>
          </cell>
          <cell r="B3313" t="str">
            <v>STAT SARL</v>
          </cell>
        </row>
        <row r="3314">
          <cell r="A3314" t="str">
            <v>J91917228</v>
          </cell>
          <cell r="B3314" t="str">
            <v>NORD REVETEMENTS</v>
          </cell>
        </row>
        <row r="3315">
          <cell r="A3315" t="str">
            <v>J91922933</v>
          </cell>
          <cell r="B3315" t="str">
            <v>LUXOTTICA FRANCE SARL</v>
          </cell>
        </row>
        <row r="3316">
          <cell r="A3316" t="str">
            <v>850024913</v>
          </cell>
          <cell r="B3316" t="str">
            <v>KONTRON</v>
          </cell>
        </row>
        <row r="3317">
          <cell r="A3317" t="str">
            <v>J91925246</v>
          </cell>
          <cell r="B3317" t="str">
            <v>KONTRON</v>
          </cell>
        </row>
        <row r="3318">
          <cell r="A3318" t="str">
            <v>850019143</v>
          </cell>
          <cell r="B3318" t="str">
            <v>SEFRI CIME SA</v>
          </cell>
        </row>
        <row r="3319">
          <cell r="A3319" t="str">
            <v>J91921746</v>
          </cell>
          <cell r="B3319" t="str">
            <v>DE NEUVILLE</v>
          </cell>
        </row>
        <row r="3320">
          <cell r="A3320" t="str">
            <v>850028685</v>
          </cell>
          <cell r="B3320" t="str">
            <v>ACC</v>
          </cell>
        </row>
        <row r="3321">
          <cell r="A3321" t="str">
            <v>850096800</v>
          </cell>
          <cell r="B3321" t="str">
            <v>ACC</v>
          </cell>
        </row>
        <row r="3322">
          <cell r="A3322" t="str">
            <v>J91921522</v>
          </cell>
          <cell r="B3322" t="str">
            <v>ACC</v>
          </cell>
        </row>
        <row r="3323">
          <cell r="A3323" t="str">
            <v>J91925822</v>
          </cell>
          <cell r="B3323" t="str">
            <v>COFRASUD</v>
          </cell>
        </row>
        <row r="3324">
          <cell r="A3324" t="str">
            <v>J91926057</v>
          </cell>
          <cell r="B3324" t="str">
            <v>ESCALIERS FLIN</v>
          </cell>
        </row>
        <row r="3325">
          <cell r="A3325" t="str">
            <v>J91915397</v>
          </cell>
          <cell r="B3325" t="str">
            <v>STE LYON VANNES RACC</v>
          </cell>
        </row>
        <row r="3326">
          <cell r="A3326" t="str">
            <v>J216</v>
          </cell>
          <cell r="B3326" t="str">
            <v>CHAUDRONNERIE METALLERIE SALIGNOISE</v>
          </cell>
        </row>
        <row r="3327">
          <cell r="A3327" t="str">
            <v>J91927718</v>
          </cell>
          <cell r="B3327" t="str">
            <v>BURELLE</v>
          </cell>
        </row>
        <row r="3328">
          <cell r="A3328" t="str">
            <v>J91926768</v>
          </cell>
          <cell r="B3328" t="str">
            <v>CRISTAL DISTRIBUTION</v>
          </cell>
        </row>
        <row r="3329">
          <cell r="A3329" t="str">
            <v>J91925437</v>
          </cell>
          <cell r="B3329" t="str">
            <v>DAMCO FRANCE</v>
          </cell>
        </row>
        <row r="3330">
          <cell r="A3330" t="str">
            <v>850027806</v>
          </cell>
          <cell r="B3330" t="str">
            <v>DAMCO FRANCE</v>
          </cell>
        </row>
        <row r="3331">
          <cell r="A3331" t="str">
            <v>J91924172</v>
          </cell>
          <cell r="B3331" t="str">
            <v>ETS MESPOULET</v>
          </cell>
        </row>
        <row r="3332">
          <cell r="A3332" t="str">
            <v>850024634</v>
          </cell>
          <cell r="B3332" t="str">
            <v>TECHNOR SNRI</v>
          </cell>
        </row>
        <row r="3333">
          <cell r="A3333" t="str">
            <v>J91925628</v>
          </cell>
          <cell r="B3333" t="str">
            <v>JOUVE ET ASSOCIES</v>
          </cell>
        </row>
        <row r="3334">
          <cell r="A3334" t="str">
            <v>850018757</v>
          </cell>
          <cell r="B3334" t="str">
            <v>EDGEWELL</v>
          </cell>
        </row>
        <row r="3335">
          <cell r="A3335" t="str">
            <v>J91922787</v>
          </cell>
          <cell r="B3335" t="str">
            <v>EDGEWELL</v>
          </cell>
        </row>
        <row r="3336">
          <cell r="A3336" t="str">
            <v>850035124</v>
          </cell>
          <cell r="B3336" t="str">
            <v>BAUSCH &amp; LOMB FRANCE SAS</v>
          </cell>
        </row>
        <row r="3337">
          <cell r="A3337" t="str">
            <v>J91924756</v>
          </cell>
          <cell r="B3337" t="str">
            <v>BAUSCH &amp; LOMB FRANCE SAS</v>
          </cell>
        </row>
        <row r="3338">
          <cell r="A3338" t="str">
            <v>850023179</v>
          </cell>
          <cell r="B3338" t="str">
            <v>TRANSCO</v>
          </cell>
        </row>
        <row r="3339">
          <cell r="A3339" t="str">
            <v>123533</v>
          </cell>
          <cell r="B3339" t="str">
            <v>LA POSTE</v>
          </cell>
        </row>
        <row r="3340">
          <cell r="A3340" t="str">
            <v>131725</v>
          </cell>
          <cell r="B3340" t="str">
            <v>LA POSTE</v>
          </cell>
        </row>
        <row r="3341">
          <cell r="A3341" t="str">
            <v>J91928058</v>
          </cell>
          <cell r="B3341" t="str">
            <v>DOKA</v>
          </cell>
        </row>
        <row r="3342">
          <cell r="A3342" t="str">
            <v>850080222</v>
          </cell>
          <cell r="B3342" t="str">
            <v>CMCIC</v>
          </cell>
        </row>
        <row r="3343">
          <cell r="A3343" t="str">
            <v>J91922112</v>
          </cell>
          <cell r="B3343" t="str">
            <v>SAS TEXA SERVICES</v>
          </cell>
        </row>
        <row r="3344">
          <cell r="A3344" t="str">
            <v>J91924488</v>
          </cell>
          <cell r="B3344" t="str">
            <v>ISS FRANCE</v>
          </cell>
        </row>
        <row r="3345">
          <cell r="A3345" t="str">
            <v>850088450</v>
          </cell>
          <cell r="B3345" t="str">
            <v>SAUR FRANCE</v>
          </cell>
        </row>
        <row r="3346">
          <cell r="A3346" t="str">
            <v>CZALT-00000117</v>
          </cell>
          <cell r="B3346" t="str">
            <v>SAUR FRANCE</v>
          </cell>
        </row>
        <row r="3347">
          <cell r="A3347" t="str">
            <v>J91922822</v>
          </cell>
          <cell r="B3347" t="str">
            <v>SAUR FRANCE</v>
          </cell>
        </row>
        <row r="3348">
          <cell r="A3348" t="str">
            <v>J91926161</v>
          </cell>
          <cell r="B3348" t="str">
            <v>SAUR FRANCE</v>
          </cell>
        </row>
        <row r="3349">
          <cell r="A3349" t="str">
            <v>J91922078</v>
          </cell>
          <cell r="B3349" t="str">
            <v>VIVERIS</v>
          </cell>
        </row>
        <row r="3350">
          <cell r="A3350" t="str">
            <v>850026993</v>
          </cell>
          <cell r="B3350" t="str">
            <v>SANOFI AVENTIS</v>
          </cell>
        </row>
        <row r="3351">
          <cell r="A3351" t="str">
            <v>850016259</v>
          </cell>
          <cell r="B3351" t="str">
            <v>LVMH</v>
          </cell>
        </row>
        <row r="3352">
          <cell r="A3352" t="str">
            <v>850029078</v>
          </cell>
          <cell r="B3352" t="str">
            <v>LVMH</v>
          </cell>
        </row>
        <row r="3353">
          <cell r="A3353" t="str">
            <v>J91926699</v>
          </cell>
          <cell r="B3353" t="str">
            <v>LVMH</v>
          </cell>
        </row>
        <row r="3354">
          <cell r="A3354" t="str">
            <v>J91924524</v>
          </cell>
          <cell r="B3354" t="str">
            <v>DELICHIPS</v>
          </cell>
        </row>
        <row r="3355">
          <cell r="A3355" t="str">
            <v>J91924582</v>
          </cell>
          <cell r="B3355" t="str">
            <v>ROZENBAL FRANCE</v>
          </cell>
        </row>
        <row r="3356">
          <cell r="A3356" t="str">
            <v>J91926001</v>
          </cell>
          <cell r="B3356" t="str">
            <v>SPRING TECHNOLOGIES</v>
          </cell>
        </row>
        <row r="3357">
          <cell r="A3357" t="str">
            <v>J91925267</v>
          </cell>
          <cell r="B3357" t="str">
            <v>HOTEL MEURICE</v>
          </cell>
        </row>
        <row r="3358">
          <cell r="A3358" t="str">
            <v>J91919321</v>
          </cell>
          <cell r="B3358" t="str">
            <v>VULCANIC</v>
          </cell>
        </row>
        <row r="3359">
          <cell r="A3359" t="str">
            <v>J91926947</v>
          </cell>
          <cell r="B3359" t="str">
            <v>VULCANIC</v>
          </cell>
        </row>
        <row r="3360">
          <cell r="A3360" t="str">
            <v>J91915449</v>
          </cell>
          <cell r="B3360" t="str">
            <v>GALVATEK</v>
          </cell>
        </row>
        <row r="3361">
          <cell r="A3361" t="str">
            <v>J91922507</v>
          </cell>
          <cell r="B3361" t="str">
            <v>E MESSAGE</v>
          </cell>
        </row>
        <row r="3362">
          <cell r="A3362" t="str">
            <v>850027377</v>
          </cell>
          <cell r="B3362" t="str">
            <v>E MESSAGE</v>
          </cell>
        </row>
        <row r="3363">
          <cell r="A3363" t="str">
            <v>CZALT-00000115</v>
          </cell>
          <cell r="B3363" t="str">
            <v>SANYO DENKI EUROPE SA</v>
          </cell>
        </row>
        <row r="3364">
          <cell r="A3364" t="str">
            <v>J91926254</v>
          </cell>
          <cell r="B3364" t="str">
            <v>ATERMES</v>
          </cell>
        </row>
        <row r="3365">
          <cell r="A3365" t="str">
            <v>132077</v>
          </cell>
          <cell r="B3365" t="str">
            <v>EXPORT ENTREPRISE SA</v>
          </cell>
        </row>
        <row r="3366">
          <cell r="A3366" t="str">
            <v>850026646</v>
          </cell>
          <cell r="B3366" t="str">
            <v>EXPORT ENTREPRISE SA</v>
          </cell>
        </row>
        <row r="3367">
          <cell r="A3367" t="str">
            <v>850224320</v>
          </cell>
          <cell r="B3367" t="str">
            <v>EXPORT ENTREPRISE SA</v>
          </cell>
        </row>
        <row r="3368">
          <cell r="A3368" t="str">
            <v>850224324</v>
          </cell>
          <cell r="B3368" t="str">
            <v>EXPORT ENTREPRISE SA</v>
          </cell>
        </row>
        <row r="3369">
          <cell r="A3369" t="str">
            <v>J91927160</v>
          </cell>
          <cell r="B3369" t="str">
            <v>EXPORT ENTREPRISE SA</v>
          </cell>
        </row>
        <row r="3370">
          <cell r="A3370" t="str">
            <v>J91924080</v>
          </cell>
          <cell r="B3370" t="str">
            <v>CREDIT AGRICOLE</v>
          </cell>
        </row>
        <row r="3371">
          <cell r="A3371" t="str">
            <v>136510</v>
          </cell>
          <cell r="B3371" t="str">
            <v>ORANGE</v>
          </cell>
        </row>
        <row r="3372">
          <cell r="A3372" t="str">
            <v>850024985</v>
          </cell>
          <cell r="B3372" t="str">
            <v>ORANGE</v>
          </cell>
        </row>
        <row r="3373">
          <cell r="A3373" t="str">
            <v>J91921484</v>
          </cell>
          <cell r="B3373" t="str">
            <v>ORANGE</v>
          </cell>
        </row>
        <row r="3374">
          <cell r="A3374" t="str">
            <v>J91925970</v>
          </cell>
          <cell r="B3374" t="str">
            <v>ORANGE</v>
          </cell>
        </row>
        <row r="3375">
          <cell r="A3375" t="str">
            <v>J91927583</v>
          </cell>
          <cell r="B3375" t="str">
            <v>ORANGE</v>
          </cell>
        </row>
        <row r="3376">
          <cell r="A3376" t="str">
            <v>850028355</v>
          </cell>
          <cell r="B3376" t="str">
            <v>SFR</v>
          </cell>
        </row>
        <row r="3377">
          <cell r="A3377" t="str">
            <v>850028354</v>
          </cell>
          <cell r="B3377" t="str">
            <v>SFR</v>
          </cell>
        </row>
        <row r="3378">
          <cell r="A3378" t="str">
            <v>850028712</v>
          </cell>
          <cell r="B3378" t="str">
            <v>SFR</v>
          </cell>
        </row>
        <row r="3379">
          <cell r="A3379" t="str">
            <v>J91926577</v>
          </cell>
          <cell r="B3379" t="str">
            <v>SFR</v>
          </cell>
        </row>
        <row r="3380">
          <cell r="A3380" t="str">
            <v>850084882</v>
          </cell>
          <cell r="B3380" t="str">
            <v>VALEO</v>
          </cell>
        </row>
        <row r="3381">
          <cell r="A3381" t="str">
            <v>850084993</v>
          </cell>
          <cell r="B3381" t="str">
            <v>VALEO</v>
          </cell>
        </row>
        <row r="3382">
          <cell r="A3382" t="str">
            <v>122952</v>
          </cell>
          <cell r="B3382" t="str">
            <v>EUROPHONE SA</v>
          </cell>
        </row>
        <row r="3383">
          <cell r="A3383" t="str">
            <v>J91927220</v>
          </cell>
          <cell r="B3383" t="str">
            <v>TIVANA</v>
          </cell>
        </row>
        <row r="3384">
          <cell r="A3384" t="str">
            <v>J91921747</v>
          </cell>
          <cell r="B3384" t="str">
            <v>BRINK S FRANCE SA</v>
          </cell>
        </row>
        <row r="3385">
          <cell r="A3385" t="str">
            <v>850015683</v>
          </cell>
          <cell r="B3385" t="str">
            <v>VEOLIA</v>
          </cell>
        </row>
        <row r="3386">
          <cell r="A3386" t="str">
            <v>J91927141</v>
          </cell>
          <cell r="B3386" t="str">
            <v>VEOLIA</v>
          </cell>
        </row>
        <row r="3387">
          <cell r="A3387" t="str">
            <v>J91921590</v>
          </cell>
          <cell r="B3387" t="str">
            <v>COMMUNAUTE URBAINE DE LILLE</v>
          </cell>
        </row>
        <row r="3388">
          <cell r="A3388" t="str">
            <v>850027198</v>
          </cell>
          <cell r="B3388" t="str">
            <v>D'HAUSSY IMPRIMEURS</v>
          </cell>
        </row>
        <row r="3389">
          <cell r="A3389" t="str">
            <v>J91927253</v>
          </cell>
          <cell r="B3389" t="str">
            <v>D'HAUSSY IMPRIMEURS</v>
          </cell>
        </row>
        <row r="3390">
          <cell r="A3390" t="str">
            <v>850027706</v>
          </cell>
          <cell r="B3390" t="str">
            <v>GROUPE SNCF</v>
          </cell>
        </row>
        <row r="3391">
          <cell r="A3391" t="str">
            <v>J91925219</v>
          </cell>
          <cell r="B3391" t="str">
            <v>GROUPE SNCF</v>
          </cell>
        </row>
        <row r="3392">
          <cell r="A3392" t="str">
            <v>CZALT-00000132</v>
          </cell>
          <cell r="B3392" t="str">
            <v>GRAIN D OR FRAIS GRAIN D OR GEL</v>
          </cell>
        </row>
        <row r="3393">
          <cell r="A3393" t="str">
            <v>850062712</v>
          </cell>
          <cell r="B3393" t="str">
            <v>CLAUDIUS PETERS TECHNOLOGIES</v>
          </cell>
        </row>
        <row r="3394">
          <cell r="A3394" t="str">
            <v>J91927549</v>
          </cell>
          <cell r="B3394" t="str">
            <v>CLAUDIUS PETERS TECHNOLOGIES</v>
          </cell>
        </row>
        <row r="3395">
          <cell r="A3395" t="str">
            <v>J91919062</v>
          </cell>
          <cell r="B3395" t="str">
            <v>WEBER TRANSPORTS &amp; LOGISTIQUE SAS</v>
          </cell>
        </row>
        <row r="3396">
          <cell r="A3396" t="str">
            <v>J91922109</v>
          </cell>
          <cell r="B3396" t="str">
            <v>TEMPS FORT</v>
          </cell>
        </row>
        <row r="3397">
          <cell r="A3397" t="str">
            <v>CZALT-00000048</v>
          </cell>
          <cell r="B3397" t="str">
            <v>AKWEL</v>
          </cell>
        </row>
        <row r="3398">
          <cell r="A3398" t="str">
            <v>J91927555</v>
          </cell>
          <cell r="B3398" t="str">
            <v>AKWEL</v>
          </cell>
        </row>
        <row r="3399">
          <cell r="A3399" t="str">
            <v>J91925975</v>
          </cell>
          <cell r="B3399" t="str">
            <v>HAVAS VOYAGES</v>
          </cell>
        </row>
        <row r="3400">
          <cell r="A3400" t="str">
            <v>J91925650</v>
          </cell>
          <cell r="B3400" t="str">
            <v>SARL BOUQUIER ETS ROLDAN</v>
          </cell>
        </row>
        <row r="3401">
          <cell r="A3401" t="str">
            <v>J91924865</v>
          </cell>
          <cell r="B3401" t="str">
            <v>TELINDUS</v>
          </cell>
        </row>
        <row r="3402">
          <cell r="A3402" t="str">
            <v>J91925771</v>
          </cell>
          <cell r="B3402" t="str">
            <v>SUD ROBINETTERIE INDUSTRIE</v>
          </cell>
        </row>
        <row r="3403">
          <cell r="A3403" t="str">
            <v>CZALT-00000108</v>
          </cell>
          <cell r="B3403" t="str">
            <v>AMADEUS</v>
          </cell>
        </row>
        <row r="3404">
          <cell r="A3404" t="str">
            <v>850028703</v>
          </cell>
          <cell r="B3404" t="str">
            <v>AMADEUS</v>
          </cell>
        </row>
        <row r="3405">
          <cell r="A3405" t="str">
            <v>850037028</v>
          </cell>
          <cell r="B3405" t="str">
            <v>AMADEUS</v>
          </cell>
        </row>
        <row r="3406">
          <cell r="A3406" t="str">
            <v>J91921982</v>
          </cell>
          <cell r="B3406" t="str">
            <v>AMADEUS</v>
          </cell>
        </row>
        <row r="3407">
          <cell r="A3407" t="str">
            <v>J91927650</v>
          </cell>
          <cell r="B3407" t="str">
            <v>CARREFOUR</v>
          </cell>
        </row>
        <row r="3408">
          <cell r="A3408" t="str">
            <v>J91926169</v>
          </cell>
          <cell r="B3408" t="str">
            <v>CARREFOUR</v>
          </cell>
        </row>
        <row r="3409">
          <cell r="A3409" t="str">
            <v>J91927365</v>
          </cell>
          <cell r="B3409" t="str">
            <v>KOMORI-CHAMBON SAS</v>
          </cell>
        </row>
        <row r="3410">
          <cell r="A3410" t="str">
            <v>850026114</v>
          </cell>
          <cell r="B3410" t="str">
            <v>KOMORI-CHAMBON SAS</v>
          </cell>
        </row>
        <row r="3411">
          <cell r="A3411" t="str">
            <v>J91927139</v>
          </cell>
          <cell r="B3411" t="str">
            <v>SHARP MANUFACTURING FRANCE</v>
          </cell>
        </row>
        <row r="3412">
          <cell r="A3412" t="str">
            <v>850025429</v>
          </cell>
          <cell r="B3412" t="str">
            <v>SHARP MANUFACTURING FRANCE</v>
          </cell>
        </row>
        <row r="3413">
          <cell r="A3413" t="str">
            <v>850062795</v>
          </cell>
          <cell r="B3413" t="str">
            <v>KUHN FRANCE</v>
          </cell>
        </row>
        <row r="3414">
          <cell r="A3414" t="str">
            <v>J91927135</v>
          </cell>
          <cell r="B3414" t="str">
            <v>KUHN FRANCE</v>
          </cell>
        </row>
        <row r="3415">
          <cell r="A3415" t="str">
            <v>850022688</v>
          </cell>
          <cell r="B3415" t="str">
            <v>SPERIAN PROTECTION</v>
          </cell>
        </row>
        <row r="3416">
          <cell r="A3416" t="str">
            <v>J91925218</v>
          </cell>
          <cell r="B3416" t="str">
            <v>BPCE</v>
          </cell>
        </row>
        <row r="3417">
          <cell r="A3417" t="str">
            <v>J91921983</v>
          </cell>
          <cell r="B3417" t="str">
            <v>DGIN</v>
          </cell>
        </row>
        <row r="3418">
          <cell r="A3418" t="str">
            <v>850027275</v>
          </cell>
          <cell r="B3418" t="str">
            <v>L'OREAL</v>
          </cell>
        </row>
        <row r="3419">
          <cell r="A3419" t="str">
            <v>850028660</v>
          </cell>
          <cell r="B3419" t="str">
            <v>L'OREAL</v>
          </cell>
        </row>
        <row r="3420">
          <cell r="A3420" t="str">
            <v>J91926652</v>
          </cell>
          <cell r="B3420" t="str">
            <v>L'OREAL</v>
          </cell>
        </row>
        <row r="3421">
          <cell r="A3421" t="str">
            <v>850001629</v>
          </cell>
          <cell r="B3421" t="str">
            <v>EIFFAGE</v>
          </cell>
        </row>
        <row r="3422">
          <cell r="A3422" t="str">
            <v>J91922712</v>
          </cell>
          <cell r="B3422" t="str">
            <v>EIFFAGE</v>
          </cell>
        </row>
        <row r="3423">
          <cell r="A3423" t="str">
            <v>J91919867</v>
          </cell>
          <cell r="B3423" t="str">
            <v>DISCHAMP</v>
          </cell>
        </row>
        <row r="3424">
          <cell r="A3424" t="str">
            <v>J91928139</v>
          </cell>
          <cell r="B3424" t="str">
            <v>DISCHAMP</v>
          </cell>
        </row>
        <row r="3425">
          <cell r="A3425" t="str">
            <v>J91924852</v>
          </cell>
          <cell r="B3425" t="str">
            <v>COMPTOIR EUR DISTRIBUT ASSISTANC PEINT</v>
          </cell>
        </row>
        <row r="3426">
          <cell r="A3426" t="str">
            <v>J91925783</v>
          </cell>
          <cell r="B3426" t="str">
            <v>SOSTMEIER SARL</v>
          </cell>
        </row>
        <row r="3427">
          <cell r="A3427" t="str">
            <v>J91917513</v>
          </cell>
          <cell r="B3427" t="str">
            <v>LOCA  BOURGEOIS</v>
          </cell>
        </row>
        <row r="3428">
          <cell r="A3428" t="str">
            <v>850023907</v>
          </cell>
          <cell r="B3428" t="str">
            <v>ST HUBERT</v>
          </cell>
        </row>
        <row r="3429">
          <cell r="A3429" t="str">
            <v>J91925395</v>
          </cell>
          <cell r="B3429" t="str">
            <v>SAS T.I.V.</v>
          </cell>
        </row>
        <row r="3430">
          <cell r="A3430" t="str">
            <v>850025882</v>
          </cell>
          <cell r="B3430" t="str">
            <v>AREVA T&amp;D</v>
          </cell>
        </row>
        <row r="3431">
          <cell r="A3431" t="str">
            <v>850025398</v>
          </cell>
          <cell r="B3431" t="str">
            <v>FINALAIT</v>
          </cell>
        </row>
        <row r="3432">
          <cell r="A3432" t="str">
            <v>J91922407</v>
          </cell>
          <cell r="B3432" t="str">
            <v>FINALAIT</v>
          </cell>
        </row>
        <row r="3433">
          <cell r="A3433" t="str">
            <v>J91922682</v>
          </cell>
          <cell r="B3433" t="str">
            <v>SOCORPI</v>
          </cell>
        </row>
        <row r="3434">
          <cell r="A3434" t="str">
            <v>CZALT-00000036</v>
          </cell>
          <cell r="B3434" t="str">
            <v>OFFICE FRANCAIS DE L'IMMIGRATION ET DE L'INTEGRATION</v>
          </cell>
        </row>
        <row r="3435">
          <cell r="A3435" t="str">
            <v>J91927872</v>
          </cell>
          <cell r="B3435" t="str">
            <v>OFFICE FRANCAIS DE L'IMMIGRATION ET DE L'INTEGRATION</v>
          </cell>
        </row>
        <row r="3436">
          <cell r="A3436" t="str">
            <v>J91923517</v>
          </cell>
          <cell r="B3436" t="str">
            <v>ASTBTP 13</v>
          </cell>
        </row>
        <row r="3437">
          <cell r="A3437" t="str">
            <v>J91928305</v>
          </cell>
          <cell r="B3437" t="str">
            <v>SODIAAL INTERNATIONAL</v>
          </cell>
        </row>
        <row r="3438">
          <cell r="A3438" t="str">
            <v>850028433</v>
          </cell>
          <cell r="B3438" t="str">
            <v>SODIAAL INTERNATIONAL</v>
          </cell>
        </row>
        <row r="3439">
          <cell r="A3439" t="str">
            <v>135359</v>
          </cell>
          <cell r="B3439" t="str">
            <v>SODIAAL INTERNATIONAL</v>
          </cell>
        </row>
        <row r="3440">
          <cell r="A3440" t="str">
            <v>850027627</v>
          </cell>
          <cell r="B3440" t="str">
            <v>SODIAAL INTERNATIONAL</v>
          </cell>
        </row>
        <row r="3441">
          <cell r="A3441" t="str">
            <v>850028434</v>
          </cell>
          <cell r="B3441" t="str">
            <v>SODIAAL INTERNATIONAL</v>
          </cell>
        </row>
        <row r="3442">
          <cell r="A3442" t="str">
            <v>J91925135</v>
          </cell>
          <cell r="B3442" t="str">
            <v>SODIAAL INTERNATIONAL</v>
          </cell>
        </row>
        <row r="3443">
          <cell r="A3443" t="str">
            <v>850033272</v>
          </cell>
          <cell r="B3443" t="str">
            <v>SANOFI AVENTIS</v>
          </cell>
        </row>
        <row r="3444">
          <cell r="A3444" t="str">
            <v>J91924318</v>
          </cell>
          <cell r="B3444" t="str">
            <v>INSTALLUX</v>
          </cell>
        </row>
        <row r="3445">
          <cell r="A3445" t="str">
            <v>J91926069</v>
          </cell>
          <cell r="B3445" t="str">
            <v>ETS FRANCAIS DU SANG</v>
          </cell>
        </row>
        <row r="3446">
          <cell r="A3446" t="str">
            <v>J91922189</v>
          </cell>
          <cell r="B3446" t="str">
            <v>CABINET BEGHIN &amp; GRO</v>
          </cell>
        </row>
        <row r="3447">
          <cell r="A3447" t="str">
            <v>J91925378</v>
          </cell>
          <cell r="B3447" t="str">
            <v>TOUT FAIRE SA</v>
          </cell>
        </row>
        <row r="3448">
          <cell r="A3448" t="str">
            <v>J91925045</v>
          </cell>
          <cell r="B3448" t="str">
            <v>UNIVERSITE DE NANTES</v>
          </cell>
        </row>
        <row r="3449">
          <cell r="A3449" t="str">
            <v>J91924056</v>
          </cell>
          <cell r="B3449" t="str">
            <v>REGION RHONE ALPES</v>
          </cell>
        </row>
        <row r="3450">
          <cell r="A3450" t="str">
            <v>J91926955</v>
          </cell>
          <cell r="B3450" t="str">
            <v>KOPACZ WILLIAM</v>
          </cell>
        </row>
        <row r="3451">
          <cell r="A3451" t="str">
            <v>J91923477</v>
          </cell>
          <cell r="B3451" t="str">
            <v>BNP</v>
          </cell>
        </row>
        <row r="3452">
          <cell r="A3452" t="str">
            <v>850027050</v>
          </cell>
          <cell r="B3452" t="str">
            <v>COMPAGNIE DES ALPES</v>
          </cell>
        </row>
        <row r="3453">
          <cell r="A3453" t="str">
            <v>J91928006</v>
          </cell>
          <cell r="B3453" t="str">
            <v>COMPAGNIE DES ALPES</v>
          </cell>
        </row>
        <row r="3454">
          <cell r="A3454" t="str">
            <v>J91926172</v>
          </cell>
          <cell r="B3454" t="str">
            <v>ALLIANZ FRANCE</v>
          </cell>
        </row>
        <row r="3455">
          <cell r="A3455" t="str">
            <v>115495</v>
          </cell>
          <cell r="B3455" t="str">
            <v>ALLIANZ FRANCE</v>
          </cell>
        </row>
        <row r="3456">
          <cell r="A3456" t="str">
            <v>J91924922</v>
          </cell>
          <cell r="B3456" t="str">
            <v>EAST BALT EUROPE</v>
          </cell>
        </row>
        <row r="3457">
          <cell r="A3457" t="str">
            <v>850027435</v>
          </cell>
          <cell r="B3457" t="str">
            <v>EAST BALT EUROPE</v>
          </cell>
        </row>
        <row r="3458">
          <cell r="A3458" t="str">
            <v>850028941</v>
          </cell>
          <cell r="B3458" t="str">
            <v>EAST BALT EUROPE</v>
          </cell>
        </row>
        <row r="3459">
          <cell r="A3459" t="str">
            <v>J91926685</v>
          </cell>
          <cell r="B3459" t="str">
            <v>CIS BIO INTERNATIONAL</v>
          </cell>
        </row>
        <row r="3460">
          <cell r="A3460" t="str">
            <v>850028903</v>
          </cell>
          <cell r="B3460" t="str">
            <v>MEDECINS SANS FRONTIERES</v>
          </cell>
        </row>
        <row r="3461">
          <cell r="A3461" t="str">
            <v>CZALT-00000098</v>
          </cell>
          <cell r="B3461" t="str">
            <v>MEDECINS SANS FRONTIERES</v>
          </cell>
        </row>
        <row r="3462">
          <cell r="A3462" t="str">
            <v>J91926620</v>
          </cell>
          <cell r="B3462" t="str">
            <v>MEDECINS SANS FRONTIERES</v>
          </cell>
        </row>
        <row r="3463">
          <cell r="A3463" t="str">
            <v>122961</v>
          </cell>
          <cell r="B3463" t="str">
            <v>CARMIGNAC GESTION</v>
          </cell>
        </row>
        <row r="3464">
          <cell r="A3464" t="str">
            <v>J91918914</v>
          </cell>
          <cell r="B3464" t="str">
            <v>ADIPAP S.A.</v>
          </cell>
        </row>
        <row r="3465">
          <cell r="A3465" t="str">
            <v>J91927238</v>
          </cell>
          <cell r="B3465" t="str">
            <v>BNP</v>
          </cell>
        </row>
        <row r="3466">
          <cell r="A3466" t="str">
            <v>850024193</v>
          </cell>
          <cell r="B3466" t="str">
            <v>BNP</v>
          </cell>
        </row>
        <row r="3467">
          <cell r="A3467" t="str">
            <v>J91923593</v>
          </cell>
          <cell r="B3467" t="str">
            <v>BNP</v>
          </cell>
        </row>
        <row r="3468">
          <cell r="A3468" t="str">
            <v>J91927836</v>
          </cell>
          <cell r="B3468" t="str">
            <v>SODIAAL UNION</v>
          </cell>
        </row>
        <row r="3469">
          <cell r="A3469" t="str">
            <v>850026777</v>
          </cell>
          <cell r="B3469" t="str">
            <v>FAIVELEY TRANSPORT</v>
          </cell>
        </row>
        <row r="3470">
          <cell r="A3470" t="str">
            <v>850085573</v>
          </cell>
          <cell r="B3470" t="str">
            <v>GE INDUSTRIAL France</v>
          </cell>
        </row>
        <row r="3471">
          <cell r="A3471" t="str">
            <v>J91927697</v>
          </cell>
          <cell r="B3471" t="str">
            <v>GE INDUSTRIAL France</v>
          </cell>
        </row>
        <row r="3472">
          <cell r="A3472" t="str">
            <v>J91924738</v>
          </cell>
          <cell r="B3472" t="str">
            <v>FANUC ROBOTICS FRANCE</v>
          </cell>
        </row>
        <row r="3473">
          <cell r="A3473" t="str">
            <v>850223650</v>
          </cell>
          <cell r="B3473" t="str">
            <v>JACOBS FRANCE</v>
          </cell>
        </row>
        <row r="3474">
          <cell r="A3474" t="str">
            <v>850223662</v>
          </cell>
          <cell r="B3474" t="str">
            <v>JACOBS FRANCE</v>
          </cell>
        </row>
        <row r="3475">
          <cell r="A3475" t="str">
            <v>J91921873</v>
          </cell>
          <cell r="B3475" t="str">
            <v>JACOBS FRANCE</v>
          </cell>
        </row>
        <row r="3476">
          <cell r="A3476" t="str">
            <v>J91924537</v>
          </cell>
          <cell r="B3476" t="str">
            <v>CMCIC</v>
          </cell>
        </row>
        <row r="3477">
          <cell r="A3477" t="str">
            <v>850027421</v>
          </cell>
          <cell r="B3477" t="str">
            <v>BOUYGUES</v>
          </cell>
        </row>
        <row r="3478">
          <cell r="A3478" t="str">
            <v>850029116</v>
          </cell>
          <cell r="B3478" t="str">
            <v>CCPA</v>
          </cell>
        </row>
        <row r="3479">
          <cell r="A3479" t="str">
            <v>J91923021</v>
          </cell>
          <cell r="B3479" t="str">
            <v>CCPA</v>
          </cell>
        </row>
        <row r="3480">
          <cell r="A3480" t="str">
            <v>J91922566</v>
          </cell>
          <cell r="B3480" t="str">
            <v>AUTOMOTIVE LIGHTING REAR LAMPS FRANC</v>
          </cell>
        </row>
        <row r="3481">
          <cell r="A3481" t="str">
            <v>850026493</v>
          </cell>
          <cell r="B3481" t="str">
            <v>AUTOMOTIVE LIGHTING REAR LAMPS FRANC</v>
          </cell>
        </row>
        <row r="3482">
          <cell r="A3482" t="str">
            <v>850028923</v>
          </cell>
          <cell r="B3482" t="str">
            <v>UGAP   DIRECTION COM</v>
          </cell>
        </row>
        <row r="3483">
          <cell r="A3483" t="str">
            <v>J91922497</v>
          </cell>
          <cell r="B3483" t="str">
            <v>UGAP   DIRECTION COM</v>
          </cell>
        </row>
        <row r="3484">
          <cell r="A3484" t="str">
            <v>J91922373</v>
          </cell>
          <cell r="B3484" t="str">
            <v>ALTAVIA FRANCE</v>
          </cell>
        </row>
        <row r="3485">
          <cell r="A3485" t="str">
            <v>J91922212</v>
          </cell>
          <cell r="B3485" t="str">
            <v>SHV GAS SUPPLY &amp; RISK</v>
          </cell>
        </row>
        <row r="3486">
          <cell r="A3486" t="str">
            <v>850028367</v>
          </cell>
          <cell r="B3486" t="str">
            <v>THE RITZ HOTEL LIMITED</v>
          </cell>
        </row>
        <row r="3487">
          <cell r="A3487" t="str">
            <v>850028713</v>
          </cell>
          <cell r="B3487" t="str">
            <v>THE RITZ HOTEL LIMITED</v>
          </cell>
        </row>
        <row r="3488">
          <cell r="A3488" t="str">
            <v>J91926141</v>
          </cell>
          <cell r="B3488" t="str">
            <v>THE RITZ HOTEL LIMITED</v>
          </cell>
        </row>
        <row r="3489">
          <cell r="A3489" t="str">
            <v>J91926898</v>
          </cell>
          <cell r="B3489" t="str">
            <v>SGS MANAGEMENT</v>
          </cell>
        </row>
        <row r="3490">
          <cell r="A3490" t="str">
            <v>128080</v>
          </cell>
          <cell r="B3490" t="str">
            <v>IFREMER</v>
          </cell>
        </row>
        <row r="3491">
          <cell r="A3491" t="str">
            <v>850024812</v>
          </cell>
          <cell r="B3491" t="str">
            <v>IFREMER</v>
          </cell>
        </row>
        <row r="3492">
          <cell r="A3492" t="str">
            <v>J91921547</v>
          </cell>
          <cell r="B3492" t="str">
            <v>IFREMER</v>
          </cell>
        </row>
        <row r="3493">
          <cell r="A3493" t="str">
            <v>J91928052</v>
          </cell>
          <cell r="B3493" t="str">
            <v>IFREMER</v>
          </cell>
        </row>
        <row r="3494">
          <cell r="A3494" t="str">
            <v>J91927055</v>
          </cell>
          <cell r="B3494" t="str">
            <v>INRA</v>
          </cell>
        </row>
        <row r="3495">
          <cell r="A3495" t="str">
            <v>850029137</v>
          </cell>
          <cell r="B3495" t="str">
            <v>VIVENDI</v>
          </cell>
        </row>
        <row r="3496">
          <cell r="A3496" t="str">
            <v>135425</v>
          </cell>
          <cell r="B3496" t="str">
            <v>VIVENDI</v>
          </cell>
        </row>
        <row r="3497">
          <cell r="A3497" t="str">
            <v>J91921829</v>
          </cell>
          <cell r="B3497" t="str">
            <v>VIVENDI</v>
          </cell>
        </row>
        <row r="3498">
          <cell r="A3498" t="str">
            <v>850019582</v>
          </cell>
          <cell r="B3498" t="str">
            <v>MUNTERS</v>
          </cell>
        </row>
        <row r="3499">
          <cell r="A3499" t="str">
            <v>850024889</v>
          </cell>
          <cell r="B3499" t="str">
            <v>PIERRE BALMAIN</v>
          </cell>
        </row>
        <row r="3500">
          <cell r="A3500" t="str">
            <v>J91927380</v>
          </cell>
          <cell r="B3500" t="str">
            <v>PIERRE BALMAIN</v>
          </cell>
        </row>
        <row r="3501">
          <cell r="A3501" t="str">
            <v>J91925834</v>
          </cell>
          <cell r="B3501" t="str">
            <v>AFDAS</v>
          </cell>
        </row>
        <row r="3502">
          <cell r="A3502" t="str">
            <v>J91924553</v>
          </cell>
          <cell r="B3502" t="str">
            <v>TUI FRANCE</v>
          </cell>
        </row>
        <row r="3503">
          <cell r="A3503" t="str">
            <v>J91926112</v>
          </cell>
          <cell r="B3503" t="str">
            <v>INDUSTEEL</v>
          </cell>
        </row>
        <row r="3504">
          <cell r="A3504" t="str">
            <v>J91925696</v>
          </cell>
          <cell r="B3504" t="str">
            <v>CEA BEM</v>
          </cell>
        </row>
        <row r="3505">
          <cell r="A3505" t="str">
            <v>J91926188</v>
          </cell>
          <cell r="B3505" t="str">
            <v>CEA BEM</v>
          </cell>
        </row>
        <row r="3506">
          <cell r="A3506" t="str">
            <v>850026363</v>
          </cell>
          <cell r="B3506" t="str">
            <v>CLEXTRAL</v>
          </cell>
        </row>
        <row r="3507">
          <cell r="A3507" t="str">
            <v>J91922002</v>
          </cell>
          <cell r="B3507" t="str">
            <v>CLEXTRAL</v>
          </cell>
        </row>
        <row r="3508">
          <cell r="A3508" t="str">
            <v>J91927306</v>
          </cell>
          <cell r="B3508" t="str">
            <v>EIFFAGE</v>
          </cell>
        </row>
        <row r="3509">
          <cell r="A3509" t="str">
            <v>850028029</v>
          </cell>
          <cell r="B3509" t="str">
            <v>EIFFAGE</v>
          </cell>
        </row>
        <row r="3510">
          <cell r="A3510" t="str">
            <v>J91925789</v>
          </cell>
          <cell r="B3510" t="str">
            <v>EIFFAGE</v>
          </cell>
        </row>
        <row r="3511">
          <cell r="A3511" t="str">
            <v>850026686</v>
          </cell>
          <cell r="B3511" t="str">
            <v>CNES</v>
          </cell>
        </row>
        <row r="3512">
          <cell r="A3512" t="str">
            <v>131547</v>
          </cell>
          <cell r="B3512" t="str">
            <v>CREDIT AGRICOLE LEASING</v>
          </cell>
        </row>
        <row r="3513">
          <cell r="A3513" t="str">
            <v>850026429</v>
          </cell>
          <cell r="B3513" t="str">
            <v>CREDIT AGRICOLE LEASING</v>
          </cell>
        </row>
        <row r="3514">
          <cell r="A3514" t="str">
            <v>CZALT-00000301</v>
          </cell>
          <cell r="B3514" t="str">
            <v>CREDIT AGRICOLE LEASING</v>
          </cell>
        </row>
        <row r="3515">
          <cell r="A3515" t="str">
            <v>CZALT-00000303</v>
          </cell>
          <cell r="B3515" t="str">
            <v>CREDIT AGRICOLE LEASING</v>
          </cell>
        </row>
        <row r="3516">
          <cell r="A3516" t="str">
            <v>J91921674</v>
          </cell>
          <cell r="B3516" t="str">
            <v>CREDIT AGRICOLE LEASING</v>
          </cell>
        </row>
        <row r="3517">
          <cell r="A3517" t="str">
            <v>J91925272</v>
          </cell>
          <cell r="B3517" t="str">
            <v>CREDIT AGRICOLE LEASING</v>
          </cell>
        </row>
        <row r="3518">
          <cell r="A3518" t="str">
            <v>J91927957</v>
          </cell>
          <cell r="B3518" t="str">
            <v>CREDIT AGRICOLE LEASING</v>
          </cell>
        </row>
        <row r="3519">
          <cell r="A3519" t="str">
            <v>850224917</v>
          </cell>
          <cell r="B3519" t="str">
            <v>BOLLORE</v>
          </cell>
        </row>
        <row r="3520">
          <cell r="A3520" t="str">
            <v>J91923861</v>
          </cell>
          <cell r="B3520" t="str">
            <v>BOLLORE</v>
          </cell>
        </row>
        <row r="3521">
          <cell r="A3521" t="str">
            <v>J91924375</v>
          </cell>
          <cell r="B3521" t="str">
            <v>CLA-VAL</v>
          </cell>
        </row>
        <row r="3522">
          <cell r="A3522" t="str">
            <v>850025188</v>
          </cell>
          <cell r="B3522" t="str">
            <v>SAGARD SAS</v>
          </cell>
        </row>
        <row r="3523">
          <cell r="A3523" t="str">
            <v>135524</v>
          </cell>
          <cell r="B3523" t="str">
            <v>GEA PROCESS ENGINEERING FRANCE</v>
          </cell>
        </row>
        <row r="3524">
          <cell r="A3524" t="str">
            <v>J91926345</v>
          </cell>
          <cell r="B3524" t="str">
            <v>GEA PROCESS ENGINEERING FRANCE</v>
          </cell>
        </row>
        <row r="3525">
          <cell r="A3525" t="str">
            <v>J91926027</v>
          </cell>
          <cell r="B3525" t="str">
            <v>STE  CANAL  PROVENCE &amp;  AMENAGEMENT  REGION PROVENCALE</v>
          </cell>
        </row>
        <row r="3526">
          <cell r="A3526" t="str">
            <v>850028018</v>
          </cell>
          <cell r="B3526" t="str">
            <v>BOUYGUES</v>
          </cell>
        </row>
        <row r="3527">
          <cell r="A3527" t="str">
            <v>135299</v>
          </cell>
          <cell r="B3527" t="str">
            <v>AFEJI</v>
          </cell>
        </row>
        <row r="3528">
          <cell r="A3528" t="str">
            <v>J91925785</v>
          </cell>
          <cell r="B3528" t="str">
            <v>AFEJI</v>
          </cell>
        </row>
        <row r="3529">
          <cell r="A3529" t="str">
            <v>850027393</v>
          </cell>
          <cell r="B3529" t="str">
            <v>BOUYGUES</v>
          </cell>
        </row>
        <row r="3530">
          <cell r="A3530" t="str">
            <v>J91925651</v>
          </cell>
          <cell r="B3530" t="str">
            <v>SERVIDIS / NORD EST DISTRIBUTION SAS</v>
          </cell>
        </row>
        <row r="3531">
          <cell r="A3531" t="str">
            <v>850027302</v>
          </cell>
          <cell r="B3531" t="str">
            <v>KERSIA</v>
          </cell>
        </row>
        <row r="3532">
          <cell r="A3532" t="str">
            <v>850029051</v>
          </cell>
          <cell r="B3532" t="str">
            <v>KERSIA</v>
          </cell>
        </row>
        <row r="3533">
          <cell r="A3533" t="str">
            <v>J91926677</v>
          </cell>
          <cell r="B3533" t="str">
            <v>KERSIA</v>
          </cell>
        </row>
        <row r="3534">
          <cell r="A3534" t="str">
            <v>135530</v>
          </cell>
          <cell r="B3534" t="str">
            <v>KERSIA</v>
          </cell>
        </row>
        <row r="3535">
          <cell r="A3535" t="str">
            <v>850028518</v>
          </cell>
          <cell r="B3535" t="str">
            <v>KERSIA</v>
          </cell>
        </row>
        <row r="3536">
          <cell r="A3536" t="str">
            <v>J91923855</v>
          </cell>
          <cell r="B3536" t="str">
            <v>MAGNETTO WHEELS FRAN</v>
          </cell>
        </row>
        <row r="3537">
          <cell r="A3537" t="str">
            <v>J91922098</v>
          </cell>
          <cell r="B3537" t="str">
            <v>SUNCLEAR</v>
          </cell>
        </row>
        <row r="3538">
          <cell r="A3538" t="str">
            <v>850022769</v>
          </cell>
          <cell r="B3538" t="str">
            <v>SAINT GOBAIN</v>
          </cell>
        </row>
        <row r="3539">
          <cell r="A3539" t="str">
            <v>J91927887</v>
          </cell>
          <cell r="B3539" t="str">
            <v>SAINT GOBAIN</v>
          </cell>
        </row>
        <row r="3540">
          <cell r="A3540" t="str">
            <v>J91926144</v>
          </cell>
          <cell r="B3540" t="str">
            <v>VINCI</v>
          </cell>
        </row>
        <row r="3541">
          <cell r="A3541" t="str">
            <v>850023413</v>
          </cell>
          <cell r="B3541" t="str">
            <v>PCM</v>
          </cell>
        </row>
        <row r="3542">
          <cell r="A3542" t="str">
            <v>J91924695</v>
          </cell>
          <cell r="B3542" t="str">
            <v>AFNOR</v>
          </cell>
        </row>
        <row r="3543">
          <cell r="A3543" t="str">
            <v>CZALT-00000377</v>
          </cell>
          <cell r="B3543" t="str">
            <v>AFNOR</v>
          </cell>
        </row>
        <row r="3544">
          <cell r="A3544" t="str">
            <v>135960</v>
          </cell>
          <cell r="B3544" t="str">
            <v>AFNOR</v>
          </cell>
        </row>
        <row r="3545">
          <cell r="A3545" t="str">
            <v>850028867</v>
          </cell>
          <cell r="B3545" t="str">
            <v>AFNOR</v>
          </cell>
        </row>
        <row r="3546">
          <cell r="A3546" t="str">
            <v>850028083</v>
          </cell>
          <cell r="B3546" t="str">
            <v>LAROCHE SA</v>
          </cell>
        </row>
        <row r="3547">
          <cell r="A3547" t="str">
            <v>J91921752</v>
          </cell>
          <cell r="B3547" t="str">
            <v>SARL DISSER 2000</v>
          </cell>
        </row>
        <row r="3548">
          <cell r="A3548" t="str">
            <v>850081743</v>
          </cell>
          <cell r="B3548" t="str">
            <v>DALMEC FRANCE</v>
          </cell>
        </row>
        <row r="3549">
          <cell r="A3549" t="str">
            <v>J91927070</v>
          </cell>
          <cell r="B3549" t="str">
            <v>DALMEC FRANCE</v>
          </cell>
        </row>
        <row r="3550">
          <cell r="A3550" t="str">
            <v>J91922249</v>
          </cell>
          <cell r="B3550" t="str">
            <v>RUMPLER-TECHNOLOGIES</v>
          </cell>
        </row>
        <row r="3551">
          <cell r="A3551" t="str">
            <v>J91923974</v>
          </cell>
          <cell r="B3551" t="str">
            <v>INSTITUT NATIONAL AU</v>
          </cell>
        </row>
        <row r="3552">
          <cell r="A3552" t="str">
            <v>134056</v>
          </cell>
          <cell r="B3552" t="str">
            <v>CNRS</v>
          </cell>
        </row>
        <row r="3553">
          <cell r="A3553" t="str">
            <v>134100</v>
          </cell>
          <cell r="B3553" t="str">
            <v>CNRS</v>
          </cell>
        </row>
        <row r="3554">
          <cell r="A3554" t="str">
            <v>J91926952</v>
          </cell>
          <cell r="B3554" t="str">
            <v>CNRS</v>
          </cell>
        </row>
        <row r="3555">
          <cell r="A3555" t="str">
            <v>850073360</v>
          </cell>
          <cell r="B3555" t="str">
            <v>MECA PRECIS</v>
          </cell>
        </row>
        <row r="3556">
          <cell r="A3556" t="str">
            <v>850027276</v>
          </cell>
          <cell r="B3556" t="str">
            <v>ESKER</v>
          </cell>
        </row>
        <row r="3557">
          <cell r="A3557" t="str">
            <v>850028656</v>
          </cell>
          <cell r="B3557" t="str">
            <v>ESKER</v>
          </cell>
        </row>
        <row r="3558">
          <cell r="A3558" t="str">
            <v>850028661</v>
          </cell>
          <cell r="B3558" t="str">
            <v>ESKER</v>
          </cell>
        </row>
        <row r="3559">
          <cell r="A3559" t="str">
            <v>J91924909</v>
          </cell>
          <cell r="B3559" t="str">
            <v>ESKER</v>
          </cell>
        </row>
        <row r="3560">
          <cell r="A3560" t="str">
            <v>133384</v>
          </cell>
          <cell r="B3560" t="str">
            <v>ESKER</v>
          </cell>
        </row>
        <row r="3561">
          <cell r="A3561" t="str">
            <v>CZALT-00000346</v>
          </cell>
          <cell r="B3561" t="str">
            <v>ESKER</v>
          </cell>
        </row>
        <row r="3562">
          <cell r="A3562" t="str">
            <v>J91925486</v>
          </cell>
          <cell r="B3562" t="str">
            <v>M.C.R. LUBRIFIANTS</v>
          </cell>
        </row>
        <row r="3563">
          <cell r="A3563" t="str">
            <v>J91922219</v>
          </cell>
          <cell r="B3563" t="str">
            <v>COTUMER</v>
          </cell>
        </row>
        <row r="3564">
          <cell r="A3564" t="str">
            <v>J91924182</v>
          </cell>
          <cell r="B3564" t="str">
            <v>PRCI</v>
          </cell>
        </row>
        <row r="3565">
          <cell r="A3565" t="str">
            <v>850027176</v>
          </cell>
          <cell r="B3565" t="str">
            <v>PRCI</v>
          </cell>
        </row>
        <row r="3566">
          <cell r="A3566" t="str">
            <v>850032539</v>
          </cell>
          <cell r="B3566" t="str">
            <v>HAULOTTE GROUP</v>
          </cell>
        </row>
        <row r="3567">
          <cell r="A3567" t="str">
            <v>850025694</v>
          </cell>
          <cell r="B3567" t="str">
            <v>MILTON ROY EUROPE</v>
          </cell>
        </row>
        <row r="3568">
          <cell r="A3568" t="str">
            <v>J91923506</v>
          </cell>
          <cell r="B3568" t="str">
            <v>SOFISME</v>
          </cell>
        </row>
        <row r="3569">
          <cell r="A3569" t="str">
            <v>J91922183</v>
          </cell>
          <cell r="B3569" t="str">
            <v>AIE</v>
          </cell>
        </row>
        <row r="3570">
          <cell r="A3570" t="str">
            <v>J91924644</v>
          </cell>
          <cell r="B3570" t="str">
            <v>COEXPAN FRANCE SA</v>
          </cell>
        </row>
        <row r="3571">
          <cell r="A3571" t="str">
            <v>850071869</v>
          </cell>
          <cell r="B3571" t="str">
            <v>COEXPAN FRANCE SA</v>
          </cell>
        </row>
        <row r="3572">
          <cell r="A3572" t="str">
            <v>J91922432</v>
          </cell>
          <cell r="B3572" t="str">
            <v>BANGUI</v>
          </cell>
        </row>
        <row r="3573">
          <cell r="A3573" t="str">
            <v>J91921481</v>
          </cell>
          <cell r="B3573" t="str">
            <v>COMPUTER ASSOCIATES SA</v>
          </cell>
        </row>
        <row r="3574">
          <cell r="A3574" t="str">
            <v>CZALT-00000082</v>
          </cell>
          <cell r="B3574" t="str">
            <v>BOUYGUES</v>
          </cell>
        </row>
        <row r="3575">
          <cell r="A3575" t="str">
            <v>850027793</v>
          </cell>
          <cell r="B3575" t="str">
            <v>HEMODIA</v>
          </cell>
        </row>
        <row r="3576">
          <cell r="A3576" t="str">
            <v>J91926645</v>
          </cell>
          <cell r="B3576" t="str">
            <v>HEMODIA</v>
          </cell>
        </row>
        <row r="3577">
          <cell r="A3577" t="str">
            <v>850028697</v>
          </cell>
          <cell r="B3577" t="str">
            <v>HEMODIA</v>
          </cell>
        </row>
        <row r="3578">
          <cell r="A3578" t="str">
            <v>850024989</v>
          </cell>
          <cell r="B3578" t="str">
            <v>NA PALI SAS</v>
          </cell>
        </row>
        <row r="3579">
          <cell r="A3579" t="str">
            <v>850028676</v>
          </cell>
          <cell r="B3579" t="str">
            <v>SILAB</v>
          </cell>
        </row>
        <row r="3580">
          <cell r="A3580" t="str">
            <v>J91916561</v>
          </cell>
          <cell r="B3580" t="str">
            <v>SILAB</v>
          </cell>
        </row>
        <row r="3581">
          <cell r="A3581" t="str">
            <v>J91916217</v>
          </cell>
          <cell r="B3581" t="str">
            <v>SMEF-AZUR</v>
          </cell>
        </row>
        <row r="3582">
          <cell r="A3582" t="str">
            <v>J91925776</v>
          </cell>
          <cell r="B3582" t="str">
            <v>PARFEX</v>
          </cell>
        </row>
        <row r="3583">
          <cell r="A3583" t="str">
            <v>850025653</v>
          </cell>
          <cell r="B3583" t="str">
            <v>VINCI</v>
          </cell>
        </row>
        <row r="3584">
          <cell r="A3584" t="str">
            <v>J91927813</v>
          </cell>
          <cell r="B3584" t="str">
            <v>VINCI</v>
          </cell>
        </row>
        <row r="3585">
          <cell r="A3585" t="str">
            <v>850020814</v>
          </cell>
          <cell r="B3585" t="str">
            <v>VALEO</v>
          </cell>
        </row>
        <row r="3586">
          <cell r="A3586" t="str">
            <v>850224051</v>
          </cell>
          <cell r="B3586" t="str">
            <v>VALEO</v>
          </cell>
        </row>
        <row r="3587">
          <cell r="A3587" t="str">
            <v>135533</v>
          </cell>
          <cell r="B3587" t="str">
            <v>CAPGEMINI</v>
          </cell>
        </row>
        <row r="3588">
          <cell r="A3588" t="str">
            <v>J91928245</v>
          </cell>
          <cell r="B3588" t="str">
            <v>CAPGEMINI</v>
          </cell>
        </row>
        <row r="3589">
          <cell r="A3589" t="str">
            <v>130766</v>
          </cell>
          <cell r="B3589" t="str">
            <v>CAPGEMINI</v>
          </cell>
        </row>
        <row r="3590">
          <cell r="A3590" t="str">
            <v>J91927577</v>
          </cell>
          <cell r="B3590" t="str">
            <v>CAPGEMINI</v>
          </cell>
        </row>
        <row r="3591">
          <cell r="A3591" t="str">
            <v>850024358</v>
          </cell>
          <cell r="B3591" t="str">
            <v>DOSAGE 2000</v>
          </cell>
        </row>
        <row r="3592">
          <cell r="A3592" t="str">
            <v>J91927189</v>
          </cell>
          <cell r="B3592" t="str">
            <v>SOFRADIR</v>
          </cell>
        </row>
        <row r="3593">
          <cell r="A3593" t="str">
            <v>850082491</v>
          </cell>
          <cell r="B3593" t="str">
            <v>ERNEST GUTMANN YVES PLASSERAUD SAS</v>
          </cell>
        </row>
        <row r="3594">
          <cell r="A3594" t="str">
            <v>J91924956</v>
          </cell>
          <cell r="B3594" t="str">
            <v>MINEFI</v>
          </cell>
        </row>
        <row r="3595">
          <cell r="A3595" t="str">
            <v>J91925191</v>
          </cell>
          <cell r="B3595" t="str">
            <v>VALOIS SA</v>
          </cell>
        </row>
        <row r="3596">
          <cell r="A3596" t="str">
            <v>850015496</v>
          </cell>
          <cell r="B3596" t="str">
            <v>INSTITUT GEOGRAPHIQUE NATIONAL</v>
          </cell>
        </row>
        <row r="3597">
          <cell r="A3597" t="str">
            <v>850025120</v>
          </cell>
          <cell r="B3597" t="str">
            <v>DISMA INTERNATIONAL SA</v>
          </cell>
        </row>
        <row r="3598">
          <cell r="A3598" t="str">
            <v>126439</v>
          </cell>
          <cell r="B3598" t="str">
            <v>APAX PARTNERS SNC</v>
          </cell>
        </row>
        <row r="3599">
          <cell r="A3599" t="str">
            <v>J91924498</v>
          </cell>
          <cell r="B3599" t="str">
            <v>SCV CHATEAU DU TARIQUET</v>
          </cell>
        </row>
        <row r="3600">
          <cell r="A3600" t="str">
            <v>J91926276</v>
          </cell>
          <cell r="B3600" t="str">
            <v>AMBONATI FRERES</v>
          </cell>
        </row>
        <row r="3601">
          <cell r="A3601" t="str">
            <v>J91925149</v>
          </cell>
          <cell r="B3601" t="str">
            <v>BPCE</v>
          </cell>
        </row>
        <row r="3602">
          <cell r="A3602" t="str">
            <v>J91922131</v>
          </cell>
          <cell r="B3602" t="str">
            <v>BPCE</v>
          </cell>
        </row>
        <row r="3603">
          <cell r="A3603" t="str">
            <v>850026155</v>
          </cell>
          <cell r="B3603" t="str">
            <v>ARTENIUS PET PACKAGING FRANCE</v>
          </cell>
        </row>
        <row r="3604">
          <cell r="A3604" t="str">
            <v>J91924170</v>
          </cell>
          <cell r="B3604" t="str">
            <v>DEVILLE RECTIFICATION</v>
          </cell>
        </row>
        <row r="3605">
          <cell r="A3605" t="str">
            <v>850035015</v>
          </cell>
          <cell r="B3605" t="str">
            <v>INTERVASCULAR SAS</v>
          </cell>
        </row>
        <row r="3606">
          <cell r="A3606" t="str">
            <v>J91926900</v>
          </cell>
          <cell r="B3606" t="str">
            <v>INTERVASCULAR SAS</v>
          </cell>
        </row>
        <row r="3607">
          <cell r="A3607" t="str">
            <v>J91924815</v>
          </cell>
          <cell r="B3607" t="str">
            <v>HEXIS S.A.</v>
          </cell>
        </row>
        <row r="3608">
          <cell r="A3608" t="str">
            <v>J91926050</v>
          </cell>
          <cell r="B3608" t="str">
            <v>RETIF</v>
          </cell>
        </row>
        <row r="3609">
          <cell r="A3609" t="str">
            <v>J91926003</v>
          </cell>
          <cell r="B3609" t="str">
            <v>CLUB WTC MARSEILLE PROVENCE</v>
          </cell>
        </row>
        <row r="3610">
          <cell r="A3610" t="str">
            <v>J91927564</v>
          </cell>
          <cell r="B3610" t="str">
            <v>KAPORAL</v>
          </cell>
        </row>
        <row r="3611">
          <cell r="A3611" t="str">
            <v>850042909</v>
          </cell>
          <cell r="B3611" t="str">
            <v>GEMALTO SA</v>
          </cell>
        </row>
        <row r="3612">
          <cell r="A3612" t="str">
            <v>J91926963</v>
          </cell>
          <cell r="B3612" t="str">
            <v>GEMALTO SA</v>
          </cell>
        </row>
        <row r="3613">
          <cell r="A3613" t="str">
            <v>850028741</v>
          </cell>
          <cell r="B3613" t="str">
            <v>EUROSLOT</v>
          </cell>
        </row>
        <row r="3614">
          <cell r="A3614" t="str">
            <v>J91926583</v>
          </cell>
          <cell r="B3614" t="str">
            <v>EUROSLOT</v>
          </cell>
        </row>
        <row r="3615">
          <cell r="A3615" t="str">
            <v>850021076</v>
          </cell>
          <cell r="B3615" t="str">
            <v>EUROSLOT</v>
          </cell>
        </row>
        <row r="3616">
          <cell r="A3616" t="str">
            <v>J91923069</v>
          </cell>
          <cell r="B3616" t="str">
            <v>SOCIETE MUTUELLE MIE</v>
          </cell>
        </row>
        <row r="3617">
          <cell r="A3617" t="str">
            <v>850087321</v>
          </cell>
          <cell r="B3617" t="str">
            <v>VEOLIA</v>
          </cell>
        </row>
        <row r="3618">
          <cell r="A3618" t="str">
            <v>J91925788</v>
          </cell>
          <cell r="B3618" t="str">
            <v>VEOLIA</v>
          </cell>
        </row>
        <row r="3619">
          <cell r="A3619" t="str">
            <v>J91925812</v>
          </cell>
          <cell r="B3619" t="str">
            <v>SOCIETE GENERALE</v>
          </cell>
        </row>
        <row r="3620">
          <cell r="A3620" t="str">
            <v>J91923321</v>
          </cell>
          <cell r="B3620" t="str">
            <v>SOCIETE GENERALE</v>
          </cell>
        </row>
        <row r="3621">
          <cell r="A3621" t="str">
            <v>J91925667</v>
          </cell>
          <cell r="B3621" t="str">
            <v>SOCIETE GENERALE</v>
          </cell>
        </row>
        <row r="3622">
          <cell r="A3622" t="str">
            <v>J91918062</v>
          </cell>
          <cell r="B3622" t="str">
            <v>ADAPEI de l'ORNE</v>
          </cell>
        </row>
        <row r="3623">
          <cell r="A3623" t="str">
            <v>J91922604</v>
          </cell>
          <cell r="B3623" t="str">
            <v>GALVA INDUSTRIES</v>
          </cell>
        </row>
        <row r="3624">
          <cell r="A3624" t="str">
            <v>J91922721</v>
          </cell>
          <cell r="B3624" t="str">
            <v>GE BANK</v>
          </cell>
        </row>
        <row r="3625">
          <cell r="A3625" t="str">
            <v>J91927149</v>
          </cell>
          <cell r="B3625" t="str">
            <v>LIMAGRAIN VERNEUIL H</v>
          </cell>
        </row>
        <row r="3626">
          <cell r="A3626" t="str">
            <v>J91927200</v>
          </cell>
          <cell r="B3626" t="str">
            <v>LIMAGRAIN VERNEUIL H</v>
          </cell>
        </row>
        <row r="3627">
          <cell r="A3627" t="str">
            <v>850024620</v>
          </cell>
          <cell r="B3627" t="str">
            <v>KERAGLASS SNC</v>
          </cell>
        </row>
        <row r="3628">
          <cell r="A3628" t="str">
            <v>J91927696</v>
          </cell>
          <cell r="B3628" t="str">
            <v>KERAGLASS SNC</v>
          </cell>
        </row>
        <row r="3629">
          <cell r="A3629" t="str">
            <v>J91925464</v>
          </cell>
          <cell r="B3629" t="str">
            <v>EIFFAGE</v>
          </cell>
        </row>
        <row r="3630">
          <cell r="A3630" t="str">
            <v>J91923047</v>
          </cell>
          <cell r="B3630" t="str">
            <v>SYNDICAT BOIS DE L'AUMONE</v>
          </cell>
        </row>
        <row r="3631">
          <cell r="A3631" t="str">
            <v>J91925775</v>
          </cell>
          <cell r="B3631" t="str">
            <v>SYNDICAT BOIS DE L'AUMONE</v>
          </cell>
        </row>
        <row r="3632">
          <cell r="A3632" t="str">
            <v>CZALT-00000043</v>
          </cell>
          <cell r="B3632" t="str">
            <v>BECKER INDUSTRIE</v>
          </cell>
        </row>
        <row r="3633">
          <cell r="A3633" t="str">
            <v>J91927050</v>
          </cell>
          <cell r="B3633" t="str">
            <v>INDENA FRANCE SA</v>
          </cell>
        </row>
        <row r="3634">
          <cell r="A3634" t="str">
            <v>850026139</v>
          </cell>
          <cell r="B3634" t="str">
            <v>INDENA FRANCE SA</v>
          </cell>
        </row>
        <row r="3635">
          <cell r="A3635" t="str">
            <v>J91925680</v>
          </cell>
          <cell r="B3635" t="str">
            <v>GOUGEON FOURNITURES</v>
          </cell>
        </row>
        <row r="3636">
          <cell r="A3636" t="str">
            <v>J91922419</v>
          </cell>
          <cell r="B3636" t="str">
            <v>SHEARMAN &amp; STERLING</v>
          </cell>
        </row>
        <row r="3637">
          <cell r="A3637" t="str">
            <v>J91926629</v>
          </cell>
          <cell r="B3637" t="str">
            <v>AGEFIPH</v>
          </cell>
        </row>
        <row r="3638">
          <cell r="A3638" t="str">
            <v>J91924244</v>
          </cell>
          <cell r="B3638" t="str">
            <v>REUNION DES MUSEES N</v>
          </cell>
        </row>
        <row r="3639">
          <cell r="A3639" t="str">
            <v>J91921671</v>
          </cell>
          <cell r="B3639" t="str">
            <v>SEMEC</v>
          </cell>
        </row>
        <row r="3640">
          <cell r="A3640" t="str">
            <v>J91927435</v>
          </cell>
          <cell r="B3640" t="str">
            <v>UNIVERSITE CLAUDE BERNARD LYON 1</v>
          </cell>
        </row>
        <row r="3641">
          <cell r="A3641" t="str">
            <v>850002397</v>
          </cell>
          <cell r="B3641" t="str">
            <v>DICKSON</v>
          </cell>
        </row>
        <row r="3642">
          <cell r="A3642" t="str">
            <v>J91928227</v>
          </cell>
          <cell r="B3642" t="str">
            <v>UNIVERSITE DE CORSE P PAOLI</v>
          </cell>
        </row>
        <row r="3643">
          <cell r="A3643" t="str">
            <v>850028364</v>
          </cell>
          <cell r="B3643" t="str">
            <v>THERABEL INDUSTRIE SAS</v>
          </cell>
        </row>
        <row r="3644">
          <cell r="A3644" t="str">
            <v>850029045</v>
          </cell>
          <cell r="B3644" t="str">
            <v>VELAN SAS</v>
          </cell>
        </row>
        <row r="3645">
          <cell r="A3645" t="str">
            <v>J91923964</v>
          </cell>
          <cell r="B3645" t="str">
            <v>VELAN SAS</v>
          </cell>
        </row>
        <row r="3646">
          <cell r="A3646" t="str">
            <v>850027051</v>
          </cell>
          <cell r="B3646" t="str">
            <v>VELAN SAS</v>
          </cell>
        </row>
        <row r="3647">
          <cell r="A3647" t="str">
            <v>J91921360</v>
          </cell>
          <cell r="B3647" t="str">
            <v>WESTAFLEX-BATIMENT</v>
          </cell>
        </row>
        <row r="3648">
          <cell r="A3648" t="str">
            <v>850080456</v>
          </cell>
          <cell r="B3648" t="str">
            <v>SULZER POMPES FRANCE</v>
          </cell>
        </row>
        <row r="3649">
          <cell r="A3649" t="str">
            <v>J91923902</v>
          </cell>
          <cell r="B3649" t="str">
            <v>CPAM</v>
          </cell>
        </row>
        <row r="3650">
          <cell r="A3650" t="str">
            <v>127065</v>
          </cell>
          <cell r="B3650" t="str">
            <v>L'OREAL</v>
          </cell>
        </row>
        <row r="3651">
          <cell r="A3651" t="str">
            <v>850001740</v>
          </cell>
          <cell r="B3651" t="str">
            <v>INGREDIA</v>
          </cell>
        </row>
        <row r="3652">
          <cell r="A3652" t="str">
            <v>850029076</v>
          </cell>
          <cell r="B3652" t="str">
            <v>INGREDIA</v>
          </cell>
        </row>
        <row r="3653">
          <cell r="A3653" t="str">
            <v>J91922636</v>
          </cell>
          <cell r="B3653" t="str">
            <v>INGREDIA</v>
          </cell>
        </row>
        <row r="3654">
          <cell r="A3654" t="str">
            <v>J91924585</v>
          </cell>
          <cell r="B3654" t="str">
            <v>CPAM</v>
          </cell>
        </row>
        <row r="3655">
          <cell r="A3655" t="str">
            <v>850029617</v>
          </cell>
          <cell r="B3655" t="str">
            <v>GROUPE SNCF</v>
          </cell>
        </row>
        <row r="3656">
          <cell r="A3656" t="str">
            <v>136400</v>
          </cell>
          <cell r="B3656" t="str">
            <v>GROUPE SNCF</v>
          </cell>
        </row>
        <row r="3657">
          <cell r="A3657" t="str">
            <v>136918</v>
          </cell>
          <cell r="B3657" t="str">
            <v>GROUPE SNCF</v>
          </cell>
        </row>
        <row r="3658">
          <cell r="A3658" t="str">
            <v>850029616</v>
          </cell>
          <cell r="B3658" t="str">
            <v>GROUPE SNCF</v>
          </cell>
        </row>
        <row r="3659">
          <cell r="A3659" t="str">
            <v>CZALT-00000308</v>
          </cell>
          <cell r="B3659" t="str">
            <v>GROUPE SNCF</v>
          </cell>
        </row>
        <row r="3660">
          <cell r="A3660" t="str">
            <v>J91923826</v>
          </cell>
          <cell r="B3660" t="str">
            <v>3SUISSES</v>
          </cell>
        </row>
        <row r="3661">
          <cell r="A3661" t="str">
            <v>850028542</v>
          </cell>
          <cell r="B3661" t="str">
            <v>LA POSTE</v>
          </cell>
        </row>
        <row r="3662">
          <cell r="A3662" t="str">
            <v>850028544</v>
          </cell>
          <cell r="B3662" t="str">
            <v>LA POSTE</v>
          </cell>
        </row>
        <row r="3663">
          <cell r="A3663" t="str">
            <v>850028545</v>
          </cell>
          <cell r="B3663" t="str">
            <v>LA POSTE</v>
          </cell>
        </row>
        <row r="3664">
          <cell r="A3664" t="str">
            <v>J91926058</v>
          </cell>
          <cell r="B3664" t="str">
            <v>LA POSTE</v>
          </cell>
        </row>
        <row r="3665">
          <cell r="A3665" t="str">
            <v>J91926091</v>
          </cell>
          <cell r="B3665" t="str">
            <v>LA POSTE</v>
          </cell>
        </row>
        <row r="3666">
          <cell r="A3666" t="str">
            <v>J91928053</v>
          </cell>
          <cell r="B3666" t="str">
            <v>LA POSTE</v>
          </cell>
        </row>
        <row r="3667">
          <cell r="A3667" t="str">
            <v>129804</v>
          </cell>
          <cell r="B3667" t="str">
            <v>LA POSTE</v>
          </cell>
        </row>
        <row r="3668">
          <cell r="A3668" t="str">
            <v>135410</v>
          </cell>
          <cell r="B3668" t="str">
            <v>LA POSTE</v>
          </cell>
        </row>
        <row r="3669">
          <cell r="A3669" t="str">
            <v>850026941</v>
          </cell>
          <cell r="B3669" t="str">
            <v>LA POSTE</v>
          </cell>
        </row>
        <row r="3670">
          <cell r="A3670" t="str">
            <v>J91922531</v>
          </cell>
          <cell r="B3670" t="str">
            <v>LA POSTE</v>
          </cell>
        </row>
        <row r="3671">
          <cell r="A3671" t="str">
            <v>850029067</v>
          </cell>
          <cell r="B3671" t="str">
            <v>GYMA SURGELES</v>
          </cell>
        </row>
        <row r="3672">
          <cell r="A3672" t="str">
            <v>850024675</v>
          </cell>
          <cell r="B3672" t="str">
            <v>GYMA SURGELES</v>
          </cell>
        </row>
        <row r="3673">
          <cell r="A3673" t="str">
            <v>J91924924</v>
          </cell>
          <cell r="B3673" t="str">
            <v>GYMA SURGELES</v>
          </cell>
        </row>
        <row r="3674">
          <cell r="A3674" t="str">
            <v>J91922853</v>
          </cell>
          <cell r="B3674" t="str">
            <v>CPAM</v>
          </cell>
        </row>
        <row r="3675">
          <cell r="A3675" t="str">
            <v>J91923975</v>
          </cell>
          <cell r="B3675" t="str">
            <v>BPCE</v>
          </cell>
        </row>
        <row r="3676">
          <cell r="A3676" t="str">
            <v>850026474</v>
          </cell>
          <cell r="B3676" t="str">
            <v>BERNARD PARTICIPATIONS</v>
          </cell>
        </row>
        <row r="3677">
          <cell r="A3677" t="str">
            <v>J91922304</v>
          </cell>
          <cell r="B3677" t="str">
            <v>YOKOGAWA FRANCE</v>
          </cell>
        </row>
        <row r="3678">
          <cell r="A3678" t="str">
            <v>J91922226</v>
          </cell>
          <cell r="B3678" t="str">
            <v>UNIVERSITE NICE SOPHIA ANTIPOLIS</v>
          </cell>
        </row>
        <row r="3679">
          <cell r="A3679" t="str">
            <v>J91923715</v>
          </cell>
          <cell r="B3679" t="str">
            <v>LPR-LOGISTIC-PACKAGING-RETURN</v>
          </cell>
        </row>
        <row r="3680">
          <cell r="A3680" t="str">
            <v>850024743</v>
          </cell>
          <cell r="B3680" t="str">
            <v>LPR-LOGISTIC-PACKAGING-RETURN</v>
          </cell>
        </row>
        <row r="3681">
          <cell r="A3681" t="str">
            <v>J91922848</v>
          </cell>
          <cell r="B3681" t="str">
            <v>KOMORI FRANCE SA</v>
          </cell>
        </row>
        <row r="3682">
          <cell r="A3682" t="str">
            <v>J91924076</v>
          </cell>
          <cell r="B3682" t="str">
            <v>CCVRP CAISSE DE COMP</v>
          </cell>
        </row>
        <row r="3683">
          <cell r="A3683" t="str">
            <v>J91925976</v>
          </cell>
          <cell r="B3683" t="str">
            <v>CONSEIL SUPERIEUR DE L'AUDIOVISUEL</v>
          </cell>
        </row>
        <row r="3684">
          <cell r="A3684" t="str">
            <v>J91926777</v>
          </cell>
          <cell r="B3684" t="str">
            <v>QATAR SPORTS INVESTMENTS</v>
          </cell>
        </row>
        <row r="3685">
          <cell r="A3685" t="str">
            <v>850022683</v>
          </cell>
          <cell r="B3685" t="str">
            <v>ONEIDA ASSOCIES</v>
          </cell>
        </row>
        <row r="3686">
          <cell r="A3686" t="str">
            <v>CZALT-00000197</v>
          </cell>
          <cell r="B3686" t="str">
            <v>LA POSTE</v>
          </cell>
        </row>
        <row r="3687">
          <cell r="A3687" t="str">
            <v>J91921354</v>
          </cell>
          <cell r="B3687" t="str">
            <v>LA POSTE</v>
          </cell>
        </row>
        <row r="3688">
          <cell r="A3688" t="str">
            <v>J91923775</v>
          </cell>
          <cell r="B3688" t="str">
            <v>LA POSTE</v>
          </cell>
        </row>
        <row r="3689">
          <cell r="A3689" t="str">
            <v>J91923821</v>
          </cell>
          <cell r="B3689" t="str">
            <v>LA POSTE</v>
          </cell>
        </row>
        <row r="3690">
          <cell r="A3690" t="str">
            <v>J91924216</v>
          </cell>
          <cell r="B3690" t="str">
            <v>LA POSTE</v>
          </cell>
        </row>
        <row r="3691">
          <cell r="A3691" t="str">
            <v>J91924412</v>
          </cell>
          <cell r="B3691" t="str">
            <v>LA POSTE</v>
          </cell>
        </row>
        <row r="3692">
          <cell r="A3692" t="str">
            <v>J91924823</v>
          </cell>
          <cell r="B3692" t="str">
            <v>LA POSTE</v>
          </cell>
        </row>
        <row r="3693">
          <cell r="A3693" t="str">
            <v>J91925098</v>
          </cell>
          <cell r="B3693" t="str">
            <v>LA POSTE</v>
          </cell>
        </row>
        <row r="3694">
          <cell r="A3694" t="str">
            <v>J91925339</v>
          </cell>
          <cell r="B3694" t="str">
            <v>LA POSTE</v>
          </cell>
        </row>
        <row r="3695">
          <cell r="A3695" t="str">
            <v>J91925949</v>
          </cell>
          <cell r="B3695" t="str">
            <v>LA POSTE</v>
          </cell>
        </row>
        <row r="3696">
          <cell r="A3696" t="str">
            <v>J91926774</v>
          </cell>
          <cell r="B3696" t="str">
            <v>LA POSTE</v>
          </cell>
        </row>
        <row r="3697">
          <cell r="A3697" t="str">
            <v>J91927705</v>
          </cell>
          <cell r="B3697" t="str">
            <v>LA POSTE</v>
          </cell>
        </row>
        <row r="3698">
          <cell r="A3698" t="str">
            <v>J91927817</v>
          </cell>
          <cell r="B3698" t="str">
            <v>LA POSTE</v>
          </cell>
        </row>
        <row r="3699">
          <cell r="A3699" t="str">
            <v>850028679</v>
          </cell>
          <cell r="B3699" t="str">
            <v>LA POSTE</v>
          </cell>
        </row>
        <row r="3700">
          <cell r="A3700" t="str">
            <v>J91928235</v>
          </cell>
          <cell r="B3700" t="str">
            <v>LA POSTE</v>
          </cell>
        </row>
        <row r="3701">
          <cell r="A3701" t="str">
            <v>J91927844</v>
          </cell>
          <cell r="B3701" t="str">
            <v>LA POSTE</v>
          </cell>
        </row>
        <row r="3702">
          <cell r="A3702" t="str">
            <v>J91926269</v>
          </cell>
          <cell r="B3702" t="str">
            <v>LA POSTE</v>
          </cell>
        </row>
        <row r="3703">
          <cell r="A3703" t="str">
            <v>J91926689</v>
          </cell>
          <cell r="B3703" t="str">
            <v>LA POSTE</v>
          </cell>
        </row>
        <row r="3704">
          <cell r="A3704" t="str">
            <v>J91927186</v>
          </cell>
          <cell r="B3704" t="str">
            <v>LA POSTE</v>
          </cell>
        </row>
        <row r="3705">
          <cell r="A3705" t="str">
            <v>J91925980</v>
          </cell>
          <cell r="B3705" t="str">
            <v>LA POSTE</v>
          </cell>
        </row>
        <row r="3706">
          <cell r="A3706" t="str">
            <v>J91925435</v>
          </cell>
          <cell r="B3706" t="str">
            <v>LA POSTE</v>
          </cell>
        </row>
        <row r="3707">
          <cell r="A3707" t="str">
            <v>850023464</v>
          </cell>
          <cell r="B3707" t="str">
            <v>LA POSTE</v>
          </cell>
        </row>
        <row r="3708">
          <cell r="A3708" t="str">
            <v>850024905</v>
          </cell>
          <cell r="B3708" t="str">
            <v>LA POSTE</v>
          </cell>
        </row>
        <row r="3709">
          <cell r="A3709" t="str">
            <v>J91924390</v>
          </cell>
          <cell r="B3709" t="str">
            <v>LA POSTE</v>
          </cell>
        </row>
        <row r="3710">
          <cell r="A3710" t="str">
            <v>850023533</v>
          </cell>
          <cell r="B3710" t="str">
            <v>LA POSTE</v>
          </cell>
        </row>
        <row r="3711">
          <cell r="A3711" t="str">
            <v>850024651</v>
          </cell>
          <cell r="B3711" t="str">
            <v>LA POSTE</v>
          </cell>
        </row>
        <row r="3712">
          <cell r="A3712" t="str">
            <v>850023341</v>
          </cell>
          <cell r="B3712" t="str">
            <v>LA POSTE</v>
          </cell>
        </row>
        <row r="3713">
          <cell r="A3713" t="str">
            <v>850023340</v>
          </cell>
          <cell r="B3713" t="str">
            <v>LA POSTE</v>
          </cell>
        </row>
        <row r="3714">
          <cell r="A3714" t="str">
            <v>J91926193</v>
          </cell>
          <cell r="B3714" t="str">
            <v>LA POSTE</v>
          </cell>
        </row>
        <row r="3715">
          <cell r="A3715" t="str">
            <v>J91924936</v>
          </cell>
          <cell r="B3715" t="str">
            <v>LA POSTE</v>
          </cell>
        </row>
        <row r="3716">
          <cell r="A3716" t="str">
            <v>850025063</v>
          </cell>
          <cell r="B3716" t="str">
            <v>ARKEMA</v>
          </cell>
        </row>
        <row r="3717">
          <cell r="A3717" t="str">
            <v>J91921889</v>
          </cell>
          <cell r="B3717" t="str">
            <v>SOCIETE GENERALE</v>
          </cell>
        </row>
        <row r="3718">
          <cell r="A3718" t="str">
            <v>J91927545</v>
          </cell>
          <cell r="B3718" t="str">
            <v>FACONNABLE</v>
          </cell>
        </row>
        <row r="3719">
          <cell r="A3719" t="str">
            <v>850003184</v>
          </cell>
          <cell r="B3719" t="str">
            <v>FACONNABLE</v>
          </cell>
        </row>
        <row r="3720">
          <cell r="A3720" t="str">
            <v>J91923695</v>
          </cell>
          <cell r="B3720" t="str">
            <v>OIPC - ICPO INTERPOL</v>
          </cell>
        </row>
        <row r="3721">
          <cell r="A3721" t="str">
            <v>J91928038</v>
          </cell>
          <cell r="B3721" t="str">
            <v>VINCI</v>
          </cell>
        </row>
        <row r="3722">
          <cell r="A3722" t="str">
            <v>J91920884</v>
          </cell>
          <cell r="B3722" t="str">
            <v>REUNION DES MUSEES N</v>
          </cell>
        </row>
        <row r="3723">
          <cell r="A3723" t="str">
            <v>J91923663</v>
          </cell>
          <cell r="B3723" t="str">
            <v>COMPUTACENTER</v>
          </cell>
        </row>
        <row r="3724">
          <cell r="A3724" t="str">
            <v>J91923110</v>
          </cell>
          <cell r="B3724" t="str">
            <v>BPCE</v>
          </cell>
        </row>
        <row r="3725">
          <cell r="A3725" t="str">
            <v>J91923896</v>
          </cell>
          <cell r="B3725" t="str">
            <v>TRELLEBORG AUTOMOTIVE FRANCE</v>
          </cell>
        </row>
        <row r="3726">
          <cell r="A3726" t="str">
            <v>850025491</v>
          </cell>
          <cell r="B3726" t="str">
            <v>GAUDFRIN</v>
          </cell>
        </row>
        <row r="3727">
          <cell r="A3727" t="str">
            <v>J91927038</v>
          </cell>
          <cell r="B3727" t="str">
            <v>GAUDFRIN</v>
          </cell>
        </row>
        <row r="3728">
          <cell r="A3728" t="str">
            <v>J91925559</v>
          </cell>
          <cell r="B3728" t="str">
            <v>ACTALIANS- OPCA  PL</v>
          </cell>
        </row>
        <row r="3729">
          <cell r="A3729" t="str">
            <v>J91927389</v>
          </cell>
          <cell r="B3729" t="str">
            <v>ACTALIANS- OPCA  PL</v>
          </cell>
        </row>
        <row r="3730">
          <cell r="A3730" t="str">
            <v>J91926956</v>
          </cell>
          <cell r="B3730" t="str">
            <v>BPCE</v>
          </cell>
        </row>
        <row r="3731">
          <cell r="A3731" t="str">
            <v>J91923958</v>
          </cell>
          <cell r="B3731" t="str">
            <v>CPAM</v>
          </cell>
        </row>
        <row r="3732">
          <cell r="A3732" t="str">
            <v>J91924388</v>
          </cell>
          <cell r="B3732" t="str">
            <v>LA POSTE</v>
          </cell>
        </row>
        <row r="3733">
          <cell r="A3733" t="str">
            <v>J91924752</v>
          </cell>
          <cell r="B3733" t="str">
            <v>LA POSTE</v>
          </cell>
        </row>
        <row r="3734">
          <cell r="A3734" t="str">
            <v>J91924760</v>
          </cell>
          <cell r="B3734" t="str">
            <v>LA POSTE</v>
          </cell>
        </row>
        <row r="3735">
          <cell r="A3735" t="str">
            <v>J91924616</v>
          </cell>
          <cell r="B3735" t="str">
            <v>SAINT GOBAIN</v>
          </cell>
        </row>
        <row r="3736">
          <cell r="A3736" t="str">
            <v>CZALT-00000385</v>
          </cell>
          <cell r="B3736" t="str">
            <v>VEOLIA</v>
          </cell>
        </row>
        <row r="3737">
          <cell r="A3737" t="str">
            <v>850020101</v>
          </cell>
          <cell r="B3737" t="str">
            <v>ALSTOM</v>
          </cell>
        </row>
        <row r="3738">
          <cell r="A3738" t="str">
            <v>850023649</v>
          </cell>
          <cell r="B3738" t="str">
            <v>ALSTOM</v>
          </cell>
        </row>
        <row r="3739">
          <cell r="A3739" t="str">
            <v>850038301</v>
          </cell>
          <cell r="B3739" t="str">
            <v>ALSTOM</v>
          </cell>
        </row>
        <row r="3740">
          <cell r="A3740" t="str">
            <v>J91927802</v>
          </cell>
          <cell r="B3740" t="str">
            <v>ALSTOM</v>
          </cell>
        </row>
        <row r="3741">
          <cell r="A3741" t="str">
            <v>J91924280</v>
          </cell>
          <cell r="B3741" t="str">
            <v>AGENCE DE L EAU  SEINE-NORMANDIE</v>
          </cell>
        </row>
        <row r="3742">
          <cell r="A3742" t="str">
            <v>850026946</v>
          </cell>
          <cell r="B3742" t="str">
            <v>AEGIR</v>
          </cell>
        </row>
        <row r="3743">
          <cell r="A3743" t="str">
            <v>130829</v>
          </cell>
          <cell r="B3743" t="str">
            <v>AEGIR</v>
          </cell>
        </row>
        <row r="3744">
          <cell r="A3744" t="str">
            <v>850029123</v>
          </cell>
          <cell r="B3744" t="str">
            <v>AEGIR</v>
          </cell>
        </row>
        <row r="3745">
          <cell r="A3745" t="str">
            <v>J91926758</v>
          </cell>
          <cell r="B3745" t="str">
            <v>AEGIR</v>
          </cell>
        </row>
        <row r="3746">
          <cell r="A3746" t="str">
            <v>850001841</v>
          </cell>
          <cell r="B3746" t="str">
            <v>GANZONI FRANCE</v>
          </cell>
        </row>
        <row r="3747">
          <cell r="A3747" t="str">
            <v>J91925722</v>
          </cell>
          <cell r="B3747" t="str">
            <v>GANZONI FRANCE</v>
          </cell>
        </row>
        <row r="3748">
          <cell r="A3748" t="str">
            <v>127822</v>
          </cell>
          <cell r="B3748" t="str">
            <v>AXA</v>
          </cell>
        </row>
        <row r="3749">
          <cell r="A3749" t="str">
            <v>J91926514</v>
          </cell>
          <cell r="B3749" t="str">
            <v>AXA</v>
          </cell>
        </row>
        <row r="3750">
          <cell r="A3750" t="str">
            <v>J91926678</v>
          </cell>
          <cell r="B3750" t="str">
            <v>AXA</v>
          </cell>
        </row>
        <row r="3751">
          <cell r="A3751" t="str">
            <v>850002656</v>
          </cell>
          <cell r="B3751" t="str">
            <v>CEA BEM</v>
          </cell>
        </row>
        <row r="3752">
          <cell r="A3752" t="str">
            <v>850029130</v>
          </cell>
          <cell r="B3752" t="str">
            <v>CEA BEM</v>
          </cell>
        </row>
        <row r="3753">
          <cell r="A3753" t="str">
            <v>J91926761</v>
          </cell>
          <cell r="B3753" t="str">
            <v>CEA BEM</v>
          </cell>
        </row>
        <row r="3754">
          <cell r="A3754" t="str">
            <v>850003180</v>
          </cell>
          <cell r="B3754" t="str">
            <v>MONACO TELECOM</v>
          </cell>
        </row>
        <row r="3755">
          <cell r="A3755" t="str">
            <v>J91921945</v>
          </cell>
          <cell r="B3755" t="str">
            <v>MN FERMETURES</v>
          </cell>
        </row>
        <row r="3756">
          <cell r="A3756" t="str">
            <v>J91925921</v>
          </cell>
          <cell r="B3756" t="str">
            <v>TECHNI PRINT</v>
          </cell>
        </row>
        <row r="3757">
          <cell r="A3757" t="str">
            <v>850026190</v>
          </cell>
          <cell r="B3757" t="str">
            <v>GROUPE TRANSALLIANCE</v>
          </cell>
        </row>
        <row r="3758">
          <cell r="A3758" t="str">
            <v>J91921543</v>
          </cell>
          <cell r="B3758" t="str">
            <v>GROUPE TRANSALLIANCE</v>
          </cell>
        </row>
        <row r="3759">
          <cell r="A3759" t="str">
            <v>J91924256</v>
          </cell>
          <cell r="B3759" t="str">
            <v>OFFICE INTERNATIONA</v>
          </cell>
        </row>
        <row r="3760">
          <cell r="A3760" t="str">
            <v>850023094</v>
          </cell>
          <cell r="B3760" t="str">
            <v>CREDIT SUISSE (MONACO)</v>
          </cell>
        </row>
        <row r="3761">
          <cell r="A3761" t="str">
            <v>J91922064</v>
          </cell>
          <cell r="B3761" t="str">
            <v>CNES</v>
          </cell>
        </row>
        <row r="3762">
          <cell r="A3762" t="str">
            <v>J91922062</v>
          </cell>
          <cell r="B3762" t="str">
            <v>CNES</v>
          </cell>
        </row>
        <row r="3763">
          <cell r="A3763" t="str">
            <v>850023412</v>
          </cell>
          <cell r="B3763" t="str">
            <v>VALEO</v>
          </cell>
        </row>
        <row r="3764">
          <cell r="A3764" t="str">
            <v>J91927364</v>
          </cell>
          <cell r="B3764" t="str">
            <v>ERM FRANCE SAS</v>
          </cell>
        </row>
        <row r="3765">
          <cell r="A3765" t="str">
            <v>850025391</v>
          </cell>
          <cell r="B3765" t="str">
            <v>ERM FRANCE SAS</v>
          </cell>
        </row>
        <row r="3766">
          <cell r="A3766" t="str">
            <v>J91927770</v>
          </cell>
          <cell r="B3766" t="str">
            <v>SYMMETRY MEDICAL POLYVAC SAS</v>
          </cell>
        </row>
        <row r="3767">
          <cell r="A3767" t="str">
            <v>850024433</v>
          </cell>
          <cell r="B3767" t="str">
            <v>SYMMETRY MEDICAL POLYVAC SAS</v>
          </cell>
        </row>
        <row r="3768">
          <cell r="A3768" t="str">
            <v>850016136</v>
          </cell>
          <cell r="B3768" t="str">
            <v>HEIMANN SYSTEMS SAS</v>
          </cell>
        </row>
        <row r="3769">
          <cell r="A3769" t="str">
            <v>850022814</v>
          </cell>
          <cell r="B3769" t="str">
            <v>TEMBEC TARTAS</v>
          </cell>
        </row>
        <row r="3770">
          <cell r="A3770" t="str">
            <v>J91927447</v>
          </cell>
          <cell r="B3770" t="str">
            <v>INSTITUT NATIONAL POLYTECHNIQUE DE TOULOUSE</v>
          </cell>
        </row>
        <row r="3771">
          <cell r="A3771" t="str">
            <v>J91926967</v>
          </cell>
          <cell r="B3771" t="str">
            <v>SINGLE BUOY MOORINGS INC</v>
          </cell>
        </row>
        <row r="3772">
          <cell r="A3772" t="str">
            <v>850087023</v>
          </cell>
          <cell r="B3772" t="str">
            <v>SINGLE BUOY MOORINGS INC</v>
          </cell>
        </row>
        <row r="3773">
          <cell r="A3773" t="str">
            <v>CZALT-00000217</v>
          </cell>
          <cell r="B3773" t="str">
            <v>SINGLE BUOY MOORINGS INC</v>
          </cell>
        </row>
        <row r="3774">
          <cell r="A3774" t="str">
            <v>850020002</v>
          </cell>
          <cell r="B3774" t="str">
            <v>GENERAL MILLS</v>
          </cell>
        </row>
        <row r="3775">
          <cell r="A3775" t="str">
            <v>J91924364</v>
          </cell>
          <cell r="B3775" t="str">
            <v>UNION SOCIAL DS PROF DU BTP DS ALPES</v>
          </cell>
        </row>
        <row r="3776">
          <cell r="A3776" t="str">
            <v>J91926933</v>
          </cell>
          <cell r="B3776" t="str">
            <v>BPCE</v>
          </cell>
        </row>
        <row r="3777">
          <cell r="A3777" t="str">
            <v>J91922573</v>
          </cell>
          <cell r="B3777" t="str">
            <v>BRAGARD</v>
          </cell>
        </row>
        <row r="3778">
          <cell r="A3778" t="str">
            <v>850029008</v>
          </cell>
          <cell r="B3778" t="str">
            <v>APPLICATION DES GAZ SA</v>
          </cell>
        </row>
        <row r="3779">
          <cell r="A3779" t="str">
            <v>850006202</v>
          </cell>
          <cell r="B3779" t="str">
            <v>APPLICATION DES GAZ SA</v>
          </cell>
        </row>
        <row r="3780">
          <cell r="A3780" t="str">
            <v>J91926586</v>
          </cell>
          <cell r="B3780" t="str">
            <v>APPLICATION DES GAZ SA</v>
          </cell>
        </row>
        <row r="3781">
          <cell r="A3781" t="str">
            <v>850002560</v>
          </cell>
          <cell r="B3781" t="str">
            <v>SIRAGA SA</v>
          </cell>
        </row>
        <row r="3782">
          <cell r="A3782" t="str">
            <v>J91926775</v>
          </cell>
          <cell r="B3782" t="str">
            <v>OTECH SAS</v>
          </cell>
        </row>
        <row r="3783">
          <cell r="A3783" t="str">
            <v>850028560</v>
          </cell>
          <cell r="B3783" t="str">
            <v>OTECH SAS</v>
          </cell>
        </row>
        <row r="3784">
          <cell r="A3784" t="str">
            <v>J91926399</v>
          </cell>
          <cell r="B3784" t="str">
            <v>FRONIUS FRANCE</v>
          </cell>
        </row>
        <row r="3785">
          <cell r="A3785" t="str">
            <v>850020010</v>
          </cell>
          <cell r="B3785" t="str">
            <v>AERO NEGOCE INTERNATIONAL</v>
          </cell>
        </row>
        <row r="3786">
          <cell r="A3786" t="str">
            <v>J91923981</v>
          </cell>
          <cell r="B3786" t="str">
            <v>AERO NEGOCE INTERNATIONAL</v>
          </cell>
        </row>
        <row r="3787">
          <cell r="A3787" t="str">
            <v>J91925793</v>
          </cell>
          <cell r="B3787" t="str">
            <v>BPCE</v>
          </cell>
        </row>
        <row r="3788">
          <cell r="A3788" t="str">
            <v>850028363</v>
          </cell>
          <cell r="B3788" t="str">
            <v>BANK TEJARAT</v>
          </cell>
        </row>
        <row r="3789">
          <cell r="A3789" t="str">
            <v>850027629</v>
          </cell>
          <cell r="B3789" t="str">
            <v>AREVA T&amp;D</v>
          </cell>
        </row>
        <row r="3790">
          <cell r="A3790" t="str">
            <v>J91928033</v>
          </cell>
          <cell r="B3790" t="str">
            <v>AREVA T&amp;D</v>
          </cell>
        </row>
        <row r="3791">
          <cell r="A3791" t="str">
            <v>131246</v>
          </cell>
          <cell r="B3791" t="str">
            <v>AREVA T&amp;D</v>
          </cell>
        </row>
        <row r="3792">
          <cell r="A3792" t="str">
            <v>850026194</v>
          </cell>
          <cell r="B3792" t="str">
            <v>AREVA T&amp;D</v>
          </cell>
        </row>
        <row r="3793">
          <cell r="A3793" t="str">
            <v>850026099</v>
          </cell>
          <cell r="B3793" t="str">
            <v>AREVA T&amp;D</v>
          </cell>
        </row>
        <row r="3794">
          <cell r="A3794" t="str">
            <v>J91927698</v>
          </cell>
          <cell r="B3794" t="str">
            <v>GE</v>
          </cell>
        </row>
        <row r="3795">
          <cell r="A3795" t="str">
            <v>J91925897</v>
          </cell>
          <cell r="B3795" t="str">
            <v>DOMESTIC AND GENERAL INSURANCE PLC</v>
          </cell>
        </row>
        <row r="3796">
          <cell r="A3796" t="str">
            <v>850025917</v>
          </cell>
          <cell r="B3796" t="str">
            <v>ETRALI FRANCE SA</v>
          </cell>
        </row>
        <row r="3797">
          <cell r="A3797" t="str">
            <v>850022988</v>
          </cell>
          <cell r="B3797" t="str">
            <v>AUTEROCHE INDUSTRIE</v>
          </cell>
        </row>
        <row r="3798">
          <cell r="A3798" t="str">
            <v>J91925263</v>
          </cell>
          <cell r="B3798" t="str">
            <v>MIRKA ABRASIFS</v>
          </cell>
        </row>
        <row r="3799">
          <cell r="A3799" t="str">
            <v>J91923623</v>
          </cell>
          <cell r="B3799" t="str">
            <v>B.R.L EXPLOITATION</v>
          </cell>
        </row>
        <row r="3800">
          <cell r="A3800" t="str">
            <v>J91925061</v>
          </cell>
          <cell r="B3800" t="str">
            <v>POLE EMPLOI</v>
          </cell>
        </row>
        <row r="3801">
          <cell r="A3801" t="str">
            <v>J91924117</v>
          </cell>
          <cell r="B3801" t="str">
            <v>POLE EMPLOI</v>
          </cell>
        </row>
        <row r="3802">
          <cell r="A3802" t="str">
            <v>J91925146</v>
          </cell>
          <cell r="B3802" t="str">
            <v>POLE EMPLOI</v>
          </cell>
        </row>
        <row r="3803">
          <cell r="A3803" t="str">
            <v>J91925255</v>
          </cell>
          <cell r="B3803" t="str">
            <v>POLE EMPLOI</v>
          </cell>
        </row>
        <row r="3804">
          <cell r="A3804" t="str">
            <v>J91926166</v>
          </cell>
          <cell r="B3804" t="str">
            <v>POLE EMPLOI</v>
          </cell>
        </row>
        <row r="3805">
          <cell r="A3805" t="str">
            <v>J91921422</v>
          </cell>
          <cell r="B3805" t="str">
            <v>BIOGENIE EUROPE SARL</v>
          </cell>
        </row>
        <row r="3806">
          <cell r="A3806" t="str">
            <v>J91925736</v>
          </cell>
          <cell r="B3806" t="str">
            <v>SMILE</v>
          </cell>
        </row>
        <row r="3807">
          <cell r="A3807" t="str">
            <v>850073519</v>
          </cell>
          <cell r="B3807" t="str">
            <v>TDA ARMEMENTS SAS</v>
          </cell>
        </row>
        <row r="3808">
          <cell r="A3808" t="str">
            <v>CZALT-00000231</v>
          </cell>
          <cell r="B3808" t="str">
            <v>FUJI ELECTRIC</v>
          </cell>
        </row>
        <row r="3809">
          <cell r="A3809" t="str">
            <v>J91927535</v>
          </cell>
          <cell r="B3809" t="str">
            <v>VAREL EUROPE SAS</v>
          </cell>
        </row>
        <row r="3810">
          <cell r="A3810" t="str">
            <v>850026708</v>
          </cell>
          <cell r="B3810" t="str">
            <v>VAREL EUROPE SAS</v>
          </cell>
        </row>
        <row r="3811">
          <cell r="A3811" t="str">
            <v>850062529</v>
          </cell>
          <cell r="B3811" t="str">
            <v>OR EST</v>
          </cell>
        </row>
        <row r="3812">
          <cell r="A3812" t="str">
            <v>J91927691</v>
          </cell>
          <cell r="B3812" t="str">
            <v>OR EST</v>
          </cell>
        </row>
        <row r="3813">
          <cell r="A3813" t="str">
            <v>J91922464</v>
          </cell>
          <cell r="B3813" t="str">
            <v>BPCE</v>
          </cell>
        </row>
        <row r="3814">
          <cell r="A3814" t="str">
            <v>135535</v>
          </cell>
          <cell r="B3814" t="str">
            <v>PRO BTP</v>
          </cell>
        </row>
        <row r="3815">
          <cell r="A3815" t="str">
            <v>850026483</v>
          </cell>
          <cell r="B3815" t="str">
            <v>KERING</v>
          </cell>
        </row>
        <row r="3816">
          <cell r="A3816" t="str">
            <v>J91927366</v>
          </cell>
          <cell r="B3816" t="str">
            <v>KERING</v>
          </cell>
        </row>
        <row r="3817">
          <cell r="A3817" t="str">
            <v>850002218</v>
          </cell>
          <cell r="B3817" t="str">
            <v>CMP ARLES</v>
          </cell>
        </row>
        <row r="3818">
          <cell r="A3818" t="str">
            <v>J91927989</v>
          </cell>
          <cell r="B3818" t="str">
            <v>CMP ARLES</v>
          </cell>
        </row>
        <row r="3819">
          <cell r="A3819" t="str">
            <v>850027790</v>
          </cell>
          <cell r="B3819" t="str">
            <v>SEPRO GROUP</v>
          </cell>
        </row>
        <row r="3820">
          <cell r="A3820" t="str">
            <v>850028832</v>
          </cell>
          <cell r="B3820" t="str">
            <v>SEPRO GROUP</v>
          </cell>
        </row>
        <row r="3821">
          <cell r="A3821" t="str">
            <v>J91926602</v>
          </cell>
          <cell r="B3821" t="str">
            <v>SEPRO GROUP</v>
          </cell>
        </row>
        <row r="3822">
          <cell r="A3822" t="str">
            <v>J91923228</v>
          </cell>
          <cell r="B3822" t="str">
            <v>BANQCANTON GENEVE(</v>
          </cell>
        </row>
        <row r="3823">
          <cell r="A3823" t="str">
            <v>J91926938</v>
          </cell>
          <cell r="B3823" t="str">
            <v>THERASCIENCE SAM</v>
          </cell>
        </row>
        <row r="3824">
          <cell r="A3824" t="str">
            <v>850023525</v>
          </cell>
          <cell r="B3824" t="str">
            <v>VINCI</v>
          </cell>
        </row>
        <row r="3825">
          <cell r="A3825" t="str">
            <v>J91922523</v>
          </cell>
          <cell r="B3825" t="str">
            <v>SOFIP TECHNOLOGIES</v>
          </cell>
        </row>
        <row r="3826">
          <cell r="A3826" t="str">
            <v>J91927860</v>
          </cell>
          <cell r="B3826" t="str">
            <v>UNIVERSITE CERGY-PONTOISE</v>
          </cell>
        </row>
        <row r="3827">
          <cell r="A3827" t="str">
            <v>J91927472</v>
          </cell>
          <cell r="B3827" t="str">
            <v>M.S</v>
          </cell>
        </row>
        <row r="3828">
          <cell r="A3828" t="str">
            <v>850021937</v>
          </cell>
          <cell r="B3828" t="str">
            <v>THALES</v>
          </cell>
        </row>
        <row r="3829">
          <cell r="A3829" t="str">
            <v>J91922478</v>
          </cell>
          <cell r="B3829" t="str">
            <v>ICAUNAISE DES METAUX</v>
          </cell>
        </row>
        <row r="3830">
          <cell r="A3830" t="str">
            <v>J91922374</v>
          </cell>
          <cell r="B3830" t="str">
            <v>FAYAT</v>
          </cell>
        </row>
        <row r="3831">
          <cell r="A3831" t="str">
            <v>850025542</v>
          </cell>
          <cell r="B3831" t="str">
            <v>FIBERWEB FRANCE</v>
          </cell>
        </row>
        <row r="3832">
          <cell r="A3832" t="str">
            <v>J91927335</v>
          </cell>
          <cell r="B3832" t="str">
            <v>FIBERWEB FRANCE</v>
          </cell>
        </row>
        <row r="3833">
          <cell r="A3833" t="str">
            <v>850026685</v>
          </cell>
          <cell r="B3833" t="str">
            <v>SAM A P M</v>
          </cell>
        </row>
        <row r="3834">
          <cell r="A3834" t="str">
            <v>135245</v>
          </cell>
          <cell r="B3834" t="str">
            <v>SAM A P M</v>
          </cell>
        </row>
        <row r="3835">
          <cell r="A3835" t="str">
            <v>850021288</v>
          </cell>
          <cell r="B3835" t="str">
            <v>EUROFOURS</v>
          </cell>
        </row>
        <row r="3836">
          <cell r="A3836" t="str">
            <v>850004544</v>
          </cell>
          <cell r="B3836" t="str">
            <v>SOJITZ EUROPE PLC</v>
          </cell>
        </row>
        <row r="3837">
          <cell r="A3837" t="str">
            <v>850028273</v>
          </cell>
          <cell r="B3837" t="str">
            <v>TIMET SAVOIE</v>
          </cell>
        </row>
        <row r="3838">
          <cell r="A3838" t="str">
            <v>J91921318</v>
          </cell>
          <cell r="B3838" t="str">
            <v>TIMET SAVOIE</v>
          </cell>
        </row>
        <row r="3839">
          <cell r="A3839" t="str">
            <v>850029126</v>
          </cell>
          <cell r="B3839" t="str">
            <v>TIMET SAVOIE</v>
          </cell>
        </row>
        <row r="3840">
          <cell r="A3840" t="str">
            <v>J91921897</v>
          </cell>
          <cell r="B3840" t="str">
            <v>BERNARD SA</v>
          </cell>
        </row>
        <row r="3841">
          <cell r="A3841" t="str">
            <v>J91927740</v>
          </cell>
          <cell r="B3841" t="str">
            <v>U.M.S SAS</v>
          </cell>
        </row>
        <row r="3842">
          <cell r="A3842" t="str">
            <v>850019647</v>
          </cell>
          <cell r="B3842" t="str">
            <v>TIEN WAH PRESS</v>
          </cell>
        </row>
        <row r="3843">
          <cell r="A3843" t="str">
            <v>J91922819</v>
          </cell>
          <cell r="B3843" t="str">
            <v>TIEN WAH PRESS</v>
          </cell>
        </row>
        <row r="3844">
          <cell r="A3844" t="str">
            <v>850026636</v>
          </cell>
          <cell r="B3844" t="str">
            <v>EDF</v>
          </cell>
        </row>
        <row r="3845">
          <cell r="A3845" t="str">
            <v>850024214</v>
          </cell>
          <cell r="B3845" t="str">
            <v>CARTIER SA</v>
          </cell>
        </row>
        <row r="3846">
          <cell r="A3846" t="str">
            <v>850001523</v>
          </cell>
          <cell r="B3846" t="str">
            <v>PPC SOLUTIONS LTD</v>
          </cell>
        </row>
        <row r="3847">
          <cell r="A3847" t="str">
            <v>J91926502</v>
          </cell>
          <cell r="B3847" t="str">
            <v>COGNE FRANCE</v>
          </cell>
        </row>
        <row r="3848">
          <cell r="A3848" t="str">
            <v>J91923634</v>
          </cell>
          <cell r="B3848" t="str">
            <v>HP</v>
          </cell>
        </row>
        <row r="3849">
          <cell r="A3849" t="str">
            <v>850024470</v>
          </cell>
          <cell r="B3849" t="str">
            <v>HP</v>
          </cell>
        </row>
        <row r="3850">
          <cell r="A3850" t="str">
            <v>850086346</v>
          </cell>
          <cell r="B3850" t="str">
            <v>TELEHOUSE</v>
          </cell>
        </row>
        <row r="3851">
          <cell r="A3851" t="str">
            <v>J91924450</v>
          </cell>
          <cell r="B3851" t="str">
            <v>COMMUNAUTE URBAINE DE NICE</v>
          </cell>
        </row>
        <row r="3852">
          <cell r="A3852" t="str">
            <v>850027837</v>
          </cell>
          <cell r="B3852" t="str">
            <v>PARTNER REINSURANCE</v>
          </cell>
        </row>
        <row r="3853">
          <cell r="A3853" t="str">
            <v>J91926046</v>
          </cell>
          <cell r="B3853" t="str">
            <v>SOCIETE MONEGASQUE D'HOTELLERIE</v>
          </cell>
        </row>
        <row r="3854">
          <cell r="A3854" t="str">
            <v>J91924726</v>
          </cell>
          <cell r="B3854" t="str">
            <v>CLARIANT FRANCE</v>
          </cell>
        </row>
        <row r="3855">
          <cell r="A3855" t="str">
            <v>J91924145</v>
          </cell>
          <cell r="B3855" t="str">
            <v>SAN DE SENART</v>
          </cell>
        </row>
        <row r="3856">
          <cell r="A3856" t="str">
            <v>J91923264</v>
          </cell>
          <cell r="B3856" t="str">
            <v>EDF</v>
          </cell>
        </row>
        <row r="3857">
          <cell r="A3857" t="str">
            <v>J91922989</v>
          </cell>
          <cell r="B3857" t="str">
            <v>ENGIE</v>
          </cell>
        </row>
        <row r="3858">
          <cell r="A3858" t="str">
            <v>J91924482</v>
          </cell>
          <cell r="B3858" t="str">
            <v>ENGIE</v>
          </cell>
        </row>
        <row r="3859">
          <cell r="A3859" t="str">
            <v>J91922992</v>
          </cell>
          <cell r="B3859" t="str">
            <v>ENGIE</v>
          </cell>
        </row>
        <row r="3860">
          <cell r="A3860" t="str">
            <v>J91923230</v>
          </cell>
          <cell r="B3860" t="str">
            <v>TOSHIBA TEC EUROPE</v>
          </cell>
        </row>
        <row r="3861">
          <cell r="A3861" t="str">
            <v>128125</v>
          </cell>
          <cell r="B3861" t="str">
            <v>ACE EUROPEAN GROUP LIMITED</v>
          </cell>
        </row>
        <row r="3862">
          <cell r="A3862" t="str">
            <v>128129</v>
          </cell>
          <cell r="B3862" t="str">
            <v>ACE EUROPEAN GROUP LIMITED</v>
          </cell>
        </row>
        <row r="3863">
          <cell r="A3863" t="str">
            <v>850024851</v>
          </cell>
          <cell r="B3863" t="str">
            <v>ACE EUROPEAN GROUP LIMITED</v>
          </cell>
        </row>
        <row r="3864">
          <cell r="A3864" t="str">
            <v>J91923407</v>
          </cell>
          <cell r="B3864" t="str">
            <v>ZETTADIS</v>
          </cell>
        </row>
        <row r="3865">
          <cell r="A3865" t="str">
            <v>134436</v>
          </cell>
          <cell r="B3865" t="str">
            <v>ATRADIUS</v>
          </cell>
        </row>
        <row r="3866">
          <cell r="A3866" t="str">
            <v>J91926031</v>
          </cell>
          <cell r="B3866" t="str">
            <v>OXFORD PSYCHOLOGIST PRESS LIMITED</v>
          </cell>
        </row>
        <row r="3867">
          <cell r="A3867" t="str">
            <v>J91924704</v>
          </cell>
          <cell r="B3867" t="str">
            <v>ENGEN REUNION S.A</v>
          </cell>
        </row>
        <row r="3868">
          <cell r="A3868" t="str">
            <v>850093050</v>
          </cell>
          <cell r="B3868" t="str">
            <v>YAGI TSUSHO LIMITED</v>
          </cell>
        </row>
        <row r="3869">
          <cell r="A3869" t="str">
            <v>J91926104</v>
          </cell>
          <cell r="B3869" t="str">
            <v>ENDESA ENERGIA</v>
          </cell>
        </row>
        <row r="3870">
          <cell r="A3870" t="str">
            <v>850027281</v>
          </cell>
          <cell r="B3870" t="str">
            <v>CARIDDI MEE RUE</v>
          </cell>
        </row>
        <row r="3871">
          <cell r="A3871" t="str">
            <v>850022716</v>
          </cell>
          <cell r="B3871" t="str">
            <v>ACCOR</v>
          </cell>
        </row>
        <row r="3872">
          <cell r="A3872" t="str">
            <v>J91922203</v>
          </cell>
          <cell r="B3872" t="str">
            <v>TOKIO MARINE KILN EUROPE</v>
          </cell>
        </row>
        <row r="3873">
          <cell r="A3873" t="str">
            <v>850023040</v>
          </cell>
          <cell r="B3873" t="str">
            <v>CHAMPAGNE PANNIER SAS</v>
          </cell>
        </row>
        <row r="3874">
          <cell r="A3874" t="str">
            <v>J91926759</v>
          </cell>
          <cell r="B3874" t="str">
            <v>PROMOTION PICHET</v>
          </cell>
        </row>
        <row r="3875">
          <cell r="A3875" t="str">
            <v>J91921855</v>
          </cell>
          <cell r="B3875" t="str">
            <v>GROUPE SNCF</v>
          </cell>
        </row>
        <row r="3876">
          <cell r="A3876" t="str">
            <v>J91926271</v>
          </cell>
          <cell r="B3876" t="str">
            <v>GROUPE SNCF</v>
          </cell>
        </row>
        <row r="3877">
          <cell r="A3877" t="str">
            <v>J91927930</v>
          </cell>
          <cell r="B3877" t="str">
            <v>GROUPE SNCF</v>
          </cell>
        </row>
        <row r="3878">
          <cell r="A3878" t="str">
            <v>850093052</v>
          </cell>
          <cell r="B3878" t="str">
            <v>TRW AUTOMOTIVE</v>
          </cell>
        </row>
        <row r="3879">
          <cell r="A3879" t="str">
            <v>J91927081</v>
          </cell>
          <cell r="B3879" t="str">
            <v>ORANGE</v>
          </cell>
        </row>
        <row r="3880">
          <cell r="A3880" t="str">
            <v>850028166</v>
          </cell>
          <cell r="B3880" t="str">
            <v>COMPAGNIE DES SALINS DU MIDI</v>
          </cell>
        </row>
        <row r="3881">
          <cell r="A3881" t="str">
            <v>850029043</v>
          </cell>
          <cell r="B3881" t="str">
            <v>COMPAGNIE DES SALINS DU MIDI</v>
          </cell>
        </row>
        <row r="3882">
          <cell r="A3882" t="str">
            <v>J91926673</v>
          </cell>
          <cell r="B3882" t="str">
            <v>COMPAGNIE DES SALINS DU MIDI</v>
          </cell>
        </row>
        <row r="3883">
          <cell r="A3883" t="str">
            <v>J91926283</v>
          </cell>
          <cell r="B3883" t="str">
            <v>GINGER CEBTP</v>
          </cell>
        </row>
        <row r="3884">
          <cell r="A3884" t="str">
            <v>J91926630</v>
          </cell>
          <cell r="B3884" t="str">
            <v>KOBA</v>
          </cell>
        </row>
        <row r="3885">
          <cell r="A3885" t="str">
            <v>J91926874</v>
          </cell>
          <cell r="B3885" t="str">
            <v>CHAUSS SERVICE</v>
          </cell>
        </row>
        <row r="3886">
          <cell r="A3886" t="str">
            <v>J91922428</v>
          </cell>
          <cell r="B3886" t="str">
            <v>SCP BOURGUN &amp; DORR</v>
          </cell>
        </row>
        <row r="3887">
          <cell r="A3887" t="str">
            <v>J91927302</v>
          </cell>
          <cell r="B3887" t="str">
            <v>GENESYS TELECOMMUNICATIONS LABORATORIES</v>
          </cell>
        </row>
        <row r="3888">
          <cell r="A3888" t="str">
            <v>J91926222</v>
          </cell>
          <cell r="B3888" t="str">
            <v>LEXMARK ENTERPRISE SOFTWARE FRANCE S.A.S</v>
          </cell>
        </row>
        <row r="3889">
          <cell r="A3889" t="str">
            <v>850028998</v>
          </cell>
          <cell r="B3889" t="str">
            <v>SIXT SAS</v>
          </cell>
        </row>
        <row r="3890">
          <cell r="A3890" t="str">
            <v>850082303</v>
          </cell>
          <cell r="B3890" t="str">
            <v>SIXT SAS</v>
          </cell>
        </row>
        <row r="3891">
          <cell r="A3891" t="str">
            <v>J91926558</v>
          </cell>
          <cell r="B3891" t="str">
            <v>SIXT SAS</v>
          </cell>
        </row>
        <row r="3892">
          <cell r="A3892" t="str">
            <v>850015451</v>
          </cell>
          <cell r="B3892" t="str">
            <v>AIRBUS GROUP Inter</v>
          </cell>
        </row>
        <row r="3893">
          <cell r="A3893" t="str">
            <v>850223439</v>
          </cell>
          <cell r="B3893" t="str">
            <v>VALLOUREC</v>
          </cell>
        </row>
        <row r="3894">
          <cell r="A3894" t="str">
            <v>850225287</v>
          </cell>
          <cell r="B3894" t="str">
            <v>VALLOUREC</v>
          </cell>
        </row>
        <row r="3895">
          <cell r="A3895" t="str">
            <v>850024974</v>
          </cell>
          <cell r="B3895" t="str">
            <v>VALLOUREC</v>
          </cell>
        </row>
        <row r="3896">
          <cell r="A3896" t="str">
            <v>J91927138</v>
          </cell>
          <cell r="B3896" t="str">
            <v>VALLOUREC</v>
          </cell>
        </row>
        <row r="3897">
          <cell r="A3897" t="str">
            <v>850224396</v>
          </cell>
          <cell r="B3897" t="str">
            <v>VALLOUREC</v>
          </cell>
        </row>
        <row r="3898">
          <cell r="A3898" t="str">
            <v>850225166</v>
          </cell>
          <cell r="B3898" t="str">
            <v>VALLOUREC</v>
          </cell>
        </row>
        <row r="3899">
          <cell r="A3899" t="str">
            <v>850223440</v>
          </cell>
          <cell r="B3899" t="str">
            <v>VALLOUREC</v>
          </cell>
        </row>
        <row r="3900">
          <cell r="A3900" t="str">
            <v>850223438</v>
          </cell>
          <cell r="B3900" t="str">
            <v>VALLOUREC</v>
          </cell>
        </row>
        <row r="3901">
          <cell r="A3901" t="str">
            <v>115162</v>
          </cell>
          <cell r="B3901" t="str">
            <v>MANAGEO</v>
          </cell>
        </row>
        <row r="3902">
          <cell r="A3902" t="str">
            <v>J91921246</v>
          </cell>
          <cell r="B3902" t="str">
            <v>MANAGEO</v>
          </cell>
        </row>
        <row r="3903">
          <cell r="A3903" t="str">
            <v>J91917670</v>
          </cell>
          <cell r="B3903" t="str">
            <v>BAYI FINANCES</v>
          </cell>
        </row>
        <row r="3904">
          <cell r="A3904" t="str">
            <v>J91927120</v>
          </cell>
          <cell r="B3904" t="str">
            <v>CELHAY FINANCES</v>
          </cell>
        </row>
        <row r="3905">
          <cell r="A3905" t="str">
            <v>J91926080</v>
          </cell>
          <cell r="B3905" t="str">
            <v>DELTA PLUS</v>
          </cell>
        </row>
        <row r="3906">
          <cell r="A3906" t="str">
            <v>850080462</v>
          </cell>
          <cell r="B3906" t="str">
            <v>MYDATA AUTOMATION SA</v>
          </cell>
        </row>
        <row r="3907">
          <cell r="A3907" t="str">
            <v>850280399</v>
          </cell>
          <cell r="B3907" t="str">
            <v>CMCIC</v>
          </cell>
        </row>
        <row r="3908">
          <cell r="A3908" t="str">
            <v>J91922483</v>
          </cell>
          <cell r="B3908" t="str">
            <v>AUMA FRANCE</v>
          </cell>
        </row>
        <row r="3909">
          <cell r="A3909" t="str">
            <v>850028842</v>
          </cell>
          <cell r="B3909" t="str">
            <v>COMESSA SA</v>
          </cell>
        </row>
        <row r="3910">
          <cell r="A3910" t="str">
            <v>J91925006</v>
          </cell>
          <cell r="B3910" t="str">
            <v>COMESSA SA</v>
          </cell>
        </row>
        <row r="3911">
          <cell r="A3911" t="str">
            <v>J91923137</v>
          </cell>
          <cell r="B3911" t="str">
            <v>SABEL</v>
          </cell>
        </row>
        <row r="3912">
          <cell r="A3912" t="str">
            <v>J91926705</v>
          </cell>
          <cell r="B3912" t="str">
            <v>BOURGOGNE INTERIM</v>
          </cell>
        </row>
        <row r="3913">
          <cell r="A3913" t="str">
            <v>J91925916</v>
          </cell>
          <cell r="B3913" t="str">
            <v>LE TELEGRAMME</v>
          </cell>
        </row>
        <row r="3914">
          <cell r="A3914" t="str">
            <v>850027746</v>
          </cell>
          <cell r="B3914" t="str">
            <v>KCC</v>
          </cell>
        </row>
        <row r="3915">
          <cell r="A3915" t="str">
            <v>J91920216</v>
          </cell>
          <cell r="B3915" t="str">
            <v>KCC</v>
          </cell>
        </row>
        <row r="3916">
          <cell r="A3916" t="str">
            <v>J91926384</v>
          </cell>
          <cell r="B3916" t="str">
            <v>SOCIETE DE DIFFUSION AUTOMOBILE DU LEMAN</v>
          </cell>
        </row>
        <row r="3917">
          <cell r="A3917" t="str">
            <v>J91923160</v>
          </cell>
          <cell r="B3917" t="str">
            <v>PROFIL FRANCE</v>
          </cell>
        </row>
        <row r="3918">
          <cell r="A3918" t="str">
            <v>J91926821</v>
          </cell>
          <cell r="B3918" t="str">
            <v>CADDEN</v>
          </cell>
        </row>
        <row r="3919">
          <cell r="A3919" t="str">
            <v>J91926839</v>
          </cell>
          <cell r="B3919" t="str">
            <v>CADDEN</v>
          </cell>
        </row>
        <row r="3920">
          <cell r="A3920" t="str">
            <v>CZALT-00000355</v>
          </cell>
          <cell r="B3920" t="str">
            <v>ALTIOS INTERNATIONAL</v>
          </cell>
        </row>
        <row r="3921">
          <cell r="A3921" t="str">
            <v>850028005</v>
          </cell>
          <cell r="B3921" t="str">
            <v>ESCARMOR</v>
          </cell>
        </row>
        <row r="3922">
          <cell r="A3922" t="str">
            <v>J91924863</v>
          </cell>
          <cell r="B3922" t="str">
            <v>ESCARMOR</v>
          </cell>
        </row>
        <row r="3923">
          <cell r="A3923" t="str">
            <v>850027622</v>
          </cell>
          <cell r="B3923" t="str">
            <v>SOLAUFIL</v>
          </cell>
        </row>
        <row r="3924">
          <cell r="A3924" t="str">
            <v>J91927281</v>
          </cell>
          <cell r="B3924" t="str">
            <v>SOLAUFIL</v>
          </cell>
        </row>
        <row r="3925">
          <cell r="A3925" t="str">
            <v>J91926723</v>
          </cell>
          <cell r="B3925" t="str">
            <v>ECOPRESSE</v>
          </cell>
        </row>
        <row r="3926">
          <cell r="A3926" t="str">
            <v>850026158</v>
          </cell>
          <cell r="B3926" t="str">
            <v>GROUPE CAT</v>
          </cell>
        </row>
        <row r="3927">
          <cell r="A3927" t="str">
            <v>J91927124</v>
          </cell>
          <cell r="B3927" t="str">
            <v>GROUPE CAT</v>
          </cell>
        </row>
        <row r="3928">
          <cell r="A3928" t="str">
            <v>J91927193</v>
          </cell>
          <cell r="B3928" t="str">
            <v>PATRIMONI GROUP</v>
          </cell>
        </row>
        <row r="3929">
          <cell r="A3929" t="str">
            <v>J91926755</v>
          </cell>
          <cell r="B3929" t="str">
            <v>KATHREIN FRANCE</v>
          </cell>
        </row>
        <row r="3930">
          <cell r="A3930" t="str">
            <v>850027315</v>
          </cell>
          <cell r="B3930" t="str">
            <v>UPS</v>
          </cell>
        </row>
        <row r="3931">
          <cell r="A3931" t="str">
            <v>850027373</v>
          </cell>
          <cell r="B3931" t="str">
            <v>ATELIER SERIGRAPH TECH INDUSTRIEL</v>
          </cell>
        </row>
        <row r="3932">
          <cell r="A3932" t="str">
            <v>J91923380</v>
          </cell>
          <cell r="B3932" t="str">
            <v>ATELIER SERIGRAPH TECH INDUSTRIEL</v>
          </cell>
        </row>
        <row r="3933">
          <cell r="A3933" t="str">
            <v>J91926028</v>
          </cell>
          <cell r="B3933" t="str">
            <v>AUCHAN</v>
          </cell>
        </row>
        <row r="3934">
          <cell r="A3934" t="str">
            <v>135388</v>
          </cell>
          <cell r="B3934" t="str">
            <v>HSBC</v>
          </cell>
        </row>
        <row r="3935">
          <cell r="A3935" t="str">
            <v>J91924887</v>
          </cell>
          <cell r="B3935" t="str">
            <v>HSBC</v>
          </cell>
        </row>
        <row r="3936">
          <cell r="A3936" t="str">
            <v>J91916851</v>
          </cell>
          <cell r="B3936" t="str">
            <v>SERI SERVICE</v>
          </cell>
        </row>
        <row r="3937">
          <cell r="A3937" t="str">
            <v>J91920201</v>
          </cell>
          <cell r="B3937" t="str">
            <v>PA TECHNOLOGIES</v>
          </cell>
        </row>
        <row r="3938">
          <cell r="A3938" t="str">
            <v>134552</v>
          </cell>
          <cell r="B3938" t="str">
            <v>CDISCOUNT</v>
          </cell>
        </row>
        <row r="3939">
          <cell r="A3939" t="str">
            <v>J91925590</v>
          </cell>
          <cell r="B3939" t="str">
            <v>CDISCOUNT</v>
          </cell>
        </row>
        <row r="3940">
          <cell r="A3940" t="str">
            <v>J91925035</v>
          </cell>
          <cell r="B3940" t="str">
            <v>MANCHE ATLANTIQUE PRESSE</v>
          </cell>
        </row>
        <row r="3941">
          <cell r="A3941" t="str">
            <v>J91916391</v>
          </cell>
          <cell r="B3941" t="str">
            <v>ETII</v>
          </cell>
        </row>
        <row r="3942">
          <cell r="A3942" t="str">
            <v>J91924886</v>
          </cell>
          <cell r="B3942" t="str">
            <v>MEAT TRADING COMPAGNY</v>
          </cell>
        </row>
        <row r="3943">
          <cell r="A3943" t="str">
            <v>J91926776</v>
          </cell>
          <cell r="B3943" t="str">
            <v>DOLE PACKAGED FOODS EUROPE SAS</v>
          </cell>
        </row>
        <row r="3944">
          <cell r="A3944" t="str">
            <v>850025888</v>
          </cell>
          <cell r="B3944" t="str">
            <v>DOLE PACKAGED FOODS EUROPE SAS</v>
          </cell>
        </row>
        <row r="3945">
          <cell r="A3945" t="str">
            <v>850022645</v>
          </cell>
          <cell r="B3945" t="str">
            <v>CAPGEMINI</v>
          </cell>
        </row>
        <row r="3946">
          <cell r="A3946" t="str">
            <v>J91925392</v>
          </cell>
          <cell r="B3946" t="str">
            <v>BNP</v>
          </cell>
        </row>
        <row r="3947">
          <cell r="A3947" t="str">
            <v>J91922311</v>
          </cell>
          <cell r="B3947" t="str">
            <v>ELICHIRY CORMIER CORINNE</v>
          </cell>
        </row>
        <row r="3948">
          <cell r="A3948" t="str">
            <v>J91923909</v>
          </cell>
          <cell r="B3948" t="str">
            <v>LA POSTE</v>
          </cell>
        </row>
        <row r="3949">
          <cell r="A3949" t="str">
            <v>116115</v>
          </cell>
          <cell r="B3949" t="str">
            <v>SAINT GOBAIN</v>
          </cell>
        </row>
        <row r="3950">
          <cell r="A3950" t="str">
            <v>850024430</v>
          </cell>
          <cell r="B3950" t="str">
            <v>SAINT GOBAIN</v>
          </cell>
        </row>
        <row r="3951">
          <cell r="A3951" t="str">
            <v>J91923710</v>
          </cell>
          <cell r="B3951" t="str">
            <v>SAINT GOBAIN</v>
          </cell>
        </row>
        <row r="3952">
          <cell r="A3952" t="str">
            <v>J91926987</v>
          </cell>
          <cell r="B3952" t="str">
            <v>NESTLE</v>
          </cell>
        </row>
        <row r="3953">
          <cell r="A3953" t="str">
            <v>850027707</v>
          </cell>
          <cell r="B3953" t="str">
            <v>SOLVAY SA</v>
          </cell>
        </row>
        <row r="3954">
          <cell r="A3954" t="str">
            <v>850019879</v>
          </cell>
          <cell r="B3954" t="str">
            <v>SOLVAY SA</v>
          </cell>
        </row>
        <row r="3955">
          <cell r="A3955" t="str">
            <v>J91923030</v>
          </cell>
          <cell r="B3955" t="str">
            <v>REGIE NETWORKS</v>
          </cell>
        </row>
        <row r="3956">
          <cell r="A3956" t="str">
            <v>J91924149</v>
          </cell>
          <cell r="B3956" t="str">
            <v>ETS MESPOULET</v>
          </cell>
        </row>
        <row r="3957">
          <cell r="A3957" t="str">
            <v>J91924169</v>
          </cell>
          <cell r="B3957" t="str">
            <v>PELICAB</v>
          </cell>
        </row>
        <row r="3958">
          <cell r="A3958" t="str">
            <v>850003082</v>
          </cell>
          <cell r="B3958" t="str">
            <v>ODICE</v>
          </cell>
        </row>
        <row r="3959">
          <cell r="A3959" t="str">
            <v>J91923382</v>
          </cell>
          <cell r="B3959" t="str">
            <v>PORT AUTONOME DE DUNKERQUE</v>
          </cell>
        </row>
        <row r="3960">
          <cell r="A3960" t="str">
            <v>850020869</v>
          </cell>
          <cell r="B3960" t="str">
            <v>GROUPE SEB</v>
          </cell>
        </row>
        <row r="3961">
          <cell r="A3961" t="str">
            <v>135258</v>
          </cell>
          <cell r="B3961" t="str">
            <v>CHOMETTE FAVOR</v>
          </cell>
        </row>
        <row r="3962">
          <cell r="A3962" t="str">
            <v>850028678</v>
          </cell>
          <cell r="B3962" t="str">
            <v>CHOMETTE FAVOR</v>
          </cell>
        </row>
        <row r="3963">
          <cell r="A3963" t="str">
            <v>J91921997</v>
          </cell>
          <cell r="B3963" t="str">
            <v>CHOMETTE FAVOR</v>
          </cell>
        </row>
        <row r="3964">
          <cell r="A3964" t="str">
            <v>J91927382</v>
          </cell>
          <cell r="B3964" t="str">
            <v>LAROCHE INDUSTRIES</v>
          </cell>
        </row>
        <row r="3965">
          <cell r="A3965" t="str">
            <v>CZALT-00000311</v>
          </cell>
          <cell r="B3965" t="str">
            <v>SOFIDY</v>
          </cell>
        </row>
        <row r="3966">
          <cell r="A3966" t="str">
            <v>CZALT-00000312</v>
          </cell>
          <cell r="B3966" t="str">
            <v>SOFIDY</v>
          </cell>
        </row>
        <row r="3967">
          <cell r="A3967" t="str">
            <v>J91927187</v>
          </cell>
          <cell r="B3967" t="str">
            <v>SOFIDY</v>
          </cell>
        </row>
        <row r="3968">
          <cell r="A3968" t="str">
            <v>J91920427</v>
          </cell>
          <cell r="B3968" t="str">
            <v>ORCA ACCESSOIRES</v>
          </cell>
        </row>
        <row r="3969">
          <cell r="A3969" t="str">
            <v>128663</v>
          </cell>
          <cell r="B3969" t="str">
            <v>SOFIMAC PARTNERS</v>
          </cell>
        </row>
        <row r="3970">
          <cell r="A3970" t="str">
            <v>J91926978</v>
          </cell>
          <cell r="B3970" t="str">
            <v>SOFIMAC PARTNERS</v>
          </cell>
        </row>
        <row r="3971">
          <cell r="A3971" t="str">
            <v>J91926175</v>
          </cell>
          <cell r="B3971" t="str">
            <v>NERIM</v>
          </cell>
        </row>
        <row r="3972">
          <cell r="A3972" t="str">
            <v>850028838</v>
          </cell>
          <cell r="B3972" t="str">
            <v>TETRA LAVAL</v>
          </cell>
        </row>
        <row r="3973">
          <cell r="A3973" t="str">
            <v>J91926604</v>
          </cell>
          <cell r="B3973" t="str">
            <v>TETRA LAVAL</v>
          </cell>
        </row>
        <row r="3974">
          <cell r="A3974" t="str">
            <v>136117</v>
          </cell>
          <cell r="B3974" t="str">
            <v>TETRA LAVAL</v>
          </cell>
        </row>
        <row r="3975">
          <cell r="A3975" t="str">
            <v>850023603</v>
          </cell>
          <cell r="B3975" t="str">
            <v>EUROPEAN SYNCHROTRON RADIATION FACILITY</v>
          </cell>
        </row>
        <row r="3976">
          <cell r="A3976" t="str">
            <v>J91927262</v>
          </cell>
          <cell r="B3976" t="str">
            <v>EUROPEAN SYNCHROTRON RADIATION FACILITY</v>
          </cell>
        </row>
        <row r="3977">
          <cell r="A3977" t="str">
            <v>J91927423</v>
          </cell>
          <cell r="B3977" t="str">
            <v>MERCURIA</v>
          </cell>
        </row>
        <row r="3978">
          <cell r="A3978" t="str">
            <v>850024963</v>
          </cell>
          <cell r="B3978" t="str">
            <v>THALES</v>
          </cell>
        </row>
        <row r="3979">
          <cell r="A3979" t="str">
            <v>J91927377</v>
          </cell>
          <cell r="B3979" t="str">
            <v>THALES</v>
          </cell>
        </row>
        <row r="3980">
          <cell r="A3980" t="str">
            <v>134446</v>
          </cell>
          <cell r="B3980" t="str">
            <v>OVH</v>
          </cell>
        </row>
        <row r="3981">
          <cell r="A3981" t="str">
            <v>J91923985</v>
          </cell>
          <cell r="B3981" t="str">
            <v>OVH</v>
          </cell>
        </row>
        <row r="3982">
          <cell r="A3982" t="str">
            <v>J91925777</v>
          </cell>
          <cell r="B3982" t="str">
            <v>CHINA SHIPPING FRANCE AGENCY</v>
          </cell>
        </row>
        <row r="3983">
          <cell r="A3983" t="str">
            <v>850001949</v>
          </cell>
          <cell r="B3983" t="str">
            <v>SHELL</v>
          </cell>
        </row>
        <row r="3984">
          <cell r="A3984" t="str">
            <v>850027845</v>
          </cell>
          <cell r="B3984" t="str">
            <v>LABORATOIRES GRUNENTHAL</v>
          </cell>
        </row>
        <row r="3985">
          <cell r="A3985" t="str">
            <v>J91927783</v>
          </cell>
          <cell r="B3985" t="str">
            <v>LABORATOIRES GRUNENTHAL</v>
          </cell>
        </row>
        <row r="3986">
          <cell r="A3986" t="str">
            <v>J91925257</v>
          </cell>
          <cell r="B3986" t="str">
            <v>SCC</v>
          </cell>
        </row>
        <row r="3987">
          <cell r="A3987" t="str">
            <v>J91926751</v>
          </cell>
          <cell r="B3987" t="str">
            <v>DINOBAT</v>
          </cell>
        </row>
        <row r="3988">
          <cell r="A3988" t="str">
            <v>136398</v>
          </cell>
          <cell r="B3988" t="str">
            <v>ETAI</v>
          </cell>
        </row>
        <row r="3989">
          <cell r="A3989" t="str">
            <v>J91927548</v>
          </cell>
          <cell r="B3989" t="str">
            <v>ETAI</v>
          </cell>
        </row>
        <row r="3990">
          <cell r="A3990" t="str">
            <v>850025405</v>
          </cell>
          <cell r="B3990" t="str">
            <v>FINDUS FRANCE SAS</v>
          </cell>
        </row>
        <row r="3991">
          <cell r="A3991" t="str">
            <v>850027059</v>
          </cell>
          <cell r="B3991" t="str">
            <v>CHRU DE LILLE</v>
          </cell>
        </row>
        <row r="3992">
          <cell r="A3992" t="str">
            <v>J91923807</v>
          </cell>
          <cell r="B3992" t="str">
            <v>CHRU DE LILLE</v>
          </cell>
        </row>
        <row r="3993">
          <cell r="A3993" t="str">
            <v>J91923019</v>
          </cell>
          <cell r="B3993" t="str">
            <v>SOCIETE GENERALE</v>
          </cell>
        </row>
        <row r="3994">
          <cell r="A3994" t="str">
            <v>J91924520</v>
          </cell>
          <cell r="B3994" t="str">
            <v>LA POSTE</v>
          </cell>
        </row>
        <row r="3995">
          <cell r="A3995" t="str">
            <v>136258</v>
          </cell>
          <cell r="B3995" t="str">
            <v>NEXANS</v>
          </cell>
        </row>
        <row r="3996">
          <cell r="A3996" t="str">
            <v>CZALT-00000452</v>
          </cell>
          <cell r="B3996" t="str">
            <v>NEXANS</v>
          </cell>
        </row>
        <row r="3997">
          <cell r="A3997" t="str">
            <v>J91923905</v>
          </cell>
          <cell r="B3997" t="str">
            <v>NEXANS</v>
          </cell>
        </row>
        <row r="3998">
          <cell r="A3998" t="str">
            <v>J91926979</v>
          </cell>
          <cell r="B3998" t="str">
            <v>NEXANS</v>
          </cell>
        </row>
        <row r="3999">
          <cell r="A3999" t="str">
            <v>850225168</v>
          </cell>
          <cell r="B3999" t="str">
            <v>NEXANS</v>
          </cell>
        </row>
        <row r="4000">
          <cell r="A4000" t="str">
            <v>CZALT-00000058</v>
          </cell>
          <cell r="B4000" t="str">
            <v>AIRBUS GROUP</v>
          </cell>
        </row>
        <row r="4001">
          <cell r="A4001" t="str">
            <v>J91927216</v>
          </cell>
          <cell r="B4001" t="str">
            <v>AIRBUS GROUP</v>
          </cell>
        </row>
        <row r="4002">
          <cell r="A4002" t="str">
            <v>850027926</v>
          </cell>
          <cell r="B4002" t="str">
            <v>AIRBUS GROUP</v>
          </cell>
        </row>
        <row r="4003">
          <cell r="A4003" t="str">
            <v>850027710</v>
          </cell>
          <cell r="B4003" t="str">
            <v>MANN HUMMEL FRANCE</v>
          </cell>
        </row>
        <row r="4004">
          <cell r="A4004" t="str">
            <v>850028657</v>
          </cell>
          <cell r="B4004" t="str">
            <v>MANN HUMMEL FRANCE</v>
          </cell>
        </row>
        <row r="4005">
          <cell r="A4005" t="str">
            <v>J91921687</v>
          </cell>
          <cell r="B4005" t="str">
            <v>MANN HUMMEL FRANCE</v>
          </cell>
        </row>
        <row r="4006">
          <cell r="A4006" t="str">
            <v>J91927729</v>
          </cell>
          <cell r="B4006" t="str">
            <v>RENAULT NISSAN</v>
          </cell>
        </row>
        <row r="4007">
          <cell r="A4007" t="str">
            <v>850027896</v>
          </cell>
          <cell r="B4007" t="str">
            <v>ALTILIS NUTRITION ANIMALE</v>
          </cell>
        </row>
        <row r="4008">
          <cell r="A4008" t="str">
            <v>850029016</v>
          </cell>
          <cell r="B4008" t="str">
            <v>ALTILIS NUTRITION ANIMALE</v>
          </cell>
        </row>
        <row r="4009">
          <cell r="A4009" t="str">
            <v>J91925581</v>
          </cell>
          <cell r="B4009" t="str">
            <v>ALTILIS NUTRITION ANIMALE</v>
          </cell>
        </row>
        <row r="4010">
          <cell r="A4010" t="str">
            <v>850029134</v>
          </cell>
          <cell r="B4010" t="str">
            <v>LEGENDRE</v>
          </cell>
        </row>
        <row r="4011">
          <cell r="A4011" t="str">
            <v>J91919787</v>
          </cell>
          <cell r="B4011" t="str">
            <v>LEGENDRE</v>
          </cell>
        </row>
        <row r="4012">
          <cell r="A4012" t="str">
            <v>J91926783</v>
          </cell>
          <cell r="B4012" t="str">
            <v>LEGENDRE</v>
          </cell>
        </row>
        <row r="4013">
          <cell r="A4013" t="str">
            <v>J91922720</v>
          </cell>
          <cell r="B4013" t="str">
            <v>GROUPE ANDROS</v>
          </cell>
        </row>
        <row r="4014">
          <cell r="A4014" t="str">
            <v>J91924446</v>
          </cell>
          <cell r="B4014" t="str">
            <v>ORANGE</v>
          </cell>
        </row>
        <row r="4015">
          <cell r="A4015" t="str">
            <v>J91922965</v>
          </cell>
          <cell r="B4015" t="str">
            <v>ISOROL SAS</v>
          </cell>
        </row>
        <row r="4016">
          <cell r="A4016" t="str">
            <v>132376</v>
          </cell>
          <cell r="B4016" t="str">
            <v>TECHNIP</v>
          </cell>
        </row>
        <row r="4017">
          <cell r="A4017" t="str">
            <v>850026784</v>
          </cell>
          <cell r="B4017" t="str">
            <v>TECHNIP</v>
          </cell>
        </row>
        <row r="4018">
          <cell r="A4018" t="str">
            <v>J91926391</v>
          </cell>
          <cell r="B4018" t="str">
            <v>TECHNIP</v>
          </cell>
        </row>
        <row r="4019">
          <cell r="A4019" t="str">
            <v>850027918</v>
          </cell>
          <cell r="B4019" t="str">
            <v>TECHNIP</v>
          </cell>
        </row>
        <row r="4020">
          <cell r="A4020" t="str">
            <v>J91925480</v>
          </cell>
          <cell r="B4020" t="str">
            <v>TECHNIP</v>
          </cell>
        </row>
        <row r="4021">
          <cell r="A4021" t="str">
            <v>J91925103</v>
          </cell>
          <cell r="B4021" t="str">
            <v>INSERT MEDIATABLES</v>
          </cell>
        </row>
        <row r="4022">
          <cell r="A4022" t="str">
            <v>850029431</v>
          </cell>
          <cell r="B4022" t="str">
            <v>BOUYGUES</v>
          </cell>
        </row>
        <row r="4023">
          <cell r="A4023" t="str">
            <v>850025894</v>
          </cell>
          <cell r="B4023" t="str">
            <v>BOUYGUES</v>
          </cell>
        </row>
        <row r="4024">
          <cell r="A4024" t="str">
            <v>CZALT-00000083</v>
          </cell>
          <cell r="B4024" t="str">
            <v>BOUYGUES</v>
          </cell>
        </row>
        <row r="4025">
          <cell r="A4025" t="str">
            <v>850027417</v>
          </cell>
          <cell r="B4025" t="str">
            <v>BOUYGUES</v>
          </cell>
        </row>
        <row r="4026">
          <cell r="A4026" t="str">
            <v>850024870</v>
          </cell>
          <cell r="B4026" t="str">
            <v>INTERSUD SERVICES</v>
          </cell>
        </row>
        <row r="4027">
          <cell r="A4027" t="str">
            <v>J91926354</v>
          </cell>
          <cell r="B4027" t="str">
            <v>AGRIAL</v>
          </cell>
        </row>
        <row r="4028">
          <cell r="A4028" t="str">
            <v>CZALT-00000368</v>
          </cell>
          <cell r="B4028" t="str">
            <v>AGRIAL</v>
          </cell>
        </row>
        <row r="4029">
          <cell r="A4029" t="str">
            <v>J91923939</v>
          </cell>
          <cell r="B4029" t="str">
            <v>CREDIT AGRICOLE</v>
          </cell>
        </row>
        <row r="4030">
          <cell r="A4030" t="str">
            <v>J91925613</v>
          </cell>
          <cell r="B4030" t="str">
            <v>APRIL</v>
          </cell>
        </row>
        <row r="4031">
          <cell r="A4031" t="str">
            <v>J91926911</v>
          </cell>
          <cell r="B4031" t="str">
            <v>SAS HEUX ASSURANCES</v>
          </cell>
        </row>
        <row r="4032">
          <cell r="A4032" t="str">
            <v>J91927012</v>
          </cell>
          <cell r="B4032" t="str">
            <v>ARTICLE 11</v>
          </cell>
        </row>
        <row r="4033">
          <cell r="A4033" t="str">
            <v>850086744</v>
          </cell>
          <cell r="B4033" t="str">
            <v>COMPAGNIE FINANCIERE DE PARTICIPATION</v>
          </cell>
        </row>
        <row r="4034">
          <cell r="A4034" t="str">
            <v>J91924657</v>
          </cell>
          <cell r="B4034" t="str">
            <v>AIR LIQUIDE</v>
          </cell>
        </row>
        <row r="4035">
          <cell r="A4035" t="str">
            <v>J91927521</v>
          </cell>
          <cell r="B4035" t="str">
            <v>VR France</v>
          </cell>
        </row>
        <row r="4036">
          <cell r="A4036" t="str">
            <v>J91922707</v>
          </cell>
          <cell r="B4036" t="str">
            <v>ETS FRANCAIS DU SANG</v>
          </cell>
        </row>
        <row r="4037">
          <cell r="A4037" t="str">
            <v>J91925337</v>
          </cell>
          <cell r="B4037" t="str">
            <v>ETS FRANCAIS DU SANG</v>
          </cell>
        </row>
        <row r="4038">
          <cell r="A4038" t="str">
            <v>J91927179</v>
          </cell>
          <cell r="B4038" t="str">
            <v>TECHNOMARK</v>
          </cell>
        </row>
        <row r="4039">
          <cell r="A4039" t="str">
            <v>J91926195</v>
          </cell>
          <cell r="B4039" t="str">
            <v>EUROFINS SCIENTIFIC DEVELOPPEMENT</v>
          </cell>
        </row>
        <row r="4040">
          <cell r="A4040" t="str">
            <v>J91922155</v>
          </cell>
          <cell r="B4040" t="str">
            <v>CHAMBORELLE SA</v>
          </cell>
        </row>
        <row r="4041">
          <cell r="A4041" t="str">
            <v>J91926713</v>
          </cell>
          <cell r="B4041" t="str">
            <v>JACQUEMMOZ ET FILS SA</v>
          </cell>
        </row>
        <row r="4042">
          <cell r="A4042" t="str">
            <v>850002856</v>
          </cell>
          <cell r="B4042" t="str">
            <v>JACQUEMMOZ ET FILS SA</v>
          </cell>
        </row>
        <row r="4043">
          <cell r="A4043" t="str">
            <v>850029094</v>
          </cell>
          <cell r="B4043" t="str">
            <v>JACQUEMMOZ ET FILS SA</v>
          </cell>
        </row>
        <row r="4044">
          <cell r="A4044" t="str">
            <v>850223163</v>
          </cell>
          <cell r="B4044" t="str">
            <v>LEONI</v>
          </cell>
        </row>
        <row r="4045">
          <cell r="A4045" t="str">
            <v>J91928112</v>
          </cell>
          <cell r="B4045" t="str">
            <v>VALEO</v>
          </cell>
        </row>
        <row r="4046">
          <cell r="A4046" t="str">
            <v>121446</v>
          </cell>
          <cell r="B4046" t="str">
            <v>BPCE</v>
          </cell>
        </row>
        <row r="4047">
          <cell r="A4047" t="str">
            <v>J91922970</v>
          </cell>
          <cell r="B4047" t="str">
            <v>BPCE</v>
          </cell>
        </row>
        <row r="4048">
          <cell r="A4048" t="str">
            <v>J91928286</v>
          </cell>
          <cell r="B4048" t="str">
            <v>STE CIVILE DROIT PRODUCTEUR PHONOGRAPHIQUE</v>
          </cell>
        </row>
        <row r="4049">
          <cell r="A4049" t="str">
            <v>850002296</v>
          </cell>
          <cell r="B4049" t="str">
            <v>COGENT COMMUNICATIONS FRANCE</v>
          </cell>
        </row>
        <row r="4050">
          <cell r="A4050" t="str">
            <v>J91921755</v>
          </cell>
          <cell r="B4050" t="str">
            <v>GEUTEBRUCK FRANCE</v>
          </cell>
        </row>
        <row r="4051">
          <cell r="A4051" t="str">
            <v>850023090</v>
          </cell>
          <cell r="B4051" t="str">
            <v>RADIO SYSTEMES INGENIERIE</v>
          </cell>
        </row>
        <row r="4052">
          <cell r="A4052" t="str">
            <v>J91917008</v>
          </cell>
          <cell r="B4052" t="str">
            <v>SODEXTRA</v>
          </cell>
        </row>
        <row r="4053">
          <cell r="A4053" t="str">
            <v>850020169</v>
          </cell>
          <cell r="B4053" t="str">
            <v>CODRA INGENIERIE INFORMATIQUE</v>
          </cell>
        </row>
        <row r="4054">
          <cell r="A4054" t="str">
            <v>J91922400</v>
          </cell>
          <cell r="B4054" t="str">
            <v>DROUAULT BRAQUILANGES LAMBERT CAGNIA</v>
          </cell>
        </row>
        <row r="4055">
          <cell r="A4055" t="str">
            <v>850224005</v>
          </cell>
          <cell r="B4055" t="str">
            <v>IBM</v>
          </cell>
        </row>
        <row r="4056">
          <cell r="A4056" t="str">
            <v>850001347</v>
          </cell>
          <cell r="B4056" t="str">
            <v>IBM</v>
          </cell>
        </row>
        <row r="4057">
          <cell r="A4057" t="str">
            <v>J91922552</v>
          </cell>
          <cell r="B4057" t="str">
            <v>IBM</v>
          </cell>
        </row>
        <row r="4058">
          <cell r="A4058" t="str">
            <v>J91927706</v>
          </cell>
          <cell r="B4058" t="str">
            <v>IPC FRANCE SA</v>
          </cell>
        </row>
        <row r="4059">
          <cell r="A4059" t="str">
            <v>J91922639</v>
          </cell>
          <cell r="B4059" t="str">
            <v>CHRISTIAN BERNARD DI</v>
          </cell>
        </row>
        <row r="4060">
          <cell r="A4060" t="str">
            <v>118945</v>
          </cell>
          <cell r="B4060" t="str">
            <v>SIX TELEKURS FRANCE</v>
          </cell>
        </row>
        <row r="4061">
          <cell r="A4061" t="str">
            <v>J91926120</v>
          </cell>
          <cell r="B4061" t="str">
            <v>CARTIER SA</v>
          </cell>
        </row>
        <row r="4062">
          <cell r="A4062" t="str">
            <v>850023712</v>
          </cell>
          <cell r="B4062" t="str">
            <v>LAGARDERE</v>
          </cell>
        </row>
        <row r="4063">
          <cell r="A4063" t="str">
            <v>J91927376</v>
          </cell>
          <cell r="B4063" t="str">
            <v>LAGARDERE</v>
          </cell>
        </row>
        <row r="4064">
          <cell r="A4064" t="str">
            <v>J91927615</v>
          </cell>
          <cell r="B4064" t="str">
            <v>LAGARDERE</v>
          </cell>
        </row>
        <row r="4065">
          <cell r="A4065" t="str">
            <v>J91924398</v>
          </cell>
          <cell r="B4065" t="str">
            <v>BPCE</v>
          </cell>
        </row>
        <row r="4066">
          <cell r="A4066" t="str">
            <v>J91922124</v>
          </cell>
          <cell r="B4066" t="str">
            <v>SELARL FRANCOIS CARRE</v>
          </cell>
        </row>
        <row r="4067">
          <cell r="A4067" t="str">
            <v>J91926887</v>
          </cell>
          <cell r="B4067" t="str">
            <v>EDF</v>
          </cell>
        </row>
        <row r="4068">
          <cell r="A4068" t="str">
            <v>J91922659</v>
          </cell>
          <cell r="B4068" t="str">
            <v>EDF</v>
          </cell>
        </row>
        <row r="4069">
          <cell r="A4069" t="str">
            <v>J91926475</v>
          </cell>
          <cell r="B4069" t="str">
            <v>ALBIOMA</v>
          </cell>
        </row>
        <row r="4070">
          <cell r="A4070" t="str">
            <v>850028160</v>
          </cell>
          <cell r="B4070" t="str">
            <v>LVMH</v>
          </cell>
        </row>
        <row r="4071">
          <cell r="A4071" t="str">
            <v>850028341</v>
          </cell>
          <cell r="B4071" t="str">
            <v>LVMH</v>
          </cell>
        </row>
        <row r="4072">
          <cell r="A4072" t="str">
            <v>850028352</v>
          </cell>
          <cell r="B4072" t="str">
            <v>LVMH</v>
          </cell>
        </row>
        <row r="4073">
          <cell r="A4073" t="str">
            <v>850028643</v>
          </cell>
          <cell r="B4073" t="str">
            <v>LVMH</v>
          </cell>
        </row>
        <row r="4074">
          <cell r="A4074" t="str">
            <v>J91924366</v>
          </cell>
          <cell r="B4074" t="str">
            <v>LVMH</v>
          </cell>
        </row>
        <row r="4075">
          <cell r="A4075" t="str">
            <v>120332</v>
          </cell>
          <cell r="B4075" t="str">
            <v>CHG   MERIDIAN</v>
          </cell>
        </row>
        <row r="4076">
          <cell r="A4076" t="str">
            <v>J91926434</v>
          </cell>
          <cell r="B4076" t="str">
            <v>CHG   MERIDIAN</v>
          </cell>
        </row>
        <row r="4077">
          <cell r="A4077" t="str">
            <v>850082802</v>
          </cell>
          <cell r="B4077" t="str">
            <v>ALLIANZ FRANCE</v>
          </cell>
        </row>
        <row r="4078">
          <cell r="A4078" t="str">
            <v>CZALT-00000189</v>
          </cell>
          <cell r="B4078" t="str">
            <v>ALLIANZ FRANCE</v>
          </cell>
        </row>
        <row r="4079">
          <cell r="A4079" t="str">
            <v>J91927195</v>
          </cell>
          <cell r="B4079" t="str">
            <v>ALLIANZ FRANCE</v>
          </cell>
        </row>
        <row r="4080">
          <cell r="A4080" t="str">
            <v>J91921849</v>
          </cell>
          <cell r="B4080" t="str">
            <v>LOCARE</v>
          </cell>
        </row>
        <row r="4081">
          <cell r="A4081" t="str">
            <v>850025622</v>
          </cell>
          <cell r="B4081" t="str">
            <v>NEXITY GROUPE</v>
          </cell>
        </row>
        <row r="4082">
          <cell r="A4082" t="str">
            <v>J91928275</v>
          </cell>
          <cell r="B4082" t="str">
            <v>NEXITY GROUPE</v>
          </cell>
        </row>
        <row r="4083">
          <cell r="A4083" t="str">
            <v>J91928046</v>
          </cell>
          <cell r="B4083" t="str">
            <v>NEXITY GROUPE</v>
          </cell>
        </row>
        <row r="4084">
          <cell r="A4084" t="str">
            <v>J91921326</v>
          </cell>
          <cell r="B4084" t="str">
            <v>MCS ASSOCIES</v>
          </cell>
        </row>
        <row r="4085">
          <cell r="A4085" t="str">
            <v>J91922270</v>
          </cell>
          <cell r="B4085" t="str">
            <v>COVEA</v>
          </cell>
        </row>
        <row r="4086">
          <cell r="A4086" t="str">
            <v>J91925334</v>
          </cell>
          <cell r="B4086" t="str">
            <v>AVRIL</v>
          </cell>
        </row>
        <row r="4087">
          <cell r="A4087" t="str">
            <v>J91928270</v>
          </cell>
          <cell r="B4087" t="str">
            <v>NEXITY GROUPE</v>
          </cell>
        </row>
        <row r="4088">
          <cell r="A4088" t="str">
            <v>J91922527</v>
          </cell>
          <cell r="B4088" t="str">
            <v>NEXITY GROUPE</v>
          </cell>
        </row>
        <row r="4089">
          <cell r="A4089" t="str">
            <v>J91925181</v>
          </cell>
          <cell r="B4089" t="str">
            <v>DANIEL FEAU CONSEIL IMMOBILIER</v>
          </cell>
        </row>
        <row r="4090">
          <cell r="A4090" t="str">
            <v>J91926130</v>
          </cell>
          <cell r="B4090" t="str">
            <v>HSBC</v>
          </cell>
        </row>
        <row r="4091">
          <cell r="A4091" t="str">
            <v>J91925716</v>
          </cell>
          <cell r="B4091" t="str">
            <v>LVMH</v>
          </cell>
        </row>
        <row r="4092">
          <cell r="A4092" t="str">
            <v>J91925933</v>
          </cell>
          <cell r="B4092" t="str">
            <v>BPCE</v>
          </cell>
        </row>
        <row r="4093">
          <cell r="A4093" t="str">
            <v>135402</v>
          </cell>
          <cell r="B4093" t="str">
            <v>SOCIETE DU FIGARO</v>
          </cell>
        </row>
        <row r="4094">
          <cell r="A4094" t="str">
            <v>J91926177</v>
          </cell>
          <cell r="B4094" t="str">
            <v>SOCIETE DU FIGARO</v>
          </cell>
        </row>
        <row r="4095">
          <cell r="A4095" t="str">
            <v>850024244</v>
          </cell>
          <cell r="B4095" t="str">
            <v>JEANNE LANVIN</v>
          </cell>
        </row>
        <row r="4096">
          <cell r="A4096" t="str">
            <v>J91927432</v>
          </cell>
          <cell r="B4096" t="str">
            <v>JEANNE LANVIN</v>
          </cell>
        </row>
        <row r="4097">
          <cell r="A4097" t="str">
            <v>J91926129</v>
          </cell>
          <cell r="B4097" t="str">
            <v>HSBC</v>
          </cell>
        </row>
        <row r="4098">
          <cell r="A4098" t="str">
            <v>850088310</v>
          </cell>
          <cell r="B4098" t="str">
            <v>ING</v>
          </cell>
        </row>
        <row r="4099">
          <cell r="A4099" t="str">
            <v>J91927247</v>
          </cell>
          <cell r="B4099" t="str">
            <v>ING</v>
          </cell>
        </row>
        <row r="4100">
          <cell r="A4100" t="str">
            <v>J91921792</v>
          </cell>
          <cell r="B4100" t="str">
            <v>MERCEDES</v>
          </cell>
        </row>
        <row r="4101">
          <cell r="A4101" t="str">
            <v>J91923988</v>
          </cell>
          <cell r="B4101" t="str">
            <v>MERCEDES</v>
          </cell>
        </row>
        <row r="4102">
          <cell r="A4102" t="str">
            <v>850001545</v>
          </cell>
          <cell r="B4102" t="str">
            <v>REXEL</v>
          </cell>
        </row>
        <row r="4103">
          <cell r="A4103" t="str">
            <v>J91927988</v>
          </cell>
          <cell r="B4103" t="str">
            <v>REXEL</v>
          </cell>
        </row>
        <row r="4104">
          <cell r="A4104" t="str">
            <v>J91921592</v>
          </cell>
          <cell r="B4104" t="str">
            <v>INTERNFEL ANCT SAPRI</v>
          </cell>
        </row>
        <row r="4105">
          <cell r="A4105" t="str">
            <v>850026994</v>
          </cell>
          <cell r="B4105" t="str">
            <v>BOUYGUES</v>
          </cell>
        </row>
        <row r="4106">
          <cell r="A4106" t="str">
            <v>850026115</v>
          </cell>
          <cell r="B4106" t="str">
            <v>BOUYGUES</v>
          </cell>
        </row>
        <row r="4107">
          <cell r="A4107" t="str">
            <v>850027067</v>
          </cell>
          <cell r="B4107" t="str">
            <v>BOUYGUES</v>
          </cell>
        </row>
        <row r="4108">
          <cell r="A4108" t="str">
            <v>J91925892</v>
          </cell>
          <cell r="B4108" t="str">
            <v>AVIVA FRANCE</v>
          </cell>
        </row>
        <row r="4109">
          <cell r="A4109" t="str">
            <v>J91922025</v>
          </cell>
          <cell r="B4109" t="str">
            <v>LEGAL &amp; GENERAL</v>
          </cell>
        </row>
        <row r="4110">
          <cell r="A4110" t="str">
            <v>J91923267</v>
          </cell>
          <cell r="B4110" t="str">
            <v>ALLIANZ FRANCE</v>
          </cell>
        </row>
        <row r="4111">
          <cell r="A4111" t="str">
            <v>850028000</v>
          </cell>
          <cell r="B4111" t="str">
            <v>BNP</v>
          </cell>
        </row>
        <row r="4112">
          <cell r="A4112" t="str">
            <v>850024429</v>
          </cell>
          <cell r="B4112" t="str">
            <v>BNP</v>
          </cell>
        </row>
        <row r="4113">
          <cell r="A4113" t="str">
            <v>J91923099</v>
          </cell>
          <cell r="B4113" t="str">
            <v>BNP</v>
          </cell>
        </row>
        <row r="4114">
          <cell r="A4114" t="str">
            <v>133193</v>
          </cell>
          <cell r="B4114" t="str">
            <v>CICLAD GESTION</v>
          </cell>
        </row>
        <row r="4115">
          <cell r="A4115" t="str">
            <v>133875</v>
          </cell>
          <cell r="B4115" t="str">
            <v>MANUTAN</v>
          </cell>
        </row>
        <row r="4116">
          <cell r="A4116" t="str">
            <v>133876</v>
          </cell>
          <cell r="B4116" t="str">
            <v>MANUTAN</v>
          </cell>
        </row>
        <row r="4117">
          <cell r="A4117" t="str">
            <v>850027514</v>
          </cell>
          <cell r="B4117" t="str">
            <v>MANUTAN</v>
          </cell>
        </row>
        <row r="4118">
          <cell r="A4118" t="str">
            <v>J91923082</v>
          </cell>
          <cell r="B4118" t="str">
            <v>MANUTAN</v>
          </cell>
        </row>
        <row r="4119">
          <cell r="A4119" t="str">
            <v>850028025</v>
          </cell>
          <cell r="B4119" t="str">
            <v>MANUTAN</v>
          </cell>
        </row>
        <row r="4120">
          <cell r="A4120" t="str">
            <v>850028027</v>
          </cell>
          <cell r="B4120" t="str">
            <v>MANUTAN</v>
          </cell>
        </row>
        <row r="4121">
          <cell r="A4121" t="str">
            <v>135763</v>
          </cell>
          <cell r="B4121" t="str">
            <v>ITM ENTREPRISES SA</v>
          </cell>
        </row>
        <row r="4122">
          <cell r="A4122" t="str">
            <v>J91926415</v>
          </cell>
          <cell r="B4122" t="str">
            <v>ITM ENTREPRISES SA</v>
          </cell>
        </row>
        <row r="4123">
          <cell r="A4123" t="str">
            <v>J91923512</v>
          </cell>
          <cell r="B4123" t="str">
            <v>OFFICE DEPOT</v>
          </cell>
        </row>
        <row r="4124">
          <cell r="A4124" t="str">
            <v>134876</v>
          </cell>
          <cell r="B4124" t="str">
            <v>OFFICE DEPOT</v>
          </cell>
        </row>
        <row r="4125">
          <cell r="A4125" t="str">
            <v>135527</v>
          </cell>
          <cell r="B4125" t="str">
            <v>SGAM BTP</v>
          </cell>
        </row>
        <row r="4126">
          <cell r="A4126" t="str">
            <v>J91924423</v>
          </cell>
          <cell r="B4126" t="str">
            <v>CREDIT AGRICOLE LEASING</v>
          </cell>
        </row>
        <row r="4127">
          <cell r="A4127" t="str">
            <v>123809</v>
          </cell>
          <cell r="B4127" t="str">
            <v>CREDIT AGRICOLE LEASING</v>
          </cell>
        </row>
        <row r="4128">
          <cell r="A4128" t="str">
            <v>850085690</v>
          </cell>
          <cell r="B4128" t="str">
            <v>CREDIT AGRICOLE LEASING</v>
          </cell>
        </row>
        <row r="4129">
          <cell r="A4129" t="str">
            <v>J91926552</v>
          </cell>
          <cell r="B4129" t="str">
            <v>CMG SPORTS CLUB</v>
          </cell>
        </row>
        <row r="4130">
          <cell r="A4130" t="str">
            <v>J91922709</v>
          </cell>
          <cell r="B4130" t="str">
            <v>AFT DAF</v>
          </cell>
        </row>
        <row r="4131">
          <cell r="A4131" t="str">
            <v>CZALT-00000017</v>
          </cell>
          <cell r="B4131" t="str">
            <v>METALPLAST</v>
          </cell>
        </row>
        <row r="4132">
          <cell r="A4132" t="str">
            <v>J91926491</v>
          </cell>
          <cell r="B4132" t="str">
            <v>AXEL SPRINGER</v>
          </cell>
        </row>
        <row r="4133">
          <cell r="A4133" t="str">
            <v>J91927244</v>
          </cell>
          <cell r="B4133" t="str">
            <v>ARYSTEA LIFESCIENCE</v>
          </cell>
        </row>
        <row r="4134">
          <cell r="A4134" t="str">
            <v>850038098</v>
          </cell>
          <cell r="B4134" t="str">
            <v>ARYSTEA LIFESCIENCE</v>
          </cell>
        </row>
        <row r="4135">
          <cell r="A4135" t="str">
            <v>850025895</v>
          </cell>
          <cell r="B4135" t="str">
            <v>ECONOCOM PRODUCTS &amp; SOLUTIONS</v>
          </cell>
        </row>
        <row r="4136">
          <cell r="A4136" t="str">
            <v>J91924473</v>
          </cell>
          <cell r="B4136" t="str">
            <v>ECONOCOM PRODUCTS &amp; SOLUTIONS</v>
          </cell>
        </row>
        <row r="4137">
          <cell r="A4137" t="str">
            <v>J91923839</v>
          </cell>
          <cell r="B4137" t="str">
            <v>SPRE</v>
          </cell>
        </row>
        <row r="4138">
          <cell r="A4138" t="str">
            <v>J91924258</v>
          </cell>
          <cell r="B4138" t="str">
            <v>TERRENA</v>
          </cell>
        </row>
        <row r="4139">
          <cell r="A4139" t="str">
            <v>J91927443</v>
          </cell>
          <cell r="B4139" t="str">
            <v>BRINK S FRANCE SA</v>
          </cell>
        </row>
        <row r="4140">
          <cell r="A4140" t="str">
            <v>850028667</v>
          </cell>
          <cell r="B4140" t="str">
            <v>UTC</v>
          </cell>
        </row>
        <row r="4141">
          <cell r="A4141" t="str">
            <v>J91923881</v>
          </cell>
          <cell r="B4141" t="str">
            <v>UTC</v>
          </cell>
        </row>
        <row r="4142">
          <cell r="A4142" t="str">
            <v>850027714</v>
          </cell>
          <cell r="B4142" t="str">
            <v>SAINT GOBAIN</v>
          </cell>
        </row>
        <row r="4143">
          <cell r="A4143" t="str">
            <v>J91928328</v>
          </cell>
          <cell r="B4143" t="str">
            <v>SAINT GOBAIN</v>
          </cell>
        </row>
        <row r="4144">
          <cell r="A4144" t="str">
            <v>J91925459</v>
          </cell>
          <cell r="B4144" t="str">
            <v>SAINT GOBAIN</v>
          </cell>
        </row>
        <row r="4145">
          <cell r="A4145" t="str">
            <v>J91923773</v>
          </cell>
          <cell r="B4145" t="str">
            <v>SAINT GOBAIN</v>
          </cell>
        </row>
        <row r="4146">
          <cell r="A4146" t="str">
            <v>J91925359</v>
          </cell>
          <cell r="B4146" t="str">
            <v>SAINT GOBAIN</v>
          </cell>
        </row>
        <row r="4147">
          <cell r="A4147" t="str">
            <v>J91928102</v>
          </cell>
          <cell r="B4147" t="str">
            <v>BNP</v>
          </cell>
        </row>
        <row r="4148">
          <cell r="A4148" t="str">
            <v>133846</v>
          </cell>
          <cell r="B4148" t="str">
            <v>PERENCO</v>
          </cell>
        </row>
        <row r="4149">
          <cell r="A4149" t="str">
            <v>850028508</v>
          </cell>
          <cell r="B4149" t="str">
            <v>PERENCO</v>
          </cell>
        </row>
        <row r="4150">
          <cell r="A4150" t="str">
            <v>850029063</v>
          </cell>
          <cell r="B4150" t="str">
            <v>PERENCO</v>
          </cell>
        </row>
        <row r="4151">
          <cell r="A4151" t="str">
            <v>J91925786</v>
          </cell>
          <cell r="B4151" t="str">
            <v>PERENCO</v>
          </cell>
        </row>
        <row r="4152">
          <cell r="A4152" t="str">
            <v>135787</v>
          </cell>
          <cell r="B4152" t="str">
            <v>PERENCO</v>
          </cell>
        </row>
        <row r="4153">
          <cell r="A4153" t="str">
            <v>850029014</v>
          </cell>
          <cell r="B4153" t="str">
            <v>GARONOR PROLOGIS</v>
          </cell>
        </row>
        <row r="4154">
          <cell r="A4154" t="str">
            <v>850086875</v>
          </cell>
          <cell r="B4154" t="str">
            <v>GARONOR PROLOGIS</v>
          </cell>
        </row>
        <row r="4155">
          <cell r="A4155" t="str">
            <v>J91926640</v>
          </cell>
          <cell r="B4155" t="str">
            <v>GARONOR PROLOGIS</v>
          </cell>
        </row>
        <row r="4156">
          <cell r="A4156" t="str">
            <v>119065</v>
          </cell>
          <cell r="B4156" t="str">
            <v>SCHNEIDER ELECTRIC</v>
          </cell>
        </row>
        <row r="4157">
          <cell r="A4157" t="str">
            <v>850003265</v>
          </cell>
          <cell r="B4157" t="str">
            <v>SCHNEIDER ELECTRIC</v>
          </cell>
        </row>
        <row r="4158">
          <cell r="A4158" t="str">
            <v>850024184</v>
          </cell>
          <cell r="B4158" t="str">
            <v>SCHNEIDER ELECTRIC</v>
          </cell>
        </row>
        <row r="4159">
          <cell r="A4159" t="str">
            <v>J91926106</v>
          </cell>
          <cell r="B4159" t="str">
            <v>SCHNEIDER ELECTRIC</v>
          </cell>
        </row>
        <row r="4160">
          <cell r="A4160" t="str">
            <v>J91927890</v>
          </cell>
          <cell r="B4160" t="str">
            <v>SCHNEIDER ELECTRIC</v>
          </cell>
        </row>
        <row r="4161">
          <cell r="A4161" t="str">
            <v>J91922508</v>
          </cell>
          <cell r="B4161" t="str">
            <v>GEM</v>
          </cell>
        </row>
        <row r="4162">
          <cell r="A4162" t="str">
            <v>850001500</v>
          </cell>
          <cell r="B4162" t="str">
            <v>SA DES PRODUCTIONS MITJAVILA</v>
          </cell>
        </row>
        <row r="4163">
          <cell r="A4163" t="str">
            <v>J91927094</v>
          </cell>
          <cell r="B4163" t="str">
            <v>SA DES PRODUCTIONS MITJAVILA</v>
          </cell>
        </row>
        <row r="4164">
          <cell r="A4164" t="str">
            <v>J91925838</v>
          </cell>
          <cell r="B4164" t="str">
            <v>TOTAL</v>
          </cell>
        </row>
        <row r="4165">
          <cell r="A4165" t="str">
            <v>J91920371</v>
          </cell>
          <cell r="B4165" t="str">
            <v>CERGY LOCATION SERVICES</v>
          </cell>
        </row>
        <row r="4166">
          <cell r="A4166" t="str">
            <v>J91926234</v>
          </cell>
          <cell r="B4166" t="str">
            <v>GROUPE ADF</v>
          </cell>
        </row>
        <row r="4167">
          <cell r="A4167" t="str">
            <v>J91926871</v>
          </cell>
          <cell r="B4167" t="str">
            <v>NEXITY GROUPE</v>
          </cell>
        </row>
        <row r="4168">
          <cell r="A4168" t="str">
            <v>J91928111</v>
          </cell>
          <cell r="B4168" t="str">
            <v>BOLLORE</v>
          </cell>
        </row>
        <row r="4169">
          <cell r="A4169" t="str">
            <v>850021247</v>
          </cell>
          <cell r="B4169" t="str">
            <v>GETLINK (ex: EUROTUNNEL)</v>
          </cell>
        </row>
        <row r="4170">
          <cell r="A4170" t="str">
            <v>J91928048</v>
          </cell>
          <cell r="B4170" t="str">
            <v>EXPERIAN FRANCE</v>
          </cell>
        </row>
        <row r="4171">
          <cell r="A4171" t="str">
            <v>CZALT-00000067</v>
          </cell>
          <cell r="B4171" t="str">
            <v>AIR LIQUIDE</v>
          </cell>
        </row>
        <row r="4172">
          <cell r="A4172" t="str">
            <v>J91928101</v>
          </cell>
          <cell r="B4172" t="str">
            <v>EDF</v>
          </cell>
        </row>
        <row r="4173">
          <cell r="A4173" t="str">
            <v>J91928116</v>
          </cell>
          <cell r="B4173" t="str">
            <v>EDF</v>
          </cell>
        </row>
        <row r="4174">
          <cell r="A4174" t="str">
            <v>J91924527</v>
          </cell>
          <cell r="B4174" t="str">
            <v>EDF</v>
          </cell>
        </row>
        <row r="4175">
          <cell r="A4175" t="str">
            <v>J91928115</v>
          </cell>
          <cell r="B4175" t="str">
            <v>EDF</v>
          </cell>
        </row>
        <row r="4176">
          <cell r="A4176" t="str">
            <v>J91926282</v>
          </cell>
          <cell r="B4176" t="str">
            <v>NEW WAVE FRANCE SAS</v>
          </cell>
        </row>
        <row r="4177">
          <cell r="A4177" t="str">
            <v>J91927451</v>
          </cell>
          <cell r="B4177" t="str">
            <v>LINKEO.COM</v>
          </cell>
        </row>
        <row r="4178">
          <cell r="A4178" t="str">
            <v>135928</v>
          </cell>
          <cell r="B4178" t="str">
            <v>OPINION WAY</v>
          </cell>
        </row>
        <row r="4179">
          <cell r="A4179" t="str">
            <v>132350</v>
          </cell>
          <cell r="B4179" t="str">
            <v>ODICEO</v>
          </cell>
        </row>
        <row r="4180">
          <cell r="A4180" t="str">
            <v>J91926884</v>
          </cell>
          <cell r="B4180" t="str">
            <v>ODICEO</v>
          </cell>
        </row>
        <row r="4181">
          <cell r="A4181" t="str">
            <v>J91919942</v>
          </cell>
          <cell r="B4181" t="str">
            <v>DCP</v>
          </cell>
        </row>
        <row r="4182">
          <cell r="A4182" t="str">
            <v>J91922265</v>
          </cell>
          <cell r="B4182" t="str">
            <v>BOSTON SCIENTIFIC</v>
          </cell>
        </row>
        <row r="4183">
          <cell r="A4183" t="str">
            <v>J91921852</v>
          </cell>
          <cell r="B4183" t="str">
            <v>S I M I TRAVAIL TEMPORAIRE</v>
          </cell>
        </row>
        <row r="4184">
          <cell r="A4184" t="str">
            <v>J91925726</v>
          </cell>
          <cell r="B4184" t="str">
            <v>SOMMER FRANCE</v>
          </cell>
        </row>
        <row r="4185">
          <cell r="A4185" t="str">
            <v>850027425</v>
          </cell>
          <cell r="B4185" t="str">
            <v>ECRIN SYSTEMS</v>
          </cell>
        </row>
        <row r="4186">
          <cell r="A4186" t="str">
            <v>J91927715</v>
          </cell>
          <cell r="B4186" t="str">
            <v>SYSTRAN</v>
          </cell>
        </row>
        <row r="4187">
          <cell r="A4187" t="str">
            <v>133730</v>
          </cell>
          <cell r="B4187" t="str">
            <v>FORMIX</v>
          </cell>
        </row>
        <row r="4188">
          <cell r="A4188" t="str">
            <v>J91922900</v>
          </cell>
          <cell r="B4188" t="str">
            <v>FORMIX</v>
          </cell>
        </row>
        <row r="4189">
          <cell r="A4189" t="str">
            <v>J91927266</v>
          </cell>
          <cell r="B4189" t="str">
            <v>TEAM TRADE GROUPE SA</v>
          </cell>
        </row>
        <row r="4190">
          <cell r="A4190" t="str">
            <v>850027279</v>
          </cell>
          <cell r="B4190" t="str">
            <v>TEAM TRADE GROUPE SA</v>
          </cell>
        </row>
        <row r="4191">
          <cell r="A4191" t="str">
            <v>J91926148</v>
          </cell>
          <cell r="B4191" t="str">
            <v>PARIS NORD MATERIAUX-ST MAUR</v>
          </cell>
        </row>
        <row r="4192">
          <cell r="A4192" t="str">
            <v>J91923089</v>
          </cell>
          <cell r="B4192" t="str">
            <v>AQUA PRODUCTION</v>
          </cell>
        </row>
        <row r="4193">
          <cell r="A4193" t="str">
            <v>850073502</v>
          </cell>
          <cell r="B4193" t="str">
            <v>AQUA PRODUCTION</v>
          </cell>
        </row>
        <row r="4194">
          <cell r="A4194" t="str">
            <v>J91916336</v>
          </cell>
          <cell r="B4194" t="str">
            <v>DB MOTEURS</v>
          </cell>
        </row>
        <row r="4195">
          <cell r="A4195" t="str">
            <v>J91920388</v>
          </cell>
          <cell r="B4195" t="str">
            <v>GESTION PLUS INFORMATIQUE</v>
          </cell>
        </row>
        <row r="4196">
          <cell r="A4196" t="str">
            <v>J91928271</v>
          </cell>
          <cell r="B4196" t="str">
            <v>COFIM</v>
          </cell>
        </row>
        <row r="4197">
          <cell r="A4197" t="str">
            <v>850003182</v>
          </cell>
          <cell r="B4197" t="str">
            <v>DIPA</v>
          </cell>
        </row>
        <row r="4198">
          <cell r="A4198" t="str">
            <v>850028745</v>
          </cell>
          <cell r="B4198" t="str">
            <v>DIPA</v>
          </cell>
        </row>
        <row r="4199">
          <cell r="A4199" t="str">
            <v>CZALT-00000187</v>
          </cell>
          <cell r="B4199" t="str">
            <v>DIPA</v>
          </cell>
        </row>
        <row r="4200">
          <cell r="A4200" t="str">
            <v>J91926584</v>
          </cell>
          <cell r="B4200" t="str">
            <v>DIPA</v>
          </cell>
        </row>
        <row r="4201">
          <cell r="A4201" t="str">
            <v>J91925409</v>
          </cell>
          <cell r="B4201" t="str">
            <v>SODUM</v>
          </cell>
        </row>
        <row r="4202">
          <cell r="A4202" t="str">
            <v>J91927847</v>
          </cell>
          <cell r="B4202" t="str">
            <v>OCTAL</v>
          </cell>
        </row>
        <row r="4203">
          <cell r="A4203" t="str">
            <v>CZALT-00000023</v>
          </cell>
          <cell r="B4203" t="str">
            <v>OCTAL</v>
          </cell>
        </row>
        <row r="4204">
          <cell r="A4204" t="str">
            <v>850026050</v>
          </cell>
          <cell r="B4204" t="str">
            <v>CNES</v>
          </cell>
        </row>
        <row r="4205">
          <cell r="A4205" t="str">
            <v>J91923430</v>
          </cell>
          <cell r="B4205" t="str">
            <v>CNES</v>
          </cell>
        </row>
        <row r="4206">
          <cell r="A4206" t="str">
            <v>J91926842</v>
          </cell>
          <cell r="B4206" t="str">
            <v>LEE COMPANY SA</v>
          </cell>
        </row>
        <row r="4207">
          <cell r="A4207" t="str">
            <v>J91921442</v>
          </cell>
          <cell r="B4207" t="str">
            <v>AIR LIQUIDE</v>
          </cell>
        </row>
        <row r="4208">
          <cell r="A4208" t="str">
            <v>J91919837</v>
          </cell>
          <cell r="B4208" t="str">
            <v>PLASTIL HOLDING</v>
          </cell>
        </row>
        <row r="4209">
          <cell r="A4209" t="str">
            <v>133353</v>
          </cell>
          <cell r="B4209" t="str">
            <v>RENAULT NISSAN</v>
          </cell>
        </row>
        <row r="4210">
          <cell r="A4210" t="str">
            <v>850027261</v>
          </cell>
          <cell r="B4210" t="str">
            <v>RENAULT NISSAN</v>
          </cell>
        </row>
        <row r="4211">
          <cell r="A4211" t="str">
            <v>J91924456</v>
          </cell>
          <cell r="B4211" t="str">
            <v>RENAULT NISSAN</v>
          </cell>
        </row>
        <row r="4212">
          <cell r="A4212" t="str">
            <v>J91921306</v>
          </cell>
          <cell r="B4212" t="str">
            <v>DELOITTE</v>
          </cell>
        </row>
        <row r="4213">
          <cell r="A4213" t="str">
            <v>J91926706</v>
          </cell>
          <cell r="B4213" t="str">
            <v>SOCIETE DU FIGARO</v>
          </cell>
        </row>
        <row r="4214">
          <cell r="A4214" t="str">
            <v>J91917263</v>
          </cell>
          <cell r="B4214" t="str">
            <v>SIMGA  SAS</v>
          </cell>
        </row>
        <row r="4215">
          <cell r="A4215" t="str">
            <v>850027298</v>
          </cell>
          <cell r="B4215" t="str">
            <v>SOCIETE GENERALE</v>
          </cell>
        </row>
        <row r="4216">
          <cell r="A4216" t="str">
            <v>J91926791</v>
          </cell>
          <cell r="B4216" t="str">
            <v>VALEO</v>
          </cell>
        </row>
        <row r="4217">
          <cell r="A4217" t="str">
            <v>850028536</v>
          </cell>
          <cell r="B4217" t="str">
            <v>AMIAD WATER SYSTEMS EUROPE</v>
          </cell>
        </row>
        <row r="4218">
          <cell r="A4218" t="str">
            <v>J91926323</v>
          </cell>
          <cell r="B4218" t="str">
            <v>AMIAD WATER SYSTEMS EUROPE</v>
          </cell>
        </row>
        <row r="4219">
          <cell r="A4219" t="str">
            <v>J91922421</v>
          </cell>
          <cell r="B4219" t="str">
            <v>UTC</v>
          </cell>
        </row>
        <row r="4220">
          <cell r="A4220" t="str">
            <v>134117</v>
          </cell>
          <cell r="B4220" t="str">
            <v>L'OREAL</v>
          </cell>
        </row>
        <row r="4221">
          <cell r="A4221" t="str">
            <v>134738</v>
          </cell>
          <cell r="B4221" t="str">
            <v>L'OREAL</v>
          </cell>
        </row>
        <row r="4222">
          <cell r="A4222" t="str">
            <v>850025804</v>
          </cell>
          <cell r="B4222" t="str">
            <v>OPPENHEIM IMMOBILIER</v>
          </cell>
        </row>
        <row r="4223">
          <cell r="A4223" t="str">
            <v>J91920212</v>
          </cell>
          <cell r="B4223" t="str">
            <v>LATTY INTERNATIONAL</v>
          </cell>
        </row>
        <row r="4224">
          <cell r="A4224" t="str">
            <v>850088205</v>
          </cell>
          <cell r="B4224" t="str">
            <v>PARAGON France</v>
          </cell>
        </row>
        <row r="4225">
          <cell r="A4225" t="str">
            <v>J91922055</v>
          </cell>
          <cell r="B4225" t="str">
            <v>PARAGON France</v>
          </cell>
        </row>
        <row r="4226">
          <cell r="A4226" t="str">
            <v>J91924276</v>
          </cell>
          <cell r="B4226" t="str">
            <v>SFR</v>
          </cell>
        </row>
        <row r="4227">
          <cell r="A4227" t="str">
            <v>850028682</v>
          </cell>
          <cell r="B4227" t="str">
            <v>AEROPORT DE PARIS</v>
          </cell>
        </row>
        <row r="4228">
          <cell r="A4228" t="str">
            <v>J91926398</v>
          </cell>
          <cell r="B4228" t="str">
            <v>AEROPORT DE PARIS</v>
          </cell>
        </row>
        <row r="4229">
          <cell r="A4229" t="str">
            <v>J91926002</v>
          </cell>
          <cell r="B4229" t="str">
            <v>COMMUNAUTE DE COMMUNES  PAYS DU NEUBOURG</v>
          </cell>
        </row>
        <row r="4230">
          <cell r="A4230" t="str">
            <v>J91927395</v>
          </cell>
          <cell r="B4230" t="str">
            <v>MAIF</v>
          </cell>
        </row>
        <row r="4231">
          <cell r="A4231" t="str">
            <v>850028271</v>
          </cell>
          <cell r="B4231" t="str">
            <v>PROVIGIS</v>
          </cell>
        </row>
        <row r="4232">
          <cell r="A4232" t="str">
            <v>CZALT-00000167</v>
          </cell>
          <cell r="B4232" t="str">
            <v>PROVIGIS</v>
          </cell>
        </row>
        <row r="4233">
          <cell r="A4233" t="str">
            <v>J91924270</v>
          </cell>
          <cell r="B4233" t="str">
            <v>PROVIGIS</v>
          </cell>
        </row>
        <row r="4234">
          <cell r="A4234" t="str">
            <v>J91925224</v>
          </cell>
          <cell r="B4234" t="str">
            <v>PROVIGIS</v>
          </cell>
        </row>
        <row r="4235">
          <cell r="A4235" t="str">
            <v>J91926261</v>
          </cell>
          <cell r="B4235" t="str">
            <v>WEBHELP</v>
          </cell>
        </row>
        <row r="4236">
          <cell r="A4236" t="str">
            <v>J91927700</v>
          </cell>
          <cell r="B4236" t="str">
            <v>DKER USINAGE</v>
          </cell>
        </row>
        <row r="4237">
          <cell r="A4237" t="str">
            <v>850023494</v>
          </cell>
          <cell r="B4237" t="str">
            <v>DKER USINAGE</v>
          </cell>
        </row>
        <row r="4238">
          <cell r="A4238" t="str">
            <v>J91923937</v>
          </cell>
          <cell r="B4238" t="str">
            <v>JET TOURS</v>
          </cell>
        </row>
        <row r="4239">
          <cell r="A4239" t="str">
            <v>850019234</v>
          </cell>
          <cell r="B4239" t="str">
            <v>L'OREAL</v>
          </cell>
        </row>
        <row r="4240">
          <cell r="A4240" t="str">
            <v>J91927229</v>
          </cell>
          <cell r="B4240" t="str">
            <v>L'OREAL</v>
          </cell>
        </row>
        <row r="4241">
          <cell r="A4241" t="str">
            <v>850024219</v>
          </cell>
          <cell r="B4241" t="str">
            <v>L'OREAL</v>
          </cell>
        </row>
        <row r="4242">
          <cell r="A4242" t="str">
            <v>850025121</v>
          </cell>
          <cell r="B4242" t="str">
            <v>L'OREAL</v>
          </cell>
        </row>
        <row r="4243">
          <cell r="A4243" t="str">
            <v>131419</v>
          </cell>
          <cell r="B4243" t="str">
            <v>L'OREAL</v>
          </cell>
        </row>
        <row r="4244">
          <cell r="A4244" t="str">
            <v>J91919877</v>
          </cell>
          <cell r="B4244" t="str">
            <v>SDTE SOC DUNKERQUOISE TRANSPORTS EXCEPTIO</v>
          </cell>
        </row>
        <row r="4245">
          <cell r="A4245" t="str">
            <v>J91921277</v>
          </cell>
          <cell r="B4245" t="str">
            <v>CREDIT AGRICOLE</v>
          </cell>
        </row>
        <row r="4246">
          <cell r="A4246" t="str">
            <v>J91925624</v>
          </cell>
          <cell r="B4246" t="str">
            <v>ADP GSI FRANCE</v>
          </cell>
        </row>
        <row r="4247">
          <cell r="A4247" t="str">
            <v>850023544</v>
          </cell>
          <cell r="B4247" t="str">
            <v>UTC</v>
          </cell>
        </row>
        <row r="4248">
          <cell r="A4248" t="str">
            <v>850088796</v>
          </cell>
          <cell r="B4248" t="str">
            <v>UTC</v>
          </cell>
        </row>
        <row r="4249">
          <cell r="A4249" t="str">
            <v>J91921704</v>
          </cell>
          <cell r="B4249" t="str">
            <v>UTC</v>
          </cell>
        </row>
        <row r="4250">
          <cell r="A4250" t="str">
            <v>850083252</v>
          </cell>
          <cell r="B4250" t="str">
            <v>EMBRAER AVIATION INTERNATIONAL</v>
          </cell>
        </row>
        <row r="4251">
          <cell r="A4251" t="str">
            <v>850022819</v>
          </cell>
          <cell r="B4251" t="str">
            <v>AIR LIQUIDE</v>
          </cell>
        </row>
        <row r="4252">
          <cell r="A4252" t="str">
            <v>850025449</v>
          </cell>
          <cell r="B4252" t="str">
            <v>REPUBLIC TECHNOLOGIES FRANCE SAS</v>
          </cell>
        </row>
        <row r="4253">
          <cell r="A4253" t="str">
            <v>850028940</v>
          </cell>
          <cell r="B4253" t="str">
            <v>REPUBLIC TECHNOLOGIES FRANCE SAS</v>
          </cell>
        </row>
        <row r="4254">
          <cell r="A4254" t="str">
            <v>CZALT-00000390</v>
          </cell>
          <cell r="B4254" t="str">
            <v>REPUBLIC TECHNOLOGIES FRANCE SAS</v>
          </cell>
        </row>
        <row r="4255">
          <cell r="A4255" t="str">
            <v>J91926646</v>
          </cell>
          <cell r="B4255" t="str">
            <v>REPUBLIC TECHNOLOGIES FRANCE SAS</v>
          </cell>
        </row>
        <row r="4256">
          <cell r="A4256" t="str">
            <v>CZALT-00000010</v>
          </cell>
          <cell r="B4256" t="str">
            <v>TELECOM DESIGN</v>
          </cell>
        </row>
        <row r="4257">
          <cell r="A4257" t="str">
            <v>850012108</v>
          </cell>
          <cell r="B4257" t="str">
            <v>TOTAL</v>
          </cell>
        </row>
        <row r="4258">
          <cell r="A4258" t="str">
            <v>J91922096</v>
          </cell>
          <cell r="B4258" t="str">
            <v>CHAURAY CONTROLE</v>
          </cell>
        </row>
        <row r="4259">
          <cell r="A4259" t="str">
            <v>CZALT-00000169</v>
          </cell>
          <cell r="B4259" t="str">
            <v>SOFICAR</v>
          </cell>
        </row>
        <row r="4260">
          <cell r="A4260" t="str">
            <v>850028023</v>
          </cell>
          <cell r="B4260" t="str">
            <v>GE CORP</v>
          </cell>
        </row>
        <row r="4261">
          <cell r="A4261" t="str">
            <v>J91927542</v>
          </cell>
          <cell r="B4261" t="str">
            <v>MB DIFFUSION</v>
          </cell>
        </row>
        <row r="4262">
          <cell r="A4262" t="str">
            <v>J91924540</v>
          </cell>
          <cell r="B4262" t="str">
            <v>AGENCE EUROPE EDUCATION FORMAT FRANCE</v>
          </cell>
        </row>
        <row r="4263">
          <cell r="A4263" t="str">
            <v>J91918778</v>
          </cell>
          <cell r="B4263" t="str">
            <v>KALIDEA</v>
          </cell>
        </row>
        <row r="4264">
          <cell r="A4264" t="str">
            <v>850015410</v>
          </cell>
          <cell r="B4264" t="str">
            <v>RELMA SA</v>
          </cell>
        </row>
        <row r="4265">
          <cell r="A4265" t="str">
            <v>850283554</v>
          </cell>
          <cell r="B4265" t="str">
            <v>SOCIETE GENERALE</v>
          </cell>
        </row>
        <row r="4266">
          <cell r="A4266" t="str">
            <v>850083520</v>
          </cell>
          <cell r="B4266" t="str">
            <v>SOCIETE GENERALE</v>
          </cell>
        </row>
        <row r="4267">
          <cell r="A4267" t="str">
            <v>CZALT-00000221</v>
          </cell>
          <cell r="B4267" t="str">
            <v>SOCIETE GENERALE</v>
          </cell>
        </row>
        <row r="4268">
          <cell r="A4268" t="str">
            <v>J91921736</v>
          </cell>
          <cell r="B4268" t="str">
            <v>SOCIETE GENERALE</v>
          </cell>
        </row>
        <row r="4269">
          <cell r="A4269" t="str">
            <v>850027210</v>
          </cell>
          <cell r="B4269" t="str">
            <v>EDF</v>
          </cell>
        </row>
        <row r="4270">
          <cell r="A4270" t="str">
            <v>850027311</v>
          </cell>
          <cell r="B4270" t="str">
            <v>EDF</v>
          </cell>
        </row>
        <row r="4271">
          <cell r="A4271" t="str">
            <v>J91921603</v>
          </cell>
          <cell r="B4271" t="str">
            <v>EDF</v>
          </cell>
        </row>
        <row r="4272">
          <cell r="A4272" t="str">
            <v>J91924209</v>
          </cell>
          <cell r="B4272" t="str">
            <v>EDF</v>
          </cell>
        </row>
        <row r="4273">
          <cell r="A4273" t="str">
            <v>J91926494</v>
          </cell>
          <cell r="B4273" t="str">
            <v>EDF</v>
          </cell>
        </row>
        <row r="4274">
          <cell r="A4274" t="str">
            <v>J91927704</v>
          </cell>
          <cell r="B4274" t="str">
            <v>EDF</v>
          </cell>
        </row>
        <row r="4275">
          <cell r="A4275" t="str">
            <v>J91922172</v>
          </cell>
          <cell r="B4275" t="str">
            <v>GALLIUM</v>
          </cell>
        </row>
        <row r="4276">
          <cell r="A4276" t="str">
            <v>J91921907</v>
          </cell>
          <cell r="B4276" t="str">
            <v>BNP</v>
          </cell>
        </row>
        <row r="4277">
          <cell r="A4277" t="str">
            <v>J91924593</v>
          </cell>
          <cell r="B4277" t="str">
            <v>FRANCE TELEVISION</v>
          </cell>
        </row>
        <row r="4278">
          <cell r="A4278" t="str">
            <v>J91926807</v>
          </cell>
          <cell r="B4278" t="str">
            <v>VIAMEDIS</v>
          </cell>
        </row>
        <row r="4279">
          <cell r="A4279" t="str">
            <v>J91923493</v>
          </cell>
          <cell r="B4279" t="str">
            <v>INCUBATEUR ENTREPRISES INNOVANTES</v>
          </cell>
        </row>
        <row r="4280">
          <cell r="A4280" t="str">
            <v>J91924552</v>
          </cell>
          <cell r="B4280" t="str">
            <v>AFT DAF</v>
          </cell>
        </row>
        <row r="4281">
          <cell r="A4281" t="str">
            <v>104422</v>
          </cell>
          <cell r="B4281" t="str">
            <v>TINUBU SQUARE</v>
          </cell>
        </row>
        <row r="4282">
          <cell r="A4282" t="str">
            <v>131071</v>
          </cell>
          <cell r="B4282" t="str">
            <v>TINUBU SQUARE</v>
          </cell>
        </row>
        <row r="4283">
          <cell r="A4283" t="str">
            <v>850025930</v>
          </cell>
          <cell r="B4283" t="str">
            <v>TINUBU SQUARE</v>
          </cell>
        </row>
        <row r="4284">
          <cell r="A4284" t="str">
            <v>850026447</v>
          </cell>
          <cell r="B4284" t="str">
            <v>TINUBU SQUARE</v>
          </cell>
        </row>
        <row r="4285">
          <cell r="A4285" t="str">
            <v>850027634</v>
          </cell>
          <cell r="B4285" t="str">
            <v>TINUBU SQUARE</v>
          </cell>
        </row>
        <row r="4286">
          <cell r="A4286" t="str">
            <v>850086509</v>
          </cell>
          <cell r="B4286" t="str">
            <v>TINUBU SQUARE</v>
          </cell>
        </row>
        <row r="4287">
          <cell r="A4287" t="str">
            <v>CZALT-00000297</v>
          </cell>
          <cell r="B4287" t="str">
            <v>TINUBU SQUARE</v>
          </cell>
        </row>
        <row r="4288">
          <cell r="A4288" t="str">
            <v>CZALT-00000298</v>
          </cell>
          <cell r="B4288" t="str">
            <v>TINUBU SQUARE</v>
          </cell>
        </row>
        <row r="4289">
          <cell r="A4289" t="str">
            <v>CZALT-00000299</v>
          </cell>
          <cell r="B4289" t="str">
            <v>TINUBU SQUARE</v>
          </cell>
        </row>
        <row r="4290">
          <cell r="A4290" t="str">
            <v>CZALT-00000300</v>
          </cell>
          <cell r="B4290" t="str">
            <v>TINUBU SQUARE</v>
          </cell>
        </row>
        <row r="4291">
          <cell r="A4291" t="str">
            <v>J91921602</v>
          </cell>
          <cell r="B4291" t="str">
            <v>TINUBU SQUARE</v>
          </cell>
        </row>
        <row r="4292">
          <cell r="A4292" t="str">
            <v>J91923564</v>
          </cell>
          <cell r="B4292" t="str">
            <v>LIEBHERR</v>
          </cell>
        </row>
        <row r="4293">
          <cell r="A4293" t="str">
            <v>850002556</v>
          </cell>
          <cell r="B4293" t="str">
            <v>LIEBHERR</v>
          </cell>
        </row>
        <row r="4294">
          <cell r="A4294" t="str">
            <v>J91921772</v>
          </cell>
          <cell r="B4294" t="str">
            <v>PCM</v>
          </cell>
        </row>
        <row r="4295">
          <cell r="A4295" t="str">
            <v>J91923212</v>
          </cell>
          <cell r="B4295" t="str">
            <v>ERAMET</v>
          </cell>
        </row>
        <row r="4296">
          <cell r="A4296" t="str">
            <v>850003313</v>
          </cell>
          <cell r="B4296" t="str">
            <v>DEVANLAY</v>
          </cell>
        </row>
        <row r="4297">
          <cell r="A4297" t="str">
            <v>J91928283</v>
          </cell>
          <cell r="B4297" t="str">
            <v>DEVANLAY</v>
          </cell>
        </row>
        <row r="4298">
          <cell r="A4298" t="str">
            <v>J91927915</v>
          </cell>
          <cell r="B4298" t="str">
            <v>DEVANLAY</v>
          </cell>
        </row>
        <row r="4299">
          <cell r="A4299" t="str">
            <v>J91924232</v>
          </cell>
          <cell r="B4299" t="str">
            <v>FIAT CHRYSLER</v>
          </cell>
        </row>
        <row r="4300">
          <cell r="A4300" t="str">
            <v>CZALT-00000457</v>
          </cell>
          <cell r="B4300" t="str">
            <v>YSEOP</v>
          </cell>
        </row>
        <row r="4301">
          <cell r="A4301" t="str">
            <v>J91928207</v>
          </cell>
          <cell r="B4301" t="str">
            <v>YSEOP</v>
          </cell>
        </row>
        <row r="4302">
          <cell r="A4302" t="str">
            <v>J91923762</v>
          </cell>
          <cell r="B4302" t="str">
            <v>LAGARDERE</v>
          </cell>
        </row>
        <row r="4303">
          <cell r="A4303" t="str">
            <v>850022778</v>
          </cell>
          <cell r="B4303" t="str">
            <v>EIFFAGE</v>
          </cell>
        </row>
        <row r="4304">
          <cell r="A4304" t="str">
            <v>850027641</v>
          </cell>
          <cell r="B4304" t="str">
            <v>SWORD</v>
          </cell>
        </row>
        <row r="4305">
          <cell r="A4305" t="str">
            <v>J91923271</v>
          </cell>
          <cell r="B4305" t="str">
            <v>TECALEMIT AEROSPACE</v>
          </cell>
        </row>
        <row r="4306">
          <cell r="A4306" t="str">
            <v>850025815</v>
          </cell>
          <cell r="B4306" t="str">
            <v>VAROISE DE CONCENTRES SA</v>
          </cell>
        </row>
        <row r="4307">
          <cell r="A4307" t="str">
            <v>J91927272</v>
          </cell>
          <cell r="B4307" t="str">
            <v>VAROISE DE CONCENTRES SA</v>
          </cell>
        </row>
        <row r="4308">
          <cell r="A4308" t="str">
            <v>J91928205</v>
          </cell>
          <cell r="B4308" t="str">
            <v>PHILIA PROMOTION IMMOBILIERE</v>
          </cell>
        </row>
        <row r="4309">
          <cell r="A4309" t="str">
            <v>850002244</v>
          </cell>
          <cell r="B4309" t="str">
            <v>BOUYGUES</v>
          </cell>
        </row>
        <row r="4310">
          <cell r="A4310" t="str">
            <v>CZALT-00000407</v>
          </cell>
          <cell r="B4310" t="str">
            <v>ID LOGISTICS</v>
          </cell>
        </row>
        <row r="4311">
          <cell r="A4311" t="str">
            <v>CZALT-00000408</v>
          </cell>
          <cell r="B4311" t="str">
            <v>ID LOGISTICS</v>
          </cell>
        </row>
        <row r="4312">
          <cell r="A4312" t="str">
            <v>135484</v>
          </cell>
          <cell r="B4312" t="str">
            <v>FAURECIA</v>
          </cell>
        </row>
        <row r="4313">
          <cell r="A4313" t="str">
            <v>CZALT-00000021</v>
          </cell>
          <cell r="B4313" t="str">
            <v>FAURECIA</v>
          </cell>
        </row>
        <row r="4314">
          <cell r="A4314" t="str">
            <v>J91926253</v>
          </cell>
          <cell r="B4314" t="str">
            <v>FAURECIA</v>
          </cell>
        </row>
        <row r="4315">
          <cell r="A4315" t="str">
            <v>J91927910</v>
          </cell>
          <cell r="B4315" t="str">
            <v>FAURECIA</v>
          </cell>
        </row>
        <row r="4316">
          <cell r="A4316" t="str">
            <v>J91926857</v>
          </cell>
          <cell r="B4316" t="str">
            <v>TRACE ONE SAS</v>
          </cell>
        </row>
        <row r="4317">
          <cell r="A4317" t="str">
            <v>136335</v>
          </cell>
          <cell r="B4317" t="str">
            <v>TRACE ONE SAS</v>
          </cell>
        </row>
        <row r="4318">
          <cell r="A4318" t="str">
            <v>J91926855</v>
          </cell>
          <cell r="B4318" t="str">
            <v>CARBONE LORRAINE</v>
          </cell>
        </row>
        <row r="4319">
          <cell r="A4319" t="str">
            <v>850032089</v>
          </cell>
          <cell r="B4319" t="str">
            <v>LABORATOIRES URGO</v>
          </cell>
        </row>
        <row r="4320">
          <cell r="A4320" t="str">
            <v>850026165</v>
          </cell>
          <cell r="B4320" t="str">
            <v>BOUYGUES</v>
          </cell>
        </row>
        <row r="4321">
          <cell r="A4321" t="str">
            <v>CZALT-00000084</v>
          </cell>
          <cell r="B4321" t="str">
            <v>BOUYGUES</v>
          </cell>
        </row>
        <row r="4322">
          <cell r="A4322" t="str">
            <v>J91924036</v>
          </cell>
          <cell r="B4322" t="str">
            <v>BOUYGUES</v>
          </cell>
        </row>
        <row r="4323">
          <cell r="A4323" t="str">
            <v>CZALT-00000188</v>
          </cell>
          <cell r="B4323" t="str">
            <v>UN AIR D'ICI</v>
          </cell>
        </row>
        <row r="4324">
          <cell r="A4324" t="str">
            <v>J91928124</v>
          </cell>
          <cell r="B4324" t="str">
            <v>UN AIR D'ICI</v>
          </cell>
        </row>
        <row r="4325">
          <cell r="A4325" t="str">
            <v>850027738</v>
          </cell>
          <cell r="B4325" t="str">
            <v>BNP</v>
          </cell>
        </row>
        <row r="4326">
          <cell r="A4326" t="str">
            <v>J91921955</v>
          </cell>
          <cell r="B4326" t="str">
            <v>BNP</v>
          </cell>
        </row>
        <row r="4327">
          <cell r="A4327" t="str">
            <v>850024279</v>
          </cell>
          <cell r="B4327" t="str">
            <v>AREVA</v>
          </cell>
        </row>
        <row r="4328">
          <cell r="A4328" t="str">
            <v>J91927353</v>
          </cell>
          <cell r="B4328" t="str">
            <v>AREVA</v>
          </cell>
        </row>
        <row r="4329">
          <cell r="A4329" t="str">
            <v>850002352</v>
          </cell>
          <cell r="B4329" t="str">
            <v>ROUSSELOT</v>
          </cell>
        </row>
        <row r="4330">
          <cell r="A4330" t="str">
            <v>J91927051</v>
          </cell>
          <cell r="B4330" t="str">
            <v>ROUSSELOT</v>
          </cell>
        </row>
        <row r="4331">
          <cell r="A4331" t="str">
            <v>136385</v>
          </cell>
          <cell r="B4331" t="str">
            <v>BOUYGUES</v>
          </cell>
        </row>
        <row r="4332">
          <cell r="A4332" t="str">
            <v>CZALT-00000085</v>
          </cell>
          <cell r="B4332" t="str">
            <v>BOUYGUES</v>
          </cell>
        </row>
        <row r="4333">
          <cell r="A4333" t="str">
            <v>CZALT-00000418</v>
          </cell>
          <cell r="B4333" t="str">
            <v>BOUYGUES</v>
          </cell>
        </row>
        <row r="4334">
          <cell r="A4334" t="str">
            <v>850025872</v>
          </cell>
          <cell r="B4334" t="str">
            <v>BOUYGUES</v>
          </cell>
        </row>
        <row r="4335">
          <cell r="A4335" t="str">
            <v>850028368</v>
          </cell>
          <cell r="B4335" t="str">
            <v>BOUYGUES</v>
          </cell>
        </row>
        <row r="4336">
          <cell r="A4336" t="str">
            <v>J91926138</v>
          </cell>
          <cell r="B4336" t="str">
            <v>BOUYGUES</v>
          </cell>
        </row>
        <row r="4337">
          <cell r="A4337" t="str">
            <v>J91924185</v>
          </cell>
          <cell r="B4337" t="str">
            <v>TMEG BORDEAUX</v>
          </cell>
        </row>
        <row r="4338">
          <cell r="A4338" t="str">
            <v>850028691</v>
          </cell>
          <cell r="B4338" t="str">
            <v>BPCE</v>
          </cell>
        </row>
        <row r="4339">
          <cell r="A4339" t="str">
            <v>CZALT-00000191</v>
          </cell>
          <cell r="B4339" t="str">
            <v>BPCE</v>
          </cell>
        </row>
        <row r="4340">
          <cell r="A4340" t="str">
            <v>J91921405</v>
          </cell>
          <cell r="B4340" t="str">
            <v>BPCE</v>
          </cell>
        </row>
        <row r="4341">
          <cell r="A4341" t="str">
            <v>850001039</v>
          </cell>
          <cell r="B4341" t="str">
            <v>BPCE</v>
          </cell>
        </row>
        <row r="4342">
          <cell r="A4342" t="str">
            <v>CZALT-00000450</v>
          </cell>
          <cell r="B4342" t="str">
            <v>POCHET</v>
          </cell>
        </row>
        <row r="4343">
          <cell r="A4343" t="str">
            <v>J91928088</v>
          </cell>
          <cell r="B4343" t="str">
            <v>POCHET</v>
          </cell>
        </row>
        <row r="4344">
          <cell r="A4344" t="str">
            <v>850029020</v>
          </cell>
          <cell r="B4344" t="str">
            <v>BPCE</v>
          </cell>
        </row>
        <row r="4345">
          <cell r="A4345" t="str">
            <v>J91923560</v>
          </cell>
          <cell r="B4345" t="str">
            <v>BPCE</v>
          </cell>
        </row>
        <row r="4346">
          <cell r="A4346" t="str">
            <v>850021204</v>
          </cell>
          <cell r="B4346" t="str">
            <v>VEOLIA</v>
          </cell>
        </row>
        <row r="4347">
          <cell r="A4347" t="str">
            <v>135538</v>
          </cell>
          <cell r="B4347" t="str">
            <v>VEOLIA</v>
          </cell>
        </row>
        <row r="4348">
          <cell r="A4348" t="str">
            <v>J91926407</v>
          </cell>
          <cell r="B4348" t="str">
            <v>VEOLIA</v>
          </cell>
        </row>
        <row r="4349">
          <cell r="A4349" t="str">
            <v>850028733</v>
          </cell>
          <cell r="B4349" t="str">
            <v>VEOLIA</v>
          </cell>
        </row>
        <row r="4350">
          <cell r="A4350" t="str">
            <v>J91927095</v>
          </cell>
          <cell r="B4350" t="str">
            <v>LVMH</v>
          </cell>
        </row>
        <row r="4351">
          <cell r="A4351" t="str">
            <v>J91924291</v>
          </cell>
          <cell r="B4351" t="str">
            <v>COMM.AGGLOM. PORTES ESSONNE</v>
          </cell>
        </row>
        <row r="4352">
          <cell r="A4352" t="str">
            <v>850027370</v>
          </cell>
          <cell r="B4352" t="str">
            <v>VEOLIA</v>
          </cell>
        </row>
        <row r="4353">
          <cell r="A4353" t="str">
            <v>J91925618</v>
          </cell>
          <cell r="B4353" t="str">
            <v>COMM AGGLO REGION NAZAIRIENNE &amp; DE L'ESTUAIRE</v>
          </cell>
        </row>
        <row r="4354">
          <cell r="A4354" t="str">
            <v>J91922881</v>
          </cell>
          <cell r="B4354" t="str">
            <v>COM, AGGLO PORTE DE</v>
          </cell>
        </row>
        <row r="4355">
          <cell r="A4355" t="str">
            <v>J91923734</v>
          </cell>
          <cell r="B4355" t="str">
            <v>EIFFAGE</v>
          </cell>
        </row>
        <row r="4356">
          <cell r="A4356" t="str">
            <v>J91925425</v>
          </cell>
          <cell r="B4356" t="str">
            <v>2 C P</v>
          </cell>
        </row>
        <row r="4357">
          <cell r="A4357" t="str">
            <v>J91921666</v>
          </cell>
          <cell r="B4357" t="str">
            <v>GICRAM GROUPE</v>
          </cell>
        </row>
        <row r="4358">
          <cell r="A4358" t="str">
            <v>J91926765</v>
          </cell>
          <cell r="B4358" t="str">
            <v>SCI LE SEVINE</v>
          </cell>
        </row>
        <row r="4359">
          <cell r="A4359" t="str">
            <v>J91924231</v>
          </cell>
          <cell r="B4359" t="str">
            <v>VEOLIA</v>
          </cell>
        </row>
        <row r="4360">
          <cell r="A4360" t="str">
            <v>126130</v>
          </cell>
          <cell r="B4360" t="str">
            <v>LOMBARD ODIER DARIER HENTSCH &amp; CIE</v>
          </cell>
        </row>
        <row r="4361">
          <cell r="A4361" t="str">
            <v>131197</v>
          </cell>
          <cell r="B4361" t="str">
            <v>TOTAL</v>
          </cell>
        </row>
        <row r="4362">
          <cell r="A4362" t="str">
            <v>135933</v>
          </cell>
          <cell r="B4362" t="str">
            <v>VENTE PRIVEE.COM</v>
          </cell>
        </row>
        <row r="4363">
          <cell r="A4363" t="str">
            <v>850025074</v>
          </cell>
          <cell r="B4363" t="str">
            <v>VENTE PRIVEE.COM</v>
          </cell>
        </row>
        <row r="4364">
          <cell r="A4364" t="str">
            <v>850028828</v>
          </cell>
          <cell r="B4364" t="str">
            <v>VENTE PRIVEE.COM</v>
          </cell>
        </row>
        <row r="4365">
          <cell r="A4365" t="str">
            <v>CZALT-00000204</v>
          </cell>
          <cell r="B4365" t="str">
            <v>VENTE PRIVEE.COM</v>
          </cell>
        </row>
        <row r="4366">
          <cell r="A4366" t="str">
            <v>CZALT-00000347</v>
          </cell>
          <cell r="B4366" t="str">
            <v>VENTE PRIVEE.COM</v>
          </cell>
        </row>
        <row r="4367">
          <cell r="A4367" t="str">
            <v>J91921928</v>
          </cell>
          <cell r="B4367" t="str">
            <v>VENTE PRIVEE.COM</v>
          </cell>
        </row>
        <row r="4368">
          <cell r="A4368" t="str">
            <v>130407</v>
          </cell>
          <cell r="B4368" t="str">
            <v>VENTE PRIVEE.COM</v>
          </cell>
        </row>
        <row r="4369">
          <cell r="A4369" t="str">
            <v>J91922122</v>
          </cell>
          <cell r="B4369" t="str">
            <v>HIDOUX JEAN CHARLES</v>
          </cell>
        </row>
        <row r="4370">
          <cell r="A4370" t="str">
            <v>J91928258</v>
          </cell>
          <cell r="B4370" t="str">
            <v>ASSISTANCE PROTECTION SYSTEM</v>
          </cell>
        </row>
        <row r="4371">
          <cell r="A4371" t="str">
            <v>J91927881</v>
          </cell>
          <cell r="B4371" t="str">
            <v>DIRECTION DE LA RECHERCHE DES ETUDES DE L'EVALUATION ET DES STATISTIQUES</v>
          </cell>
        </row>
        <row r="4372">
          <cell r="A4372" t="str">
            <v>J91923864</v>
          </cell>
          <cell r="B4372" t="str">
            <v>BOLLORE</v>
          </cell>
        </row>
        <row r="4373">
          <cell r="A4373" t="str">
            <v>J91923690</v>
          </cell>
          <cell r="B4373" t="str">
            <v>MAIRIE LEVALLOIS PER</v>
          </cell>
        </row>
        <row r="4374">
          <cell r="A4374" t="str">
            <v>850026278</v>
          </cell>
          <cell r="B4374" t="str">
            <v>AVO CARBON</v>
          </cell>
        </row>
        <row r="4375">
          <cell r="A4375" t="str">
            <v>850001435</v>
          </cell>
          <cell r="B4375" t="str">
            <v>PGDI</v>
          </cell>
        </row>
        <row r="4376">
          <cell r="A4376" t="str">
            <v>J91927822</v>
          </cell>
          <cell r="B4376" t="str">
            <v>LAGARDERE</v>
          </cell>
        </row>
        <row r="4377">
          <cell r="A4377" t="str">
            <v>J91923163</v>
          </cell>
          <cell r="B4377" t="str">
            <v>2 M</v>
          </cell>
        </row>
        <row r="4378">
          <cell r="A4378" t="str">
            <v>J91926721</v>
          </cell>
          <cell r="B4378" t="str">
            <v>ECO DE L'AIN</v>
          </cell>
        </row>
        <row r="4379">
          <cell r="A4379" t="str">
            <v>J91927214</v>
          </cell>
          <cell r="B4379" t="str">
            <v>ECO DE L'AIN</v>
          </cell>
        </row>
        <row r="4380">
          <cell r="A4380" t="str">
            <v>J91920918</v>
          </cell>
          <cell r="B4380" t="str">
            <v>PEDROLLO FRANCE</v>
          </cell>
        </row>
        <row r="4381">
          <cell r="A4381" t="str">
            <v>850024981</v>
          </cell>
          <cell r="B4381" t="str">
            <v>NATAIS</v>
          </cell>
        </row>
        <row r="4382">
          <cell r="A4382" t="str">
            <v>J91923581</v>
          </cell>
          <cell r="B4382" t="str">
            <v>GROUPE SNCF</v>
          </cell>
        </row>
        <row r="4383">
          <cell r="A4383" t="str">
            <v>850022971</v>
          </cell>
          <cell r="B4383" t="str">
            <v>HILL ROBINSON YACHT MANAGEMENT</v>
          </cell>
        </row>
        <row r="4384">
          <cell r="A4384" t="str">
            <v>850028695</v>
          </cell>
          <cell r="B4384" t="str">
            <v>SERAC</v>
          </cell>
        </row>
        <row r="4385">
          <cell r="A4385" t="str">
            <v>850088456</v>
          </cell>
          <cell r="B4385" t="str">
            <v>SERAC</v>
          </cell>
        </row>
        <row r="4386">
          <cell r="A4386" t="str">
            <v>J91921816</v>
          </cell>
          <cell r="B4386" t="str">
            <v>SERAC</v>
          </cell>
        </row>
        <row r="4387">
          <cell r="A4387" t="str">
            <v>J91924262</v>
          </cell>
          <cell r="B4387" t="str">
            <v>MINISTERE DE L'INTER</v>
          </cell>
        </row>
        <row r="4388">
          <cell r="A4388" t="str">
            <v>J91924327</v>
          </cell>
          <cell r="B4388" t="str">
            <v>VINCI</v>
          </cell>
        </row>
        <row r="4389">
          <cell r="A4389" t="str">
            <v>850027832</v>
          </cell>
          <cell r="B4389" t="str">
            <v>SAGEC MEDITERRANEE</v>
          </cell>
        </row>
        <row r="4390">
          <cell r="A4390" t="str">
            <v>850028899</v>
          </cell>
          <cell r="B4390" t="str">
            <v>SAGEC MEDITERRANEE</v>
          </cell>
        </row>
        <row r="4391">
          <cell r="A4391" t="str">
            <v>J91925151</v>
          </cell>
          <cell r="B4391" t="str">
            <v>SAGEC MEDITERRANEE</v>
          </cell>
        </row>
        <row r="4392">
          <cell r="A4392" t="str">
            <v>J91923871</v>
          </cell>
          <cell r="B4392" t="str">
            <v>BOLLORE</v>
          </cell>
        </row>
        <row r="4393">
          <cell r="A4393" t="str">
            <v>J91923071</v>
          </cell>
          <cell r="B4393" t="str">
            <v>BRISSE BOUVET LLOPIS HUISSIERS JUSTI</v>
          </cell>
        </row>
        <row r="4394">
          <cell r="A4394" t="str">
            <v>J91922097</v>
          </cell>
          <cell r="B4394" t="str">
            <v>GOLDEN LADY</v>
          </cell>
        </row>
        <row r="4395">
          <cell r="A4395" t="str">
            <v>J91924288</v>
          </cell>
          <cell r="B4395" t="str">
            <v>MAISON DE LA FRANCE</v>
          </cell>
        </row>
        <row r="4396">
          <cell r="A4396" t="str">
            <v>J91927048</v>
          </cell>
          <cell r="B4396" t="str">
            <v>OBERTHUR TECHNOLOGIES</v>
          </cell>
        </row>
        <row r="4397">
          <cell r="A4397" t="str">
            <v>850082460</v>
          </cell>
          <cell r="B4397" t="str">
            <v>OBERTHUR TECHNOLOGIES</v>
          </cell>
        </row>
        <row r="4398">
          <cell r="A4398" t="str">
            <v>850020641</v>
          </cell>
          <cell r="B4398" t="str">
            <v>THALES</v>
          </cell>
        </row>
        <row r="4399">
          <cell r="A4399" t="str">
            <v>J91927754</v>
          </cell>
          <cell r="B4399" t="str">
            <v>THALES</v>
          </cell>
        </row>
        <row r="4400">
          <cell r="A4400" t="str">
            <v>850023781</v>
          </cell>
          <cell r="B4400" t="str">
            <v>M6</v>
          </cell>
        </row>
        <row r="4401">
          <cell r="A4401" t="str">
            <v>J91925148</v>
          </cell>
          <cell r="B4401" t="str">
            <v>M6</v>
          </cell>
        </row>
        <row r="4402">
          <cell r="A4402" t="str">
            <v>J91928288</v>
          </cell>
          <cell r="B4402" t="str">
            <v>HAYTER INTERNATIONAL</v>
          </cell>
        </row>
        <row r="4403">
          <cell r="A4403" t="str">
            <v>J91923236</v>
          </cell>
          <cell r="B4403" t="str">
            <v>BIOGEN FINANCES</v>
          </cell>
        </row>
        <row r="4404">
          <cell r="A4404" t="str">
            <v>J91927118</v>
          </cell>
          <cell r="B4404" t="str">
            <v>GIE B2J3</v>
          </cell>
        </row>
        <row r="4405">
          <cell r="A4405" t="str">
            <v>J91927349</v>
          </cell>
          <cell r="B4405" t="str">
            <v>DIRECTOIRE FINANCE HOLDING</v>
          </cell>
        </row>
        <row r="4406">
          <cell r="A4406" t="str">
            <v>850025176</v>
          </cell>
          <cell r="B4406" t="str">
            <v>MOBILIS DEVELOPMENT</v>
          </cell>
        </row>
        <row r="4407">
          <cell r="A4407" t="str">
            <v>J91925589</v>
          </cell>
          <cell r="B4407" t="str">
            <v>GROUPE SNCF</v>
          </cell>
        </row>
        <row r="4408">
          <cell r="A4408" t="str">
            <v>850073423</v>
          </cell>
          <cell r="B4408" t="str">
            <v>REMY COINTREAU CLS</v>
          </cell>
        </row>
        <row r="4409">
          <cell r="A4409" t="str">
            <v>J91922102</v>
          </cell>
          <cell r="B4409" t="str">
            <v>DAMACO</v>
          </cell>
        </row>
        <row r="4410">
          <cell r="A4410" t="str">
            <v>J91916176</v>
          </cell>
          <cell r="B4410" t="str">
            <v>MSA SYSTEMES</v>
          </cell>
        </row>
        <row r="4411">
          <cell r="A4411" t="str">
            <v>J91927541</v>
          </cell>
          <cell r="B4411" t="str">
            <v>AMAZON</v>
          </cell>
        </row>
        <row r="4412">
          <cell r="A4412" t="str">
            <v>CZALT-00000431</v>
          </cell>
          <cell r="B4412" t="str">
            <v>AZ PURCHASE &amp; LEASING</v>
          </cell>
        </row>
        <row r="4413">
          <cell r="A4413" t="str">
            <v>J91928295</v>
          </cell>
          <cell r="B4413" t="str">
            <v>AZ PURCHASE &amp; LEASING</v>
          </cell>
        </row>
        <row r="4414">
          <cell r="A4414" t="str">
            <v>850026255</v>
          </cell>
          <cell r="B4414" t="str">
            <v>SOCIETE GENERALE</v>
          </cell>
        </row>
        <row r="4415">
          <cell r="A4415" t="str">
            <v>CZALT-00000053</v>
          </cell>
          <cell r="B4415" t="str">
            <v>Cardif Lux Vie</v>
          </cell>
        </row>
        <row r="4416">
          <cell r="A4416" t="str">
            <v>J91925991</v>
          </cell>
          <cell r="B4416" t="str">
            <v>ZURICH INSURANCE</v>
          </cell>
        </row>
        <row r="4417">
          <cell r="A4417" t="str">
            <v>CZALT-00000352</v>
          </cell>
          <cell r="B4417" t="str">
            <v>CREDIT AGRICOLE</v>
          </cell>
        </row>
        <row r="4418">
          <cell r="A4418" t="str">
            <v>115239</v>
          </cell>
          <cell r="B4418" t="str">
            <v>CREDIT AGRICOLE</v>
          </cell>
        </row>
        <row r="4419">
          <cell r="A4419" t="str">
            <v>850028108</v>
          </cell>
          <cell r="B4419" t="str">
            <v>SIAMP CEDAP</v>
          </cell>
        </row>
        <row r="4420">
          <cell r="A4420" t="str">
            <v>850028905</v>
          </cell>
          <cell r="B4420" t="str">
            <v>SIAMP CEDAP</v>
          </cell>
        </row>
        <row r="4421">
          <cell r="A4421" t="str">
            <v>J91926090</v>
          </cell>
          <cell r="B4421" t="str">
            <v>SOCIETE DES BAINS DE MER</v>
          </cell>
        </row>
        <row r="4422">
          <cell r="A4422" t="str">
            <v>850028662</v>
          </cell>
          <cell r="B4422" t="str">
            <v>SOCIETE DES BAINS DE MER</v>
          </cell>
        </row>
        <row r="4423">
          <cell r="A4423" t="str">
            <v>850028663</v>
          </cell>
          <cell r="B4423" t="str">
            <v>SOCIETE DES BAINS DE MER</v>
          </cell>
        </row>
        <row r="4424">
          <cell r="A4424" t="str">
            <v>850025530</v>
          </cell>
          <cell r="B4424" t="str">
            <v>DEL MONTE FRESH PRODUCE INTERNATIONALINC</v>
          </cell>
        </row>
        <row r="4425">
          <cell r="A4425" t="str">
            <v>134608</v>
          </cell>
          <cell r="B4425" t="str">
            <v>SINGLE BUOY MOORINGS INC</v>
          </cell>
        </row>
        <row r="4426">
          <cell r="A4426" t="str">
            <v>850027923</v>
          </cell>
          <cell r="B4426" t="str">
            <v>SINGLE BUOY MOORINGS INC</v>
          </cell>
        </row>
        <row r="4427">
          <cell r="A4427" t="str">
            <v>134514</v>
          </cell>
          <cell r="B4427" t="str">
            <v>SINGLE BUOY MOORINGS INC</v>
          </cell>
        </row>
        <row r="4428">
          <cell r="A4428" t="str">
            <v>J91918876</v>
          </cell>
          <cell r="B4428" t="str">
            <v>MONDIAL GROUP FRANCE</v>
          </cell>
        </row>
        <row r="4429">
          <cell r="A4429" t="str">
            <v>J91923501</v>
          </cell>
          <cell r="B4429" t="str">
            <v>ALSO FRANCE</v>
          </cell>
        </row>
        <row r="4430">
          <cell r="A4430" t="str">
            <v>J91927846</v>
          </cell>
          <cell r="B4430" t="str">
            <v>THE CONSUMER GOODS FORUM</v>
          </cell>
        </row>
        <row r="4431">
          <cell r="A4431" t="str">
            <v>J91926364</v>
          </cell>
          <cell r="B4431" t="str">
            <v>SAS DUPIN</v>
          </cell>
        </row>
        <row r="4432">
          <cell r="A4432" t="str">
            <v>J91928279</v>
          </cell>
          <cell r="B4432" t="str">
            <v>TOUTON SA</v>
          </cell>
        </row>
        <row r="4433">
          <cell r="A4433" t="str">
            <v>J91925200</v>
          </cell>
          <cell r="B4433" t="str">
            <v>DAUSSY FRERES SA</v>
          </cell>
        </row>
        <row r="4434">
          <cell r="A4434" t="str">
            <v>J91922459</v>
          </cell>
          <cell r="B4434" t="str">
            <v>BPCE</v>
          </cell>
        </row>
        <row r="4435">
          <cell r="A4435" t="str">
            <v>J91925422</v>
          </cell>
          <cell r="B4435" t="str">
            <v>RIGNY SERVICES</v>
          </cell>
        </row>
        <row r="4436">
          <cell r="A4436" t="str">
            <v>J91924222</v>
          </cell>
          <cell r="B4436" t="str">
            <v>BPCE</v>
          </cell>
        </row>
        <row r="4437">
          <cell r="A4437" t="str">
            <v>131258</v>
          </cell>
          <cell r="B4437" t="str">
            <v>L'OREAL</v>
          </cell>
        </row>
        <row r="4438">
          <cell r="A4438" t="str">
            <v>850026156</v>
          </cell>
          <cell r="B4438" t="str">
            <v>AREVA T&amp;D</v>
          </cell>
        </row>
        <row r="4439">
          <cell r="A4439" t="str">
            <v>J91927851</v>
          </cell>
          <cell r="B4439" t="str">
            <v>EDF</v>
          </cell>
        </row>
        <row r="4440">
          <cell r="A4440" t="str">
            <v>J91927628</v>
          </cell>
          <cell r="B4440" t="str">
            <v>EDF</v>
          </cell>
        </row>
        <row r="4441">
          <cell r="A4441" t="str">
            <v>J91927772</v>
          </cell>
          <cell r="B4441" t="str">
            <v>EDF</v>
          </cell>
        </row>
        <row r="4442">
          <cell r="A4442" t="str">
            <v>J91927614</v>
          </cell>
          <cell r="B4442" t="str">
            <v>EDF</v>
          </cell>
        </row>
        <row r="4443">
          <cell r="A4443" t="str">
            <v>J91927612</v>
          </cell>
          <cell r="B4443" t="str">
            <v>EDF</v>
          </cell>
        </row>
        <row r="4444">
          <cell r="A4444" t="str">
            <v>J91927609</v>
          </cell>
          <cell r="B4444" t="str">
            <v>EDF</v>
          </cell>
        </row>
        <row r="4445">
          <cell r="A4445" t="str">
            <v>J91928106</v>
          </cell>
          <cell r="B4445" t="str">
            <v>GENERALI INVESTMENTS PARTNERS S.P.A.</v>
          </cell>
        </row>
        <row r="4446">
          <cell r="A4446" t="str">
            <v>J91927502</v>
          </cell>
          <cell r="B4446" t="str">
            <v>COVIVIO</v>
          </cell>
        </row>
        <row r="4447">
          <cell r="A4447" t="str">
            <v>J91927613</v>
          </cell>
          <cell r="B4447" t="str">
            <v>EDF</v>
          </cell>
        </row>
        <row r="4448">
          <cell r="A4448" t="str">
            <v>J91922214</v>
          </cell>
          <cell r="B4448" t="str">
            <v>SAS PREFABRICADOS DE HORMIGON</v>
          </cell>
        </row>
        <row r="4449">
          <cell r="A4449" t="str">
            <v>135913</v>
          </cell>
          <cell r="B4449" t="str">
            <v>PAGE INTERIM</v>
          </cell>
        </row>
        <row r="4450">
          <cell r="A4450" t="str">
            <v>CZALT-00000277</v>
          </cell>
          <cell r="B4450" t="str">
            <v>ACCOR</v>
          </cell>
        </row>
        <row r="4451">
          <cell r="A4451" t="str">
            <v>CZALT-00000294</v>
          </cell>
          <cell r="B4451" t="str">
            <v>ACCOR</v>
          </cell>
        </row>
        <row r="4452">
          <cell r="A4452" t="str">
            <v>J91928134</v>
          </cell>
          <cell r="B4452" t="str">
            <v>INFONET WEB GROUP SRL</v>
          </cell>
        </row>
        <row r="4453">
          <cell r="A4453" t="str">
            <v>J91927431</v>
          </cell>
          <cell r="B4453" t="str">
            <v>CESCE</v>
          </cell>
        </row>
        <row r="4454">
          <cell r="A4454" t="str">
            <v>J91926601</v>
          </cell>
          <cell r="B4454" t="str">
            <v>REMY COINTREAU CLS</v>
          </cell>
        </row>
        <row r="4455">
          <cell r="A4455" t="str">
            <v>850028821</v>
          </cell>
          <cell r="B4455" t="str">
            <v>REMY COINTREAU CLS</v>
          </cell>
        </row>
        <row r="4456">
          <cell r="A4456" t="str">
            <v>CZALT-00000338</v>
          </cell>
          <cell r="B4456" t="str">
            <v>IMERYS</v>
          </cell>
        </row>
        <row r="4457">
          <cell r="A4457" t="str">
            <v>CZALT-00000286</v>
          </cell>
          <cell r="B4457" t="str">
            <v>ACCOR</v>
          </cell>
        </row>
        <row r="4458">
          <cell r="A4458" t="str">
            <v>J91925967</v>
          </cell>
          <cell r="B4458" t="str">
            <v>BISNODE D&amp;B SWITZERLAND LT</v>
          </cell>
        </row>
        <row r="4459">
          <cell r="A4459" t="str">
            <v>850028447</v>
          </cell>
          <cell r="B4459" t="str">
            <v>RED BELT</v>
          </cell>
        </row>
        <row r="4460">
          <cell r="A4460" t="str">
            <v>850028095</v>
          </cell>
          <cell r="B4460" t="str">
            <v>VIALTIS</v>
          </cell>
        </row>
        <row r="4461">
          <cell r="A4461" t="str">
            <v>850024848</v>
          </cell>
          <cell r="B4461" t="str">
            <v>OCTO TECHNOLOGY</v>
          </cell>
        </row>
        <row r="4462">
          <cell r="A4462" t="str">
            <v>J91927225</v>
          </cell>
          <cell r="B4462" t="str">
            <v>PARISPACK</v>
          </cell>
        </row>
        <row r="4463">
          <cell r="A4463" t="str">
            <v>J91924219</v>
          </cell>
          <cell r="B4463" t="str">
            <v>MFP SOFT</v>
          </cell>
        </row>
        <row r="4464">
          <cell r="A4464" t="str">
            <v>J91923281</v>
          </cell>
          <cell r="B4464" t="str">
            <v>VEOLIA</v>
          </cell>
        </row>
        <row r="4465">
          <cell r="A4465" t="str">
            <v>850023527</v>
          </cell>
          <cell r="B4465" t="str">
            <v>ALBEA</v>
          </cell>
        </row>
        <row r="4466">
          <cell r="A4466" t="str">
            <v>J91926553</v>
          </cell>
          <cell r="B4466" t="str">
            <v>FEV SA</v>
          </cell>
        </row>
        <row r="4467">
          <cell r="A4467" t="str">
            <v>850029000</v>
          </cell>
          <cell r="B4467" t="str">
            <v>FEV SA</v>
          </cell>
        </row>
        <row r="4468">
          <cell r="A4468" t="str">
            <v>850025892</v>
          </cell>
          <cell r="B4468" t="str">
            <v>PAPETERIES DU LEMAN</v>
          </cell>
        </row>
        <row r="4469">
          <cell r="A4469" t="str">
            <v>114991</v>
          </cell>
          <cell r="B4469" t="str">
            <v>GIDE LOYRETTE NOUEL</v>
          </cell>
        </row>
        <row r="4470">
          <cell r="A4470" t="str">
            <v>J91924135</v>
          </cell>
          <cell r="B4470" t="str">
            <v>GIDE LOYRETTE NOUEL</v>
          </cell>
        </row>
        <row r="4471">
          <cell r="A4471" t="str">
            <v>J91926975</v>
          </cell>
          <cell r="B4471" t="str">
            <v>TRIODOS FINANCE B.V.</v>
          </cell>
        </row>
        <row r="4472">
          <cell r="A4472" t="str">
            <v>J91927063</v>
          </cell>
          <cell r="B4472" t="str">
            <v>AG2R LA MONDIALE</v>
          </cell>
        </row>
        <row r="4473">
          <cell r="A4473" t="str">
            <v>125771</v>
          </cell>
          <cell r="B4473" t="str">
            <v>MCKINSEY £ COMPANY I</v>
          </cell>
        </row>
        <row r="4474">
          <cell r="A4474" t="str">
            <v>J91923447</v>
          </cell>
          <cell r="B4474" t="str">
            <v>D2 ALLIANCE</v>
          </cell>
        </row>
        <row r="4475">
          <cell r="A4475" t="str">
            <v>850022066</v>
          </cell>
          <cell r="B4475" t="str">
            <v>MAGNIER INDUSTRIES</v>
          </cell>
        </row>
        <row r="4476">
          <cell r="A4476" t="str">
            <v>J91927695</v>
          </cell>
          <cell r="B4476" t="str">
            <v>MAGNIER INDUSTRIES</v>
          </cell>
        </row>
        <row r="4477">
          <cell r="A4477" t="str">
            <v>850027304</v>
          </cell>
          <cell r="B4477" t="str">
            <v>GLENAIR FRANCE</v>
          </cell>
        </row>
        <row r="4478">
          <cell r="A4478" t="str">
            <v>J91923492</v>
          </cell>
          <cell r="B4478" t="str">
            <v>GLENAIR FRANCE</v>
          </cell>
        </row>
        <row r="4479">
          <cell r="A4479" t="str">
            <v>133287</v>
          </cell>
          <cell r="B4479" t="str">
            <v>HISCOX</v>
          </cell>
        </row>
        <row r="4480">
          <cell r="A4480" t="str">
            <v>CZALT-00000273</v>
          </cell>
          <cell r="B4480" t="str">
            <v>ACCOR</v>
          </cell>
        </row>
        <row r="4481">
          <cell r="A4481" t="str">
            <v>850084938</v>
          </cell>
          <cell r="B4481" t="str">
            <v>BARCOVIEW TEXEN</v>
          </cell>
        </row>
        <row r="4482">
          <cell r="A4482" t="str">
            <v>J91927406</v>
          </cell>
          <cell r="B4482" t="str">
            <v>QUALICONSULT</v>
          </cell>
        </row>
        <row r="4483">
          <cell r="A4483" t="str">
            <v>J91922817</v>
          </cell>
          <cell r="B4483" t="str">
            <v>ARCADIS ESG</v>
          </cell>
        </row>
        <row r="4484">
          <cell r="A4484" t="str">
            <v>J91925578</v>
          </cell>
          <cell r="B4484" t="str">
            <v>AGRO - PLANT</v>
          </cell>
        </row>
        <row r="4485">
          <cell r="A4485" t="str">
            <v>J91926722</v>
          </cell>
          <cell r="B4485" t="str">
            <v>SOPREDA 2</v>
          </cell>
        </row>
        <row r="4486">
          <cell r="A4486" t="str">
            <v>850028646</v>
          </cell>
          <cell r="B4486" t="str">
            <v>3M FRANCE</v>
          </cell>
        </row>
        <row r="4487">
          <cell r="A4487" t="str">
            <v>J91926651</v>
          </cell>
          <cell r="B4487" t="str">
            <v>3M FRANCE</v>
          </cell>
        </row>
        <row r="4488">
          <cell r="A4488" t="str">
            <v>J91921616</v>
          </cell>
          <cell r="B4488" t="str">
            <v>WATSON MARLOW</v>
          </cell>
        </row>
        <row r="4489">
          <cell r="A4489" t="str">
            <v>J91926332</v>
          </cell>
          <cell r="B4489" t="str">
            <v>GROUPE TEC</v>
          </cell>
        </row>
        <row r="4490">
          <cell r="A4490" t="str">
            <v>J91921412</v>
          </cell>
          <cell r="B4490" t="str">
            <v>DELOITTE</v>
          </cell>
        </row>
        <row r="4491">
          <cell r="A4491" t="str">
            <v>123395</v>
          </cell>
          <cell r="B4491" t="str">
            <v>DELOITTE</v>
          </cell>
        </row>
        <row r="4492">
          <cell r="A4492" t="str">
            <v>850225912</v>
          </cell>
          <cell r="B4492" t="str">
            <v>ACCOR</v>
          </cell>
        </row>
        <row r="4493">
          <cell r="A4493" t="str">
            <v>850223119</v>
          </cell>
          <cell r="B4493" t="str">
            <v>ACCOR</v>
          </cell>
        </row>
        <row r="4494">
          <cell r="A4494" t="str">
            <v>850226810</v>
          </cell>
          <cell r="B4494" t="str">
            <v>ACCOR</v>
          </cell>
        </row>
        <row r="4495">
          <cell r="A4495" t="str">
            <v>850223067</v>
          </cell>
          <cell r="B4495" t="str">
            <v>ACCOR</v>
          </cell>
        </row>
        <row r="4496">
          <cell r="A4496" t="str">
            <v>850220044</v>
          </cell>
          <cell r="B4496" t="str">
            <v>ACCOR</v>
          </cell>
        </row>
        <row r="4497">
          <cell r="A4497" t="str">
            <v>850223306</v>
          </cell>
          <cell r="B4497" t="str">
            <v>ACCOR</v>
          </cell>
        </row>
        <row r="4498">
          <cell r="A4498" t="str">
            <v>850221457</v>
          </cell>
          <cell r="B4498" t="str">
            <v>ACCOR</v>
          </cell>
        </row>
        <row r="4499">
          <cell r="A4499" t="str">
            <v>850223117</v>
          </cell>
          <cell r="B4499" t="str">
            <v>ACCOR</v>
          </cell>
        </row>
        <row r="4500">
          <cell r="A4500" t="str">
            <v>850222009</v>
          </cell>
          <cell r="B4500" t="str">
            <v>ACCOR</v>
          </cell>
        </row>
        <row r="4501">
          <cell r="A4501" t="str">
            <v>850223311</v>
          </cell>
          <cell r="B4501" t="str">
            <v>ACCOR</v>
          </cell>
        </row>
        <row r="4502">
          <cell r="A4502" t="str">
            <v>850226026</v>
          </cell>
          <cell r="B4502" t="str">
            <v>ACCOR</v>
          </cell>
        </row>
        <row r="4503">
          <cell r="A4503" t="str">
            <v>850222925</v>
          </cell>
          <cell r="B4503" t="str">
            <v>ACCOR</v>
          </cell>
        </row>
        <row r="4504">
          <cell r="A4504" t="str">
            <v>850223305</v>
          </cell>
          <cell r="B4504" t="str">
            <v>ACCOR</v>
          </cell>
        </row>
        <row r="4505">
          <cell r="A4505" t="str">
            <v>850202172</v>
          </cell>
          <cell r="B4505" t="str">
            <v>ACCOR</v>
          </cell>
        </row>
        <row r="4506">
          <cell r="A4506" t="str">
            <v>850202123</v>
          </cell>
          <cell r="B4506" t="str">
            <v>ACCOR</v>
          </cell>
        </row>
        <row r="4507">
          <cell r="A4507" t="str">
            <v>850202119</v>
          </cell>
          <cell r="B4507" t="str">
            <v>ACCOR</v>
          </cell>
        </row>
        <row r="4508">
          <cell r="A4508" t="str">
            <v>850220549</v>
          </cell>
          <cell r="B4508" t="str">
            <v>ACCOR</v>
          </cell>
        </row>
        <row r="4509">
          <cell r="A4509" t="str">
            <v>850202241</v>
          </cell>
          <cell r="B4509" t="str">
            <v>ACCOR</v>
          </cell>
        </row>
        <row r="4510">
          <cell r="A4510" t="str">
            <v>850220548</v>
          </cell>
          <cell r="B4510" t="str">
            <v>ACCOR</v>
          </cell>
        </row>
        <row r="4511">
          <cell r="A4511" t="str">
            <v>850220550</v>
          </cell>
          <cell r="B4511" t="str">
            <v>ACCOR</v>
          </cell>
        </row>
        <row r="4512">
          <cell r="A4512" t="str">
            <v>850220551</v>
          </cell>
          <cell r="B4512" t="str">
            <v>ACCOR</v>
          </cell>
        </row>
        <row r="4513">
          <cell r="A4513" t="str">
            <v>850222702</v>
          </cell>
          <cell r="B4513" t="str">
            <v>ACCOR</v>
          </cell>
        </row>
        <row r="4514">
          <cell r="A4514" t="str">
            <v>850221297</v>
          </cell>
          <cell r="B4514" t="str">
            <v>ACCOR</v>
          </cell>
        </row>
        <row r="4515">
          <cell r="A4515" t="str">
            <v>850202248</v>
          </cell>
          <cell r="B4515" t="str">
            <v>ACCOR</v>
          </cell>
        </row>
        <row r="4516">
          <cell r="A4516" t="str">
            <v>850226213</v>
          </cell>
          <cell r="B4516" t="str">
            <v>ACCOR</v>
          </cell>
        </row>
        <row r="4517">
          <cell r="A4517" t="str">
            <v>117918</v>
          </cell>
          <cell r="B4517" t="str">
            <v>ACCOR</v>
          </cell>
        </row>
        <row r="4518">
          <cell r="A4518" t="str">
            <v>850201753</v>
          </cell>
          <cell r="B4518" t="str">
            <v>ACCOR</v>
          </cell>
        </row>
        <row r="4519">
          <cell r="A4519" t="str">
            <v>850201755</v>
          </cell>
          <cell r="B4519" t="str">
            <v>ACCOR</v>
          </cell>
        </row>
        <row r="4520">
          <cell r="A4520" t="str">
            <v>117920</v>
          </cell>
          <cell r="B4520" t="str">
            <v>ACCOR</v>
          </cell>
        </row>
        <row r="4521">
          <cell r="A4521" t="str">
            <v>117919</v>
          </cell>
          <cell r="B4521" t="str">
            <v>ACCOR</v>
          </cell>
        </row>
        <row r="4522">
          <cell r="A4522" t="str">
            <v>850201754</v>
          </cell>
          <cell r="B4522" t="str">
            <v>ACCOR</v>
          </cell>
        </row>
        <row r="4523">
          <cell r="A4523" t="str">
            <v>126661</v>
          </cell>
          <cell r="B4523" t="str">
            <v>ACCOR</v>
          </cell>
        </row>
        <row r="4524">
          <cell r="A4524" t="str">
            <v>850226739</v>
          </cell>
          <cell r="B4524" t="str">
            <v>ACCOR</v>
          </cell>
        </row>
        <row r="4525">
          <cell r="A4525" t="str">
            <v>850224026</v>
          </cell>
          <cell r="B4525" t="str">
            <v>ACCOR</v>
          </cell>
        </row>
        <row r="4526">
          <cell r="A4526" t="str">
            <v>124473</v>
          </cell>
          <cell r="B4526" t="str">
            <v>ACCOR</v>
          </cell>
        </row>
        <row r="4527">
          <cell r="A4527" t="str">
            <v>850221485</v>
          </cell>
          <cell r="B4527" t="str">
            <v>ACCOR</v>
          </cell>
        </row>
        <row r="4528">
          <cell r="A4528" t="str">
            <v>850226722</v>
          </cell>
          <cell r="B4528" t="str">
            <v>ACCOR</v>
          </cell>
        </row>
        <row r="4529">
          <cell r="A4529" t="str">
            <v>850220355</v>
          </cell>
          <cell r="B4529" t="str">
            <v>ACCOR</v>
          </cell>
        </row>
        <row r="4530">
          <cell r="A4530" t="str">
            <v>850226212</v>
          </cell>
          <cell r="B4530" t="str">
            <v>ACCOR</v>
          </cell>
        </row>
        <row r="4531">
          <cell r="A4531" t="str">
            <v>850001004</v>
          </cell>
          <cell r="B4531" t="str">
            <v>ACCOR</v>
          </cell>
        </row>
        <row r="4532">
          <cell r="A4532" t="str">
            <v>850220155</v>
          </cell>
          <cell r="B4532" t="str">
            <v>ACCOR</v>
          </cell>
        </row>
        <row r="4533">
          <cell r="A4533" t="str">
            <v>850224129</v>
          </cell>
          <cell r="B4533" t="str">
            <v>ACCOR</v>
          </cell>
        </row>
        <row r="4534">
          <cell r="A4534" t="str">
            <v>850220581</v>
          </cell>
          <cell r="B4534" t="str">
            <v>ACCOR</v>
          </cell>
        </row>
        <row r="4535">
          <cell r="A4535" t="str">
            <v>850220751</v>
          </cell>
          <cell r="B4535" t="str">
            <v>ACCOR</v>
          </cell>
        </row>
        <row r="4536">
          <cell r="A4536" t="str">
            <v>850222395</v>
          </cell>
          <cell r="B4536" t="str">
            <v>ACCOR</v>
          </cell>
        </row>
        <row r="4537">
          <cell r="A4537" t="str">
            <v>850226824</v>
          </cell>
          <cell r="B4537" t="str">
            <v>ACCOR</v>
          </cell>
        </row>
        <row r="4538">
          <cell r="A4538" t="str">
            <v>850226306</v>
          </cell>
          <cell r="B4538" t="str">
            <v>ACCOR</v>
          </cell>
        </row>
        <row r="4539">
          <cell r="A4539" t="str">
            <v>850226723</v>
          </cell>
          <cell r="B4539" t="str">
            <v>ACCOR</v>
          </cell>
        </row>
        <row r="4540">
          <cell r="A4540" t="str">
            <v>850226048</v>
          </cell>
          <cell r="B4540" t="str">
            <v>ACCOR</v>
          </cell>
        </row>
        <row r="4541">
          <cell r="A4541" t="str">
            <v>850221939</v>
          </cell>
          <cell r="B4541" t="str">
            <v>ACCOR</v>
          </cell>
        </row>
        <row r="4542">
          <cell r="A4542" t="str">
            <v>850224125</v>
          </cell>
          <cell r="B4542" t="str">
            <v>ACCOR</v>
          </cell>
        </row>
        <row r="4543">
          <cell r="A4543" t="str">
            <v>850202331</v>
          </cell>
          <cell r="B4543" t="str">
            <v>ACCOR</v>
          </cell>
        </row>
        <row r="4544">
          <cell r="A4544" t="str">
            <v>850224124</v>
          </cell>
          <cell r="B4544" t="str">
            <v>ACCOR</v>
          </cell>
        </row>
        <row r="4545">
          <cell r="A4545" t="str">
            <v>850226724</v>
          </cell>
          <cell r="B4545" t="str">
            <v>ACCOR</v>
          </cell>
        </row>
        <row r="4546">
          <cell r="A4546" t="str">
            <v>850221827</v>
          </cell>
          <cell r="B4546" t="str">
            <v>ACCOR</v>
          </cell>
        </row>
        <row r="4547">
          <cell r="A4547" t="str">
            <v>850224130</v>
          </cell>
          <cell r="B4547" t="str">
            <v>ACCOR</v>
          </cell>
        </row>
        <row r="4548">
          <cell r="A4548" t="str">
            <v>850226050</v>
          </cell>
          <cell r="B4548" t="str">
            <v>ACCOR</v>
          </cell>
        </row>
        <row r="4549">
          <cell r="A4549" t="str">
            <v>850224311</v>
          </cell>
          <cell r="B4549" t="str">
            <v>ACCOR</v>
          </cell>
        </row>
        <row r="4550">
          <cell r="A4550" t="str">
            <v>850224131</v>
          </cell>
          <cell r="B4550" t="str">
            <v>ACCOR</v>
          </cell>
        </row>
        <row r="4551">
          <cell r="A4551" t="str">
            <v>850224027</v>
          </cell>
          <cell r="B4551" t="str">
            <v>ACCOR</v>
          </cell>
        </row>
        <row r="4552">
          <cell r="A4552" t="str">
            <v>850222757</v>
          </cell>
          <cell r="B4552" t="str">
            <v>ACCOR</v>
          </cell>
        </row>
        <row r="4553">
          <cell r="A4553" t="str">
            <v>850226214</v>
          </cell>
          <cell r="B4553" t="str">
            <v>ACCOR</v>
          </cell>
        </row>
        <row r="4554">
          <cell r="A4554" t="str">
            <v>850226307</v>
          </cell>
          <cell r="B4554" t="str">
            <v>ACCOR</v>
          </cell>
        </row>
        <row r="4555">
          <cell r="A4555" t="str">
            <v>850226049</v>
          </cell>
          <cell r="B4555" t="str">
            <v>ACCOR</v>
          </cell>
        </row>
        <row r="4556">
          <cell r="A4556" t="str">
            <v>850225674</v>
          </cell>
          <cell r="B4556" t="str">
            <v>ACCOR</v>
          </cell>
        </row>
        <row r="4557">
          <cell r="A4557" t="str">
            <v>850201751</v>
          </cell>
          <cell r="B4557" t="str">
            <v>ACCOR</v>
          </cell>
        </row>
        <row r="4558">
          <cell r="A4558" t="str">
            <v>850223037</v>
          </cell>
          <cell r="B4558" t="str">
            <v>ACCOR</v>
          </cell>
        </row>
        <row r="4559">
          <cell r="A4559" t="str">
            <v>120638</v>
          </cell>
          <cell r="B4559" t="str">
            <v>ACCOR</v>
          </cell>
        </row>
        <row r="4560">
          <cell r="A4560" t="str">
            <v>J91925797</v>
          </cell>
          <cell r="B4560" t="str">
            <v>ACCOR</v>
          </cell>
        </row>
        <row r="4561">
          <cell r="A4561" t="str">
            <v>850220053</v>
          </cell>
          <cell r="B4561" t="str">
            <v>ACCOR</v>
          </cell>
        </row>
        <row r="4562">
          <cell r="A4562" t="str">
            <v>850224123</v>
          </cell>
          <cell r="B4562" t="str">
            <v>ACCOR</v>
          </cell>
        </row>
        <row r="4563">
          <cell r="A4563" t="str">
            <v>850224126</v>
          </cell>
          <cell r="B4563" t="str">
            <v>ACCOR</v>
          </cell>
        </row>
        <row r="4564">
          <cell r="A4564" t="str">
            <v>850222039</v>
          </cell>
          <cell r="B4564" t="str">
            <v>ACCOR</v>
          </cell>
        </row>
        <row r="4565">
          <cell r="A4565" t="str">
            <v>850226825</v>
          </cell>
          <cell r="B4565" t="str">
            <v>ACCOR</v>
          </cell>
        </row>
        <row r="4566">
          <cell r="A4566" t="str">
            <v>J91922471</v>
          </cell>
          <cell r="B4566" t="str">
            <v>CREUSET SA (LE)</v>
          </cell>
        </row>
        <row r="4567">
          <cell r="A4567" t="str">
            <v>J91921696</v>
          </cell>
          <cell r="B4567" t="str">
            <v>FILHET ALLARD CREDIT</v>
          </cell>
        </row>
        <row r="4568">
          <cell r="A4568" t="str">
            <v>J91926836</v>
          </cell>
          <cell r="B4568" t="str">
            <v>URS FRANCE</v>
          </cell>
        </row>
        <row r="4569">
          <cell r="A4569" t="str">
            <v>850024198</v>
          </cell>
          <cell r="B4569" t="str">
            <v>URS FRANCE</v>
          </cell>
        </row>
        <row r="4570">
          <cell r="A4570" t="str">
            <v>130514</v>
          </cell>
          <cell r="B4570" t="str">
            <v>GROUPE SNCF</v>
          </cell>
        </row>
        <row r="4571">
          <cell r="A4571" t="str">
            <v>J91925818</v>
          </cell>
          <cell r="B4571" t="str">
            <v>GROUPE SNCF</v>
          </cell>
        </row>
        <row r="4572">
          <cell r="A4572" t="str">
            <v>J91922061</v>
          </cell>
          <cell r="B4572" t="str">
            <v>LINAK FRANCE</v>
          </cell>
        </row>
        <row r="4573">
          <cell r="A4573" t="str">
            <v>850026208</v>
          </cell>
          <cell r="B4573" t="str">
            <v>GROUPE LUCIEN BARRIERE</v>
          </cell>
        </row>
        <row r="4574">
          <cell r="A4574" t="str">
            <v>J91922057</v>
          </cell>
          <cell r="B4574" t="str">
            <v>COUP DE PATES SA</v>
          </cell>
        </row>
        <row r="4575">
          <cell r="A4575" t="str">
            <v>J91926469</v>
          </cell>
          <cell r="B4575" t="str">
            <v>COUP DE PATES SA</v>
          </cell>
        </row>
        <row r="4576">
          <cell r="A4576" t="str">
            <v>850028538</v>
          </cell>
          <cell r="B4576" t="str">
            <v>WERIT</v>
          </cell>
        </row>
        <row r="4577">
          <cell r="A4577" t="str">
            <v>J91921451</v>
          </cell>
          <cell r="B4577" t="str">
            <v>WERIT</v>
          </cell>
        </row>
        <row r="4578">
          <cell r="A4578" t="str">
            <v>J91921390</v>
          </cell>
          <cell r="B4578" t="str">
            <v>I.C.I. COURTAGE</v>
          </cell>
        </row>
        <row r="4579">
          <cell r="A4579" t="str">
            <v>J91923258</v>
          </cell>
          <cell r="B4579" t="str">
            <v>STI FRANCE</v>
          </cell>
        </row>
        <row r="4580">
          <cell r="A4580" t="str">
            <v>J91924161</v>
          </cell>
          <cell r="B4580" t="str">
            <v>C2P</v>
          </cell>
        </row>
        <row r="4581">
          <cell r="A4581" t="str">
            <v>J91925517</v>
          </cell>
          <cell r="B4581" t="str">
            <v>DEVOTEAM OUTSOURCING</v>
          </cell>
        </row>
        <row r="4582">
          <cell r="A4582" t="str">
            <v>J91926785</v>
          </cell>
          <cell r="B4582" t="str">
            <v>ORANGE</v>
          </cell>
        </row>
        <row r="4583">
          <cell r="A4583" t="str">
            <v>J91925885</v>
          </cell>
          <cell r="B4583" t="str">
            <v>MEDEF</v>
          </cell>
        </row>
        <row r="4584">
          <cell r="A4584" t="str">
            <v>850023345</v>
          </cell>
          <cell r="B4584" t="str">
            <v>SOCIETE GENERALE</v>
          </cell>
        </row>
        <row r="4585">
          <cell r="A4585" t="str">
            <v>850026774</v>
          </cell>
          <cell r="B4585" t="str">
            <v>SOCIETE GENERALE</v>
          </cell>
        </row>
        <row r="4586">
          <cell r="A4586" t="str">
            <v>J91926420</v>
          </cell>
          <cell r="B4586" t="str">
            <v>SOCIETE GENERALE</v>
          </cell>
        </row>
        <row r="4587">
          <cell r="A4587" t="str">
            <v>850022704</v>
          </cell>
          <cell r="B4587" t="str">
            <v>SOCIETE GENERALE</v>
          </cell>
        </row>
        <row r="4588">
          <cell r="A4588" t="str">
            <v>850002872</v>
          </cell>
          <cell r="B4588" t="str">
            <v>SOCIETE GENERALE</v>
          </cell>
        </row>
        <row r="4589">
          <cell r="A4589" t="str">
            <v>J91923936</v>
          </cell>
          <cell r="B4589" t="str">
            <v>CMCIC</v>
          </cell>
        </row>
        <row r="4590">
          <cell r="A4590" t="str">
            <v>121520</v>
          </cell>
          <cell r="B4590" t="str">
            <v>CMCIC</v>
          </cell>
        </row>
        <row r="4591">
          <cell r="A4591" t="str">
            <v>J91922789</v>
          </cell>
          <cell r="B4591" t="str">
            <v>JELD WEN FRANCE PORT</v>
          </cell>
        </row>
        <row r="4592">
          <cell r="A4592" t="str">
            <v>850027611</v>
          </cell>
          <cell r="B4592" t="str">
            <v>HIGH CO DATA</v>
          </cell>
        </row>
        <row r="4593">
          <cell r="A4593" t="str">
            <v>J91927049</v>
          </cell>
          <cell r="B4593" t="str">
            <v>HIGH CO DATA</v>
          </cell>
        </row>
        <row r="4594">
          <cell r="A4594" t="str">
            <v>J91922959</v>
          </cell>
          <cell r="B4594" t="str">
            <v>SAINT GOBAIN</v>
          </cell>
        </row>
        <row r="4595">
          <cell r="A4595" t="str">
            <v>850020725</v>
          </cell>
          <cell r="B4595" t="str">
            <v>TEREOS STARCH &amp; SWEETENERS EUROPE</v>
          </cell>
        </row>
        <row r="4596">
          <cell r="A4596" t="str">
            <v>J91927147</v>
          </cell>
          <cell r="B4596" t="str">
            <v>TEREOS STARCH &amp; SWEETENERS EUROPE</v>
          </cell>
        </row>
        <row r="4597">
          <cell r="A4597" t="str">
            <v>J91923017</v>
          </cell>
          <cell r="B4597" t="str">
            <v>FUCHS LUBRIFIANT FRA</v>
          </cell>
        </row>
        <row r="4598">
          <cell r="A4598" t="str">
            <v>850224948</v>
          </cell>
          <cell r="B4598" t="str">
            <v>VEOLIA</v>
          </cell>
        </row>
        <row r="4599">
          <cell r="A4599" t="str">
            <v>CZALT-00000370</v>
          </cell>
          <cell r="B4599" t="str">
            <v>VEOLIA</v>
          </cell>
        </row>
        <row r="4600">
          <cell r="A4600" t="str">
            <v>128555</v>
          </cell>
          <cell r="B4600" t="str">
            <v>VEOLIA</v>
          </cell>
        </row>
        <row r="4601">
          <cell r="A4601" t="str">
            <v>132399</v>
          </cell>
          <cell r="B4601" t="str">
            <v>VEOLIA</v>
          </cell>
        </row>
        <row r="4602">
          <cell r="A4602" t="str">
            <v>132985</v>
          </cell>
          <cell r="B4602" t="str">
            <v>VEOLIA</v>
          </cell>
        </row>
        <row r="4603">
          <cell r="A4603" t="str">
            <v>136158</v>
          </cell>
          <cell r="B4603" t="str">
            <v>VEOLIA</v>
          </cell>
        </row>
        <row r="4604">
          <cell r="A4604" t="str">
            <v>850026361</v>
          </cell>
          <cell r="B4604" t="str">
            <v>VEOLIA</v>
          </cell>
        </row>
        <row r="4605">
          <cell r="A4605" t="str">
            <v>850026820</v>
          </cell>
          <cell r="B4605" t="str">
            <v>VEOLIA</v>
          </cell>
        </row>
        <row r="4606">
          <cell r="A4606" t="str">
            <v>J91923411</v>
          </cell>
          <cell r="B4606" t="str">
            <v>VEOLIA</v>
          </cell>
        </row>
        <row r="4607">
          <cell r="A4607" t="str">
            <v>J91923412</v>
          </cell>
          <cell r="B4607" t="str">
            <v>VEOLIA</v>
          </cell>
        </row>
        <row r="4608">
          <cell r="A4608" t="str">
            <v>J91926958</v>
          </cell>
          <cell r="B4608" t="str">
            <v>VEOLIA</v>
          </cell>
        </row>
        <row r="4609">
          <cell r="A4609" t="str">
            <v>135264</v>
          </cell>
          <cell r="B4609" t="str">
            <v>VEOLIA</v>
          </cell>
        </row>
        <row r="4610">
          <cell r="A4610" t="str">
            <v>850027060</v>
          </cell>
          <cell r="B4610" t="str">
            <v>VEOLIA</v>
          </cell>
        </row>
        <row r="4611">
          <cell r="A4611" t="str">
            <v>850224947</v>
          </cell>
          <cell r="B4611" t="str">
            <v>VEOLIA</v>
          </cell>
        </row>
        <row r="4612">
          <cell r="A4612" t="str">
            <v>850224949</v>
          </cell>
          <cell r="B4612" t="str">
            <v>VEOLIA</v>
          </cell>
        </row>
        <row r="4613">
          <cell r="A4613" t="str">
            <v>850225032</v>
          </cell>
          <cell r="B4613" t="str">
            <v>VEOLIA</v>
          </cell>
        </row>
        <row r="4614">
          <cell r="A4614" t="str">
            <v>135494</v>
          </cell>
          <cell r="B4614" t="str">
            <v>VEOLIA</v>
          </cell>
        </row>
        <row r="4615">
          <cell r="A4615" t="str">
            <v>J91926127</v>
          </cell>
          <cell r="B4615" t="str">
            <v>VEOLIA</v>
          </cell>
        </row>
        <row r="4616">
          <cell r="A4616" t="str">
            <v>850027819</v>
          </cell>
          <cell r="B4616" t="str">
            <v>EDF</v>
          </cell>
        </row>
        <row r="4617">
          <cell r="A4617" t="str">
            <v>J91921264</v>
          </cell>
          <cell r="B4617" t="str">
            <v>SAMSIC</v>
          </cell>
        </row>
        <row r="4618">
          <cell r="A4618" t="str">
            <v>CZALT-00000284</v>
          </cell>
          <cell r="B4618" t="str">
            <v>ACCOR</v>
          </cell>
        </row>
        <row r="4619">
          <cell r="A4619" t="str">
            <v>850023718</v>
          </cell>
          <cell r="B4619" t="str">
            <v>GENZYME POLYCLONALS</v>
          </cell>
        </row>
        <row r="4620">
          <cell r="A4620" t="str">
            <v>J91926916</v>
          </cell>
          <cell r="B4620" t="str">
            <v>SPENGLER SAS</v>
          </cell>
        </row>
        <row r="4621">
          <cell r="A4621" t="str">
            <v>850022951</v>
          </cell>
          <cell r="B4621" t="str">
            <v>MALVERN INSTRUMENTS</v>
          </cell>
        </row>
        <row r="4622">
          <cell r="A4622" t="str">
            <v>J91927453</v>
          </cell>
          <cell r="B4622" t="str">
            <v>GEMALTO SA</v>
          </cell>
        </row>
        <row r="4623">
          <cell r="A4623" t="str">
            <v>J91927003</v>
          </cell>
          <cell r="B4623" t="str">
            <v>ACCUDYNE</v>
          </cell>
        </row>
        <row r="4624">
          <cell r="A4624" t="str">
            <v>850085043</v>
          </cell>
          <cell r="B4624" t="str">
            <v>VALEO</v>
          </cell>
        </row>
        <row r="4625">
          <cell r="A4625" t="str">
            <v>850023711</v>
          </cell>
          <cell r="B4625" t="str">
            <v>BARCLAYS</v>
          </cell>
        </row>
        <row r="4626">
          <cell r="A4626" t="str">
            <v>J91924031</v>
          </cell>
          <cell r="B4626" t="str">
            <v>BARCLAYS</v>
          </cell>
        </row>
        <row r="4627">
          <cell r="A4627" t="str">
            <v>850028742</v>
          </cell>
          <cell r="B4627" t="str">
            <v>EDF</v>
          </cell>
        </row>
        <row r="4628">
          <cell r="A4628" t="str">
            <v>J91926440</v>
          </cell>
          <cell r="B4628" t="str">
            <v>EDF</v>
          </cell>
        </row>
        <row r="4629">
          <cell r="A4629" t="str">
            <v>J91921507</v>
          </cell>
          <cell r="B4629" t="str">
            <v>GROSVERNOR CONTINENTAL</v>
          </cell>
        </row>
        <row r="4630">
          <cell r="A4630" t="str">
            <v>850026668</v>
          </cell>
          <cell r="B4630" t="str">
            <v>AUTO IES</v>
          </cell>
        </row>
        <row r="4631">
          <cell r="A4631" t="str">
            <v>850037286</v>
          </cell>
          <cell r="B4631" t="str">
            <v>SFL</v>
          </cell>
        </row>
        <row r="4632">
          <cell r="A4632" t="str">
            <v>850223984</v>
          </cell>
          <cell r="B4632" t="str">
            <v>TECHNICOLOR</v>
          </cell>
        </row>
        <row r="4633">
          <cell r="A4633" t="str">
            <v>850223985</v>
          </cell>
          <cell r="B4633" t="str">
            <v>TECHNICOLOR</v>
          </cell>
        </row>
        <row r="4634">
          <cell r="A4634" t="str">
            <v>J91927662</v>
          </cell>
          <cell r="B4634" t="str">
            <v>TECHNICOLOR</v>
          </cell>
        </row>
        <row r="4635">
          <cell r="A4635" t="str">
            <v>J91926936</v>
          </cell>
          <cell r="B4635" t="str">
            <v>BPCE</v>
          </cell>
        </row>
        <row r="4636">
          <cell r="A4636" t="str">
            <v>J91926242</v>
          </cell>
          <cell r="B4636" t="str">
            <v>ARKEA</v>
          </cell>
        </row>
        <row r="4637">
          <cell r="A4637" t="str">
            <v>850026885</v>
          </cell>
          <cell r="B4637" t="str">
            <v>ARKEA</v>
          </cell>
        </row>
        <row r="4638">
          <cell r="A4638" t="str">
            <v>J91925837</v>
          </cell>
          <cell r="B4638" t="str">
            <v>OUEST AFFICHES</v>
          </cell>
        </row>
        <row r="4639">
          <cell r="A4639" t="str">
            <v>J91923885</v>
          </cell>
          <cell r="B4639" t="str">
            <v>LOGICIELS APPLICATION FORMATION INFORMATIQUE</v>
          </cell>
        </row>
        <row r="4640">
          <cell r="A4640" t="str">
            <v>850080747</v>
          </cell>
          <cell r="B4640" t="str">
            <v>CNP ASSURANCES</v>
          </cell>
        </row>
        <row r="4641">
          <cell r="A4641" t="str">
            <v>CZALT-00000424</v>
          </cell>
          <cell r="B4641" t="str">
            <v>CNP ASSURANCES</v>
          </cell>
        </row>
        <row r="4642">
          <cell r="A4642" t="str">
            <v>J91921334</v>
          </cell>
          <cell r="B4642" t="str">
            <v>CNP ASSURANCES</v>
          </cell>
        </row>
        <row r="4643">
          <cell r="A4643" t="str">
            <v>J91926853</v>
          </cell>
          <cell r="B4643" t="str">
            <v>SWISSLIFE BANQUE</v>
          </cell>
        </row>
        <row r="4644">
          <cell r="A4644" t="str">
            <v>850026961</v>
          </cell>
          <cell r="B4644" t="str">
            <v>AREVA</v>
          </cell>
        </row>
        <row r="4645">
          <cell r="A4645" t="str">
            <v>J91925802</v>
          </cell>
          <cell r="B4645" t="str">
            <v>TECHNIC PLUS IMPRESSION</v>
          </cell>
        </row>
        <row r="4646">
          <cell r="A4646" t="str">
            <v>J91925995</v>
          </cell>
          <cell r="B4646" t="str">
            <v>KOSMOS</v>
          </cell>
        </row>
        <row r="4647">
          <cell r="A4647" t="str">
            <v>850027609</v>
          </cell>
          <cell r="B4647" t="str">
            <v>EXANE</v>
          </cell>
        </row>
        <row r="4648">
          <cell r="A4648" t="str">
            <v>J91928117</v>
          </cell>
          <cell r="B4648" t="str">
            <v>TECHNOLOGIE MULTI SOURCES</v>
          </cell>
        </row>
        <row r="4649">
          <cell r="A4649" t="str">
            <v>J91927963</v>
          </cell>
          <cell r="B4649" t="str">
            <v>ENGIE</v>
          </cell>
        </row>
        <row r="4650">
          <cell r="A4650" t="str">
            <v>132591</v>
          </cell>
          <cell r="B4650" t="str">
            <v>SA CEGID</v>
          </cell>
        </row>
        <row r="4651">
          <cell r="A4651" t="str">
            <v>132590</v>
          </cell>
          <cell r="B4651" t="str">
            <v>SA CEGID</v>
          </cell>
        </row>
        <row r="4652">
          <cell r="A4652" t="str">
            <v>130430</v>
          </cell>
          <cell r="B4652" t="str">
            <v>SA CEGID</v>
          </cell>
        </row>
        <row r="4653">
          <cell r="A4653" t="str">
            <v>850073094</v>
          </cell>
          <cell r="B4653" t="str">
            <v>JSP</v>
          </cell>
        </row>
        <row r="4654">
          <cell r="A4654" t="str">
            <v>J91927245</v>
          </cell>
          <cell r="B4654" t="str">
            <v>JSP</v>
          </cell>
        </row>
        <row r="4655">
          <cell r="A4655" t="str">
            <v>850026167</v>
          </cell>
          <cell r="B4655" t="str">
            <v>JST TRANSFORMATEURS</v>
          </cell>
        </row>
        <row r="4656">
          <cell r="A4656" t="str">
            <v>J91921501</v>
          </cell>
          <cell r="B4656" t="str">
            <v>JST TRANSFORMATEURS</v>
          </cell>
        </row>
        <row r="4657">
          <cell r="A4657" t="str">
            <v>J91926412</v>
          </cell>
          <cell r="B4657" t="str">
            <v>VEOLIA</v>
          </cell>
        </row>
        <row r="4658">
          <cell r="A4658" t="str">
            <v>J91923149</v>
          </cell>
          <cell r="B4658" t="str">
            <v>CMCIC</v>
          </cell>
        </row>
        <row r="4659">
          <cell r="A4659" t="str">
            <v>J91922474</v>
          </cell>
          <cell r="B4659" t="str">
            <v>LE TANNEUR &amp; CIE</v>
          </cell>
        </row>
        <row r="4660">
          <cell r="A4660" t="str">
            <v>J91926756</v>
          </cell>
          <cell r="B4660" t="str">
            <v>SCP  CARUCCI,GOLLIOT,BOWN, MADELAIN, MORIN</v>
          </cell>
        </row>
        <row r="4661">
          <cell r="A4661" t="str">
            <v>850027192</v>
          </cell>
          <cell r="B4661" t="str">
            <v>PRODITEC</v>
          </cell>
        </row>
        <row r="4662">
          <cell r="A4662" t="str">
            <v>J91927251</v>
          </cell>
          <cell r="B4662" t="str">
            <v>PRODITEC</v>
          </cell>
        </row>
        <row r="4663">
          <cell r="A4663" t="str">
            <v>J91918407</v>
          </cell>
          <cell r="B4663" t="str">
            <v>STE D EXPLOITATION DES ETS POTY</v>
          </cell>
        </row>
        <row r="4664">
          <cell r="A4664" t="str">
            <v>850025061</v>
          </cell>
          <cell r="B4664" t="str">
            <v>RIBER</v>
          </cell>
        </row>
        <row r="4665">
          <cell r="A4665" t="str">
            <v>J91924985</v>
          </cell>
          <cell r="B4665" t="str">
            <v>RIBER</v>
          </cell>
        </row>
        <row r="4666">
          <cell r="A4666" t="str">
            <v>J91921921</v>
          </cell>
          <cell r="B4666" t="str">
            <v>ETS NICOLAS</v>
          </cell>
        </row>
        <row r="4667">
          <cell r="A4667" t="str">
            <v>850087115</v>
          </cell>
          <cell r="B4667" t="str">
            <v>OMNOVA SOLUTIONS</v>
          </cell>
        </row>
        <row r="4668">
          <cell r="A4668" t="str">
            <v>135051</v>
          </cell>
          <cell r="B4668" t="str">
            <v>OMNOVA SOLUTIONS</v>
          </cell>
        </row>
        <row r="4669">
          <cell r="A4669" t="str">
            <v>850028185</v>
          </cell>
          <cell r="B4669" t="str">
            <v>OMNOVA SOLUTIONS</v>
          </cell>
        </row>
        <row r="4670">
          <cell r="A4670" t="str">
            <v>J91925990</v>
          </cell>
          <cell r="B4670" t="str">
            <v>OMNOVA SOLUTIONS</v>
          </cell>
        </row>
        <row r="4671">
          <cell r="A4671" t="str">
            <v>J91924251</v>
          </cell>
          <cell r="B4671" t="str">
            <v>SDEN</v>
          </cell>
        </row>
        <row r="4672">
          <cell r="A4672" t="str">
            <v>J91920876</v>
          </cell>
          <cell r="B4672" t="str">
            <v>FIDLER</v>
          </cell>
        </row>
        <row r="4673">
          <cell r="A4673" t="str">
            <v>J91920441</v>
          </cell>
          <cell r="B4673" t="str">
            <v>PIERRE THOMAS</v>
          </cell>
        </row>
        <row r="4674">
          <cell r="A4674" t="str">
            <v>J91928123</v>
          </cell>
          <cell r="B4674" t="str">
            <v>TEMPERIA</v>
          </cell>
        </row>
        <row r="4675">
          <cell r="A4675" t="str">
            <v>850024532</v>
          </cell>
          <cell r="B4675" t="str">
            <v>ZF LEMFORDER TUROVER</v>
          </cell>
        </row>
        <row r="4676">
          <cell r="A4676" t="str">
            <v>J91927405</v>
          </cell>
          <cell r="B4676" t="str">
            <v>ZF LEMFORDER TUROVER</v>
          </cell>
        </row>
        <row r="4677">
          <cell r="A4677" t="str">
            <v>850013155</v>
          </cell>
          <cell r="B4677" t="str">
            <v>SAFT</v>
          </cell>
        </row>
        <row r="4678">
          <cell r="A4678" t="str">
            <v>J91925672</v>
          </cell>
          <cell r="B4678" t="str">
            <v>MASTERNAUT</v>
          </cell>
        </row>
        <row r="4679">
          <cell r="A4679" t="str">
            <v>J91928323</v>
          </cell>
          <cell r="B4679" t="str">
            <v>VEOLIA</v>
          </cell>
        </row>
        <row r="4680">
          <cell r="A4680" t="str">
            <v>850084337</v>
          </cell>
          <cell r="B4680" t="str">
            <v>IVECO</v>
          </cell>
        </row>
        <row r="4681">
          <cell r="A4681" t="str">
            <v>J91927219</v>
          </cell>
          <cell r="B4681" t="str">
            <v>IVECO</v>
          </cell>
        </row>
        <row r="4682">
          <cell r="A4682" t="str">
            <v>J91924319</v>
          </cell>
          <cell r="B4682" t="str">
            <v>CORIOLIS TELECOM</v>
          </cell>
        </row>
        <row r="4683">
          <cell r="A4683" t="str">
            <v>J91924643</v>
          </cell>
          <cell r="B4683" t="str">
            <v>SWISS POST SOLUTIONS</v>
          </cell>
        </row>
        <row r="4684">
          <cell r="A4684" t="str">
            <v>CZALT-00000235</v>
          </cell>
          <cell r="B4684" t="str">
            <v>CENTRAGROUP - FAREVA</v>
          </cell>
        </row>
        <row r="4685">
          <cell r="A4685" t="str">
            <v>J91928057</v>
          </cell>
          <cell r="B4685" t="str">
            <v>CENTRAGROUP - FAREVA</v>
          </cell>
        </row>
        <row r="4686">
          <cell r="A4686" t="str">
            <v>136502</v>
          </cell>
          <cell r="B4686" t="str">
            <v>ENGIE</v>
          </cell>
        </row>
        <row r="4687">
          <cell r="A4687" t="str">
            <v>J91926994</v>
          </cell>
          <cell r="B4687" t="str">
            <v>ENGIE</v>
          </cell>
        </row>
        <row r="4688">
          <cell r="A4688" t="str">
            <v>J91922453</v>
          </cell>
          <cell r="B4688" t="str">
            <v>SCP C.H.DELAHAYE,G.S</v>
          </cell>
        </row>
        <row r="4689">
          <cell r="A4689" t="str">
            <v>850028942</v>
          </cell>
          <cell r="B4689" t="str">
            <v>TLV EURO ENGINEERING FRANCE SARL</v>
          </cell>
        </row>
        <row r="4690">
          <cell r="A4690" t="str">
            <v>J91926647</v>
          </cell>
          <cell r="B4690" t="str">
            <v>TLV EURO ENGINEERING FRANCE SARL</v>
          </cell>
        </row>
        <row r="4691">
          <cell r="A4691" t="str">
            <v>J91925946</v>
          </cell>
          <cell r="B4691" t="str">
            <v>SYNDICAT SYNTEC CONSEIL MANAGEMENT</v>
          </cell>
        </row>
        <row r="4692">
          <cell r="A4692" t="str">
            <v>131619</v>
          </cell>
          <cell r="B4692" t="str">
            <v>BLANCHON SA</v>
          </cell>
        </row>
        <row r="4693">
          <cell r="A4693" t="str">
            <v>850028517</v>
          </cell>
          <cell r="B4693" t="str">
            <v>BLANCHON SA</v>
          </cell>
        </row>
        <row r="4694">
          <cell r="A4694" t="str">
            <v>J91925566</v>
          </cell>
          <cell r="B4694" t="str">
            <v>SKYCOM</v>
          </cell>
        </row>
        <row r="4695">
          <cell r="A4695" t="str">
            <v>J91922243</v>
          </cell>
          <cell r="B4695" t="str">
            <v>BPCE</v>
          </cell>
        </row>
        <row r="4696">
          <cell r="A4696" t="str">
            <v>J91921329</v>
          </cell>
          <cell r="B4696" t="str">
            <v>LA POSTE</v>
          </cell>
        </row>
        <row r="4697">
          <cell r="A4697" t="str">
            <v>J91926273</v>
          </cell>
          <cell r="B4697" t="str">
            <v>FRAIKIN FRANCE</v>
          </cell>
        </row>
        <row r="4698">
          <cell r="A4698" t="str">
            <v>J91922632</v>
          </cell>
          <cell r="B4698" t="str">
            <v>PAS DE CALAIS HABITA</v>
          </cell>
        </row>
        <row r="4699">
          <cell r="A4699" t="str">
            <v>J91924920</v>
          </cell>
          <cell r="B4699" t="str">
            <v>MDS</v>
          </cell>
        </row>
        <row r="4700">
          <cell r="A4700" t="str">
            <v>J91920614</v>
          </cell>
          <cell r="B4700" t="str">
            <v>LOC ATOUS</v>
          </cell>
        </row>
        <row r="4701">
          <cell r="A4701" t="str">
            <v>850081881</v>
          </cell>
          <cell r="B4701" t="str">
            <v>EDITIONS ATLAS</v>
          </cell>
        </row>
        <row r="4702">
          <cell r="A4702" t="str">
            <v>850073226</v>
          </cell>
          <cell r="B4702" t="str">
            <v>GENIE FRANCE</v>
          </cell>
        </row>
        <row r="4703">
          <cell r="A4703" t="str">
            <v>J91927446</v>
          </cell>
          <cell r="B4703" t="str">
            <v>GENIE FRANCE</v>
          </cell>
        </row>
        <row r="4704">
          <cell r="A4704" t="str">
            <v>J91924022</v>
          </cell>
          <cell r="B4704" t="str">
            <v>DL OCEAN</v>
          </cell>
        </row>
        <row r="4705">
          <cell r="A4705" t="str">
            <v>J91925858</v>
          </cell>
          <cell r="B4705" t="str">
            <v>C A P</v>
          </cell>
        </row>
        <row r="4706">
          <cell r="A4706" t="str">
            <v>116094</v>
          </cell>
          <cell r="B4706" t="str">
            <v>ALLIANCE OPTIQUE</v>
          </cell>
        </row>
        <row r="4707">
          <cell r="A4707" t="str">
            <v>J91922308</v>
          </cell>
          <cell r="B4707" t="str">
            <v>ALLIANCE OPTIQUE</v>
          </cell>
        </row>
        <row r="4708">
          <cell r="A4708" t="str">
            <v>850026712</v>
          </cell>
          <cell r="B4708" t="str">
            <v>BAUDELET HOLDING</v>
          </cell>
        </row>
        <row r="4709">
          <cell r="A4709" t="str">
            <v>J91922348</v>
          </cell>
          <cell r="B4709" t="str">
            <v>BAUDELET HOLDING</v>
          </cell>
        </row>
        <row r="4710">
          <cell r="A4710" t="str">
            <v>J91923586</v>
          </cell>
          <cell r="B4710" t="str">
            <v>LIEBHERR</v>
          </cell>
        </row>
        <row r="4711">
          <cell r="A4711" t="str">
            <v>J91923563</v>
          </cell>
          <cell r="B4711" t="str">
            <v>LIEBHERR</v>
          </cell>
        </row>
        <row r="4712">
          <cell r="A4712" t="str">
            <v>850041201</v>
          </cell>
          <cell r="B4712" t="str">
            <v>CMCIC</v>
          </cell>
        </row>
        <row r="4713">
          <cell r="A4713" t="str">
            <v>J91925455</v>
          </cell>
          <cell r="B4713" t="str">
            <v>TUFFIGO RAPIDEX</v>
          </cell>
        </row>
        <row r="4714">
          <cell r="A4714" t="str">
            <v>134346</v>
          </cell>
          <cell r="B4714" t="str">
            <v>AIR FRANCE</v>
          </cell>
        </row>
        <row r="4715">
          <cell r="A4715" t="str">
            <v>850029003</v>
          </cell>
          <cell r="B4715" t="str">
            <v>AIR FRANCE</v>
          </cell>
        </row>
        <row r="4716">
          <cell r="A4716" t="str">
            <v>CZALT-00000465</v>
          </cell>
          <cell r="B4716" t="str">
            <v>AIR FRANCE</v>
          </cell>
        </row>
        <row r="4717">
          <cell r="A4717" t="str">
            <v>J91922211</v>
          </cell>
          <cell r="B4717" t="str">
            <v>AIR FRANCE</v>
          </cell>
        </row>
        <row r="4718">
          <cell r="A4718" t="str">
            <v>134570</v>
          </cell>
          <cell r="B4718" t="str">
            <v>AIR LIQUIDE</v>
          </cell>
        </row>
        <row r="4719">
          <cell r="A4719" t="str">
            <v>850027905</v>
          </cell>
          <cell r="B4719" t="str">
            <v>AIR LIQUIDE</v>
          </cell>
        </row>
        <row r="4720">
          <cell r="A4720" t="str">
            <v>J91925617</v>
          </cell>
          <cell r="B4720" t="str">
            <v>AIR LIQUIDE</v>
          </cell>
        </row>
        <row r="4721">
          <cell r="A4721" t="str">
            <v>CZALT-00000128</v>
          </cell>
          <cell r="B4721" t="str">
            <v>LIVCER</v>
          </cell>
        </row>
        <row r="4722">
          <cell r="A4722" t="str">
            <v>J91926310</v>
          </cell>
          <cell r="B4722" t="str">
            <v>TKL FRANCE</v>
          </cell>
        </row>
        <row r="4723">
          <cell r="A4723" t="str">
            <v>850026436</v>
          </cell>
          <cell r="B4723" t="str">
            <v>EIFFAGE</v>
          </cell>
        </row>
        <row r="4724">
          <cell r="A4724" t="str">
            <v>850028917</v>
          </cell>
          <cell r="B4724" t="str">
            <v>EIFFAGE</v>
          </cell>
        </row>
        <row r="4725">
          <cell r="A4725" t="str">
            <v>CZALT-00000403</v>
          </cell>
          <cell r="B4725" t="str">
            <v>EIFFAGE</v>
          </cell>
        </row>
        <row r="4726">
          <cell r="A4726" t="str">
            <v>J91916663</v>
          </cell>
          <cell r="B4726" t="str">
            <v>AXAL SA</v>
          </cell>
        </row>
        <row r="4727">
          <cell r="A4727" t="str">
            <v>J91923225</v>
          </cell>
          <cell r="B4727" t="str">
            <v>DSC</v>
          </cell>
        </row>
        <row r="4728">
          <cell r="A4728" t="str">
            <v>J91928076</v>
          </cell>
          <cell r="B4728" t="str">
            <v>ORANGE</v>
          </cell>
        </row>
        <row r="4729">
          <cell r="A4729" t="str">
            <v>J91927103</v>
          </cell>
          <cell r="B4729" t="str">
            <v>THIOT INGENIERIE</v>
          </cell>
        </row>
        <row r="4730">
          <cell r="A4730" t="str">
            <v>J91922036</v>
          </cell>
          <cell r="B4730" t="str">
            <v>FRANCE TELEVISION</v>
          </cell>
        </row>
        <row r="4731">
          <cell r="A4731" t="str">
            <v>J91922945</v>
          </cell>
          <cell r="B4731" t="str">
            <v>ETS DILISCO</v>
          </cell>
        </row>
        <row r="4732">
          <cell r="A4732" t="str">
            <v>850029138</v>
          </cell>
          <cell r="B4732" t="str">
            <v>VIVENDI</v>
          </cell>
        </row>
        <row r="4733">
          <cell r="A4733" t="str">
            <v>121309</v>
          </cell>
          <cell r="B4733" t="str">
            <v>VIVENDI</v>
          </cell>
        </row>
        <row r="4734">
          <cell r="A4734" t="str">
            <v>J91925869</v>
          </cell>
          <cell r="B4734" t="str">
            <v>VIVENDI</v>
          </cell>
        </row>
        <row r="4735">
          <cell r="A4735" t="str">
            <v>J91923993</v>
          </cell>
          <cell r="B4735" t="str">
            <v>BPCE</v>
          </cell>
        </row>
        <row r="4736">
          <cell r="A4736" t="str">
            <v>J91921875</v>
          </cell>
          <cell r="B4736" t="str">
            <v>BILANS SERVICE</v>
          </cell>
        </row>
        <row r="4737">
          <cell r="A4737" t="str">
            <v>J91927350</v>
          </cell>
          <cell r="B4737" t="str">
            <v>EXTRUFLEX</v>
          </cell>
        </row>
        <row r="4738">
          <cell r="A4738" t="str">
            <v>850003568</v>
          </cell>
          <cell r="B4738" t="str">
            <v>EXTRUFLEX</v>
          </cell>
        </row>
        <row r="4739">
          <cell r="A4739" t="str">
            <v>J91922763</v>
          </cell>
          <cell r="B4739" t="str">
            <v>ACCF</v>
          </cell>
        </row>
        <row r="4740">
          <cell r="A4740" t="str">
            <v>J91922376</v>
          </cell>
          <cell r="B4740" t="str">
            <v>SCM J ET M ASTIER</v>
          </cell>
        </row>
        <row r="4741">
          <cell r="A4741" t="str">
            <v>850002482</v>
          </cell>
          <cell r="B4741" t="str">
            <v>DE DIETRICH</v>
          </cell>
        </row>
        <row r="4742">
          <cell r="A4742" t="str">
            <v>J91926845</v>
          </cell>
          <cell r="B4742" t="str">
            <v>DE DIETRICH</v>
          </cell>
        </row>
        <row r="4743">
          <cell r="A4743" t="str">
            <v>850025798</v>
          </cell>
          <cell r="B4743" t="str">
            <v>MTI FRANCE</v>
          </cell>
        </row>
        <row r="4744">
          <cell r="A4744" t="str">
            <v>J91927267</v>
          </cell>
          <cell r="B4744" t="str">
            <v>MTI FRANCE</v>
          </cell>
        </row>
        <row r="4745">
          <cell r="A4745" t="str">
            <v>850026715</v>
          </cell>
          <cell r="B4745" t="str">
            <v>APILOG</v>
          </cell>
        </row>
        <row r="4746">
          <cell r="A4746" t="str">
            <v>J91926854</v>
          </cell>
          <cell r="B4746" t="str">
            <v>APILOG</v>
          </cell>
        </row>
        <row r="4747">
          <cell r="A4747" t="str">
            <v>850041009</v>
          </cell>
          <cell r="B4747" t="str">
            <v>TISSOT SA</v>
          </cell>
        </row>
        <row r="4748">
          <cell r="A4748" t="str">
            <v>J91926512</v>
          </cell>
          <cell r="B4748" t="str">
            <v>ACTEUROP</v>
          </cell>
        </row>
        <row r="4749">
          <cell r="A4749" t="str">
            <v>J91923537</v>
          </cell>
          <cell r="B4749" t="str">
            <v>ATLANTIC FRANCE</v>
          </cell>
        </row>
        <row r="4750">
          <cell r="A4750" t="str">
            <v>J91917411</v>
          </cell>
          <cell r="B4750" t="str">
            <v>NAUSICAA MEDICAL</v>
          </cell>
        </row>
        <row r="4751">
          <cell r="A4751" t="str">
            <v>J91922218</v>
          </cell>
          <cell r="B4751" t="str">
            <v>SCP P FISCHER TANDEAU</v>
          </cell>
        </row>
        <row r="4752">
          <cell r="A4752" t="str">
            <v>850027897</v>
          </cell>
          <cell r="B4752" t="str">
            <v>PRP HOLDING</v>
          </cell>
        </row>
        <row r="4753">
          <cell r="A4753" t="str">
            <v>135424</v>
          </cell>
          <cell r="B4753" t="str">
            <v>UTC</v>
          </cell>
        </row>
        <row r="4754">
          <cell r="A4754" t="str">
            <v>J91925865</v>
          </cell>
          <cell r="B4754" t="str">
            <v>UTC</v>
          </cell>
        </row>
        <row r="4755">
          <cell r="A4755" t="str">
            <v>850081622</v>
          </cell>
          <cell r="B4755" t="str">
            <v>ALCATEL LUCENT</v>
          </cell>
        </row>
        <row r="4756">
          <cell r="A4756" t="str">
            <v>J91926190</v>
          </cell>
          <cell r="B4756" t="str">
            <v>MEDIACO TECHNOLOGIES SERVICES</v>
          </cell>
        </row>
        <row r="4757">
          <cell r="A4757" t="str">
            <v>J91922385</v>
          </cell>
          <cell r="B4757" t="str">
            <v>RIDGID FRANCE</v>
          </cell>
        </row>
        <row r="4758">
          <cell r="A4758" t="str">
            <v>J91927986</v>
          </cell>
          <cell r="B4758" t="str">
            <v>HEC JUNIOR CONSEIL</v>
          </cell>
        </row>
        <row r="4759">
          <cell r="A4759" t="str">
            <v>J91925344</v>
          </cell>
          <cell r="B4759" t="str">
            <v>LANDIS+GYR</v>
          </cell>
        </row>
        <row r="4760">
          <cell r="A4760" t="str">
            <v>J91921510</v>
          </cell>
          <cell r="B4760" t="str">
            <v>LA POSTE BANQUE</v>
          </cell>
        </row>
        <row r="4761">
          <cell r="A4761" t="str">
            <v>J91920360</v>
          </cell>
          <cell r="B4761" t="str">
            <v>ILEOS</v>
          </cell>
        </row>
        <row r="4762">
          <cell r="A4762" t="str">
            <v>135585</v>
          </cell>
          <cell r="B4762" t="str">
            <v>ALTEN</v>
          </cell>
        </row>
        <row r="4763">
          <cell r="A4763" t="str">
            <v>850028824</v>
          </cell>
          <cell r="B4763" t="str">
            <v>ALTEN</v>
          </cell>
        </row>
        <row r="4764">
          <cell r="A4764" t="str">
            <v>J91923605</v>
          </cell>
          <cell r="B4764" t="str">
            <v>ALTEN</v>
          </cell>
        </row>
        <row r="4765">
          <cell r="A4765" t="str">
            <v>850003465</v>
          </cell>
          <cell r="B4765" t="str">
            <v>UCEM</v>
          </cell>
        </row>
        <row r="4766">
          <cell r="A4766" t="str">
            <v>J91925571</v>
          </cell>
          <cell r="B4766" t="str">
            <v>UCEM</v>
          </cell>
        </row>
        <row r="4767">
          <cell r="A4767" t="str">
            <v>850029108</v>
          </cell>
          <cell r="B4767" t="str">
            <v>ETSI</v>
          </cell>
        </row>
        <row r="4768">
          <cell r="A4768" t="str">
            <v>J91926736</v>
          </cell>
          <cell r="B4768" t="str">
            <v>ETSI</v>
          </cell>
        </row>
        <row r="4769">
          <cell r="A4769" t="str">
            <v>J91927512</v>
          </cell>
          <cell r="B4769" t="str">
            <v>WEIR POWER ET INDUSTRIAL</v>
          </cell>
        </row>
        <row r="4770">
          <cell r="A4770" t="str">
            <v>850027374</v>
          </cell>
          <cell r="B4770" t="str">
            <v>WEIR POWER ET INDUSTRIAL</v>
          </cell>
        </row>
        <row r="4771">
          <cell r="A4771" t="str">
            <v>J91928100</v>
          </cell>
          <cell r="B4771" t="str">
            <v>SPIRIT  SA</v>
          </cell>
        </row>
        <row r="4772">
          <cell r="A4772" t="str">
            <v>J91928073</v>
          </cell>
          <cell r="B4772" t="str">
            <v>CASINO GUICHARD</v>
          </cell>
        </row>
        <row r="4773">
          <cell r="A4773" t="str">
            <v>J91920988</v>
          </cell>
          <cell r="B4773" t="str">
            <v>SFRB BOULANGER</v>
          </cell>
        </row>
        <row r="4774">
          <cell r="A4774" t="str">
            <v>J91926906</v>
          </cell>
          <cell r="B4774" t="str">
            <v>FENWICK LINDE SARL</v>
          </cell>
        </row>
        <row r="4775">
          <cell r="A4775" t="str">
            <v>J91925713</v>
          </cell>
          <cell r="B4775" t="str">
            <v>CORDELLIER</v>
          </cell>
        </row>
        <row r="4776">
          <cell r="A4776" t="str">
            <v>J91923394</v>
          </cell>
          <cell r="B4776" t="str">
            <v>CONTENTIA FRANCE</v>
          </cell>
        </row>
        <row r="4777">
          <cell r="A4777" t="str">
            <v>J91927798</v>
          </cell>
          <cell r="B4777" t="str">
            <v>SAINT GOBAIN</v>
          </cell>
        </row>
        <row r="4778">
          <cell r="A4778" t="str">
            <v>J91921923</v>
          </cell>
          <cell r="B4778" t="str">
            <v>DUBLY DUVAL CONSULTA</v>
          </cell>
        </row>
        <row r="4779">
          <cell r="A4779" t="str">
            <v>J91922955</v>
          </cell>
          <cell r="B4779" t="str">
            <v>AUVENDIS</v>
          </cell>
        </row>
        <row r="4780">
          <cell r="A4780" t="str">
            <v>J91925544</v>
          </cell>
          <cell r="B4780" t="str">
            <v>PRAMERICA REAL ESTATE INVESTORS ( FRANCE ) SAS</v>
          </cell>
        </row>
        <row r="4781">
          <cell r="A4781" t="str">
            <v>J91925998</v>
          </cell>
          <cell r="B4781" t="str">
            <v>BNP</v>
          </cell>
        </row>
        <row r="4782">
          <cell r="A4782" t="str">
            <v>J91927386</v>
          </cell>
          <cell r="B4782" t="str">
            <v>ORLEANS METROPOLE</v>
          </cell>
        </row>
        <row r="4783">
          <cell r="A4783" t="str">
            <v>J91925925</v>
          </cell>
          <cell r="B4783" t="str">
            <v>LYRECO FRANCE</v>
          </cell>
        </row>
        <row r="4784">
          <cell r="A4784" t="str">
            <v>850003329</v>
          </cell>
          <cell r="B4784" t="str">
            <v>ESTERLINE TECHNOLOGIES FRANCE HOLDING SNC</v>
          </cell>
        </row>
        <row r="4785">
          <cell r="A4785" t="str">
            <v>J91922142</v>
          </cell>
          <cell r="B4785" t="str">
            <v>ESTERLINE TECHNOLOGIES FRANCE HOLDING SNC</v>
          </cell>
        </row>
        <row r="4786">
          <cell r="A4786" t="str">
            <v>850028552</v>
          </cell>
          <cell r="B4786" t="str">
            <v>CRISTAL UNION</v>
          </cell>
        </row>
        <row r="4787">
          <cell r="A4787" t="str">
            <v>J91926304</v>
          </cell>
          <cell r="B4787" t="str">
            <v>CRISTAL UNION</v>
          </cell>
        </row>
        <row r="4788">
          <cell r="A4788" t="str">
            <v>J91921425</v>
          </cell>
          <cell r="B4788" t="str">
            <v>KARIBAN</v>
          </cell>
        </row>
        <row r="4789">
          <cell r="A4789" t="str">
            <v>136606</v>
          </cell>
          <cell r="B4789" t="str">
            <v>ORANO</v>
          </cell>
        </row>
        <row r="4790">
          <cell r="A4790" t="str">
            <v>J91927196</v>
          </cell>
          <cell r="B4790" t="str">
            <v>ORANO</v>
          </cell>
        </row>
        <row r="4791">
          <cell r="A4791" t="str">
            <v>J91925605</v>
          </cell>
          <cell r="B4791" t="str">
            <v>BERRANG FRANCE</v>
          </cell>
        </row>
        <row r="4792">
          <cell r="A4792" t="str">
            <v>J91926041</v>
          </cell>
          <cell r="B4792" t="str">
            <v>KRYS GROUP SERVICES</v>
          </cell>
        </row>
        <row r="4793">
          <cell r="A4793" t="str">
            <v>J91926944</v>
          </cell>
          <cell r="B4793" t="str">
            <v>SQUARE STRATEGY</v>
          </cell>
        </row>
        <row r="4794">
          <cell r="A4794" t="str">
            <v>J91928266</v>
          </cell>
          <cell r="B4794" t="str">
            <v>ASAP</v>
          </cell>
        </row>
        <row r="4795">
          <cell r="A4795" t="str">
            <v>J91923180</v>
          </cell>
          <cell r="B4795" t="str">
            <v>GROUPE MATFER BOURGE</v>
          </cell>
        </row>
        <row r="4796">
          <cell r="A4796" t="str">
            <v>J91926301</v>
          </cell>
          <cell r="B4796" t="str">
            <v>VATTENFALL ENERGIES</v>
          </cell>
        </row>
        <row r="4797">
          <cell r="A4797" t="str">
            <v>J91923066</v>
          </cell>
          <cell r="B4797" t="str">
            <v>ASTEROP</v>
          </cell>
        </row>
        <row r="4798">
          <cell r="A4798" t="str">
            <v>J91927909</v>
          </cell>
          <cell r="B4798" t="str">
            <v>ONEDIRECT</v>
          </cell>
        </row>
        <row r="4799">
          <cell r="A4799" t="str">
            <v>J91927029</v>
          </cell>
          <cell r="B4799" t="str">
            <v>ORIAL</v>
          </cell>
        </row>
        <row r="4800">
          <cell r="A4800" t="str">
            <v>J91924019</v>
          </cell>
          <cell r="B4800" t="str">
            <v>LAFARGEHOLCIM</v>
          </cell>
        </row>
        <row r="4801">
          <cell r="A4801" t="str">
            <v>J91924526</v>
          </cell>
          <cell r="B4801" t="str">
            <v>LAFARGEHOLCIM</v>
          </cell>
        </row>
        <row r="4802">
          <cell r="A4802" t="str">
            <v>J91924843</v>
          </cell>
          <cell r="B4802" t="str">
            <v>LAFARGEHOLCIM</v>
          </cell>
        </row>
        <row r="4803">
          <cell r="A4803" t="str">
            <v>J91924313</v>
          </cell>
          <cell r="B4803" t="str">
            <v>SCV CHATEAU DU TARIQUET</v>
          </cell>
        </row>
        <row r="4804">
          <cell r="A4804" t="str">
            <v>850085856</v>
          </cell>
          <cell r="B4804" t="str">
            <v>AFE</v>
          </cell>
        </row>
        <row r="4805">
          <cell r="A4805" t="str">
            <v>J91926917</v>
          </cell>
          <cell r="B4805" t="str">
            <v>GROUPE THIERRY OLDAK</v>
          </cell>
        </row>
        <row r="4806">
          <cell r="A4806" t="str">
            <v>J91926481</v>
          </cell>
          <cell r="B4806" t="str">
            <v>LAFARGEHOLCIM</v>
          </cell>
        </row>
        <row r="4807">
          <cell r="A4807" t="str">
            <v>J91915885</v>
          </cell>
          <cell r="B4807" t="str">
            <v>TOLERIE NANTES ALTANTIQUE</v>
          </cell>
        </row>
        <row r="4808">
          <cell r="A4808" t="str">
            <v>J91926782</v>
          </cell>
          <cell r="B4808" t="str">
            <v>PIRIOU INGENIERIE</v>
          </cell>
        </row>
        <row r="4809">
          <cell r="A4809" t="str">
            <v>J91921749</v>
          </cell>
          <cell r="B4809" t="str">
            <v>GROUPE MECALAC SA</v>
          </cell>
        </row>
        <row r="4810">
          <cell r="A4810" t="str">
            <v>J91925969</v>
          </cell>
          <cell r="B4810" t="str">
            <v>BRETECHE OUEST</v>
          </cell>
        </row>
        <row r="4811">
          <cell r="A4811" t="str">
            <v>135286</v>
          </cell>
          <cell r="B4811" t="str">
            <v>EUTELSAT</v>
          </cell>
        </row>
        <row r="4812">
          <cell r="A4812" t="str">
            <v>CZALT-00000349</v>
          </cell>
          <cell r="B4812" t="str">
            <v>EUTELSAT</v>
          </cell>
        </row>
        <row r="4813">
          <cell r="A4813" t="str">
            <v>CZALT-00000386</v>
          </cell>
          <cell r="B4813" t="str">
            <v>EUTELSAT</v>
          </cell>
        </row>
        <row r="4814">
          <cell r="A4814" t="str">
            <v>J91926618</v>
          </cell>
          <cell r="B4814" t="str">
            <v>EUTELSAT</v>
          </cell>
        </row>
        <row r="4815">
          <cell r="A4815" t="str">
            <v>850053291</v>
          </cell>
          <cell r="B4815" t="str">
            <v>MANOIR INDUSTRIES</v>
          </cell>
        </row>
        <row r="4816">
          <cell r="A4816" t="str">
            <v>135903</v>
          </cell>
          <cell r="B4816" t="str">
            <v>CREDIRISK</v>
          </cell>
        </row>
        <row r="4817">
          <cell r="A4817" t="str">
            <v>J91925124</v>
          </cell>
          <cell r="B4817" t="str">
            <v>FENETREA SAS</v>
          </cell>
        </row>
        <row r="4818">
          <cell r="A4818" t="str">
            <v>J91927869</v>
          </cell>
          <cell r="B4818" t="str">
            <v>GROUPE MECALAC SA</v>
          </cell>
        </row>
        <row r="4819">
          <cell r="A4819" t="str">
            <v>J91925396</v>
          </cell>
          <cell r="B4819" t="str">
            <v>BATISTORE</v>
          </cell>
        </row>
        <row r="4820">
          <cell r="A4820" t="str">
            <v>850028184</v>
          </cell>
          <cell r="B4820" t="str">
            <v>RUE DU COMMERCE</v>
          </cell>
        </row>
        <row r="4821">
          <cell r="A4821" t="str">
            <v>J91925974</v>
          </cell>
          <cell r="B4821" t="str">
            <v>RUE DU COMMERCE</v>
          </cell>
        </row>
        <row r="4822">
          <cell r="A4822" t="str">
            <v>J91927104</v>
          </cell>
          <cell r="B4822" t="str">
            <v>CEGEREAL</v>
          </cell>
        </row>
        <row r="4823">
          <cell r="A4823" t="str">
            <v>850023427</v>
          </cell>
          <cell r="B4823" t="str">
            <v>ING</v>
          </cell>
        </row>
        <row r="4824">
          <cell r="A4824" t="str">
            <v>J91927645</v>
          </cell>
          <cell r="B4824" t="str">
            <v>BERTRANDT SAS</v>
          </cell>
        </row>
        <row r="4825">
          <cell r="A4825" t="str">
            <v>850002609</v>
          </cell>
          <cell r="B4825" t="str">
            <v>AREVA T&amp;D</v>
          </cell>
        </row>
        <row r="4826">
          <cell r="A4826" t="str">
            <v>850023543</v>
          </cell>
          <cell r="B4826" t="str">
            <v>LABORATOIRE FRANCAIS DU FRACTIONNEMENT</v>
          </cell>
        </row>
        <row r="4827">
          <cell r="A4827" t="str">
            <v>850025478</v>
          </cell>
          <cell r="B4827" t="str">
            <v>SOCIETE GENERALE</v>
          </cell>
        </row>
        <row r="4828">
          <cell r="A4828" t="str">
            <v>J91925233</v>
          </cell>
          <cell r="B4828" t="str">
            <v>SOCIETE GENERALE</v>
          </cell>
        </row>
        <row r="4829">
          <cell r="A4829" t="str">
            <v>850016363</v>
          </cell>
          <cell r="B4829" t="str">
            <v>BNP</v>
          </cell>
        </row>
        <row r="4830">
          <cell r="A4830" t="str">
            <v>131218</v>
          </cell>
          <cell r="B4830" t="str">
            <v>BNP</v>
          </cell>
        </row>
        <row r="4831">
          <cell r="A4831" t="str">
            <v>131219</v>
          </cell>
          <cell r="B4831" t="str">
            <v>BNP</v>
          </cell>
        </row>
        <row r="4832">
          <cell r="A4832" t="str">
            <v>123236</v>
          </cell>
          <cell r="B4832" t="str">
            <v>BNP</v>
          </cell>
        </row>
        <row r="4833">
          <cell r="A4833" t="str">
            <v>850028910</v>
          </cell>
          <cell r="B4833" t="str">
            <v>PITCH PROMOTION SA</v>
          </cell>
        </row>
        <row r="4834">
          <cell r="A4834" t="str">
            <v>850085094</v>
          </cell>
          <cell r="B4834" t="str">
            <v>PITCH PROMOTION SA</v>
          </cell>
        </row>
        <row r="4835">
          <cell r="A4835" t="str">
            <v>J91924973</v>
          </cell>
          <cell r="B4835" t="str">
            <v>PITCH PROMOTION SA</v>
          </cell>
        </row>
        <row r="4836">
          <cell r="A4836" t="str">
            <v>850025637</v>
          </cell>
          <cell r="B4836" t="str">
            <v>MAISADOUR</v>
          </cell>
        </row>
        <row r="4837">
          <cell r="A4837" t="str">
            <v>J91926789</v>
          </cell>
          <cell r="B4837" t="str">
            <v>MAISADOUR</v>
          </cell>
        </row>
        <row r="4838">
          <cell r="A4838" t="str">
            <v>J91923300</v>
          </cell>
          <cell r="B4838" t="str">
            <v>COMMUNAUTE URBAINE D'ARRAS</v>
          </cell>
        </row>
        <row r="4839">
          <cell r="A4839" t="str">
            <v>J91922854</v>
          </cell>
          <cell r="B4839" t="str">
            <v>HSBC</v>
          </cell>
        </row>
        <row r="4840">
          <cell r="A4840" t="str">
            <v>J91925028</v>
          </cell>
          <cell r="B4840" t="str">
            <v>JOWAT FRANCE sarl</v>
          </cell>
        </row>
        <row r="4841">
          <cell r="A4841" t="str">
            <v>CZALT-00000060</v>
          </cell>
          <cell r="B4841" t="str">
            <v>DTZ JEAN THOUARD</v>
          </cell>
        </row>
        <row r="4842">
          <cell r="A4842" t="str">
            <v>J91923620</v>
          </cell>
          <cell r="B4842" t="str">
            <v>DTZ JEAN THOUARD</v>
          </cell>
        </row>
        <row r="4843">
          <cell r="A4843" t="str">
            <v>850083714</v>
          </cell>
          <cell r="B4843" t="str">
            <v>SOCIETE GENERALE</v>
          </cell>
        </row>
        <row r="4844">
          <cell r="A4844" t="str">
            <v>J91923147</v>
          </cell>
          <cell r="B4844" t="str">
            <v>EDF</v>
          </cell>
        </row>
        <row r="4845">
          <cell r="A4845" t="str">
            <v>J91922762</v>
          </cell>
          <cell r="B4845" t="str">
            <v>BNP</v>
          </cell>
        </row>
        <row r="4846">
          <cell r="A4846" t="str">
            <v>850026199</v>
          </cell>
          <cell r="B4846" t="str">
            <v>ADETEL GROUP</v>
          </cell>
        </row>
        <row r="4847">
          <cell r="A4847" t="str">
            <v>J91921584</v>
          </cell>
          <cell r="B4847" t="str">
            <v>ADETEL GROUP</v>
          </cell>
        </row>
        <row r="4848">
          <cell r="A4848" t="str">
            <v>J91925761</v>
          </cell>
          <cell r="B4848" t="str">
            <v>PHOTOWEB</v>
          </cell>
        </row>
        <row r="4849">
          <cell r="A4849" t="str">
            <v>J91926786</v>
          </cell>
          <cell r="B4849" t="str">
            <v>EUROPEAN SOCIETY OF CARDIOLOGY</v>
          </cell>
        </row>
        <row r="4850">
          <cell r="A4850" t="str">
            <v>850026644</v>
          </cell>
          <cell r="B4850" t="str">
            <v>EUROPEAN SOCIETY OF CARDIOLOGY</v>
          </cell>
        </row>
        <row r="4851">
          <cell r="A4851" t="str">
            <v>J91927373</v>
          </cell>
          <cell r="B4851" t="str">
            <v>ARKEA</v>
          </cell>
        </row>
        <row r="4852">
          <cell r="A4852" t="str">
            <v>850080213</v>
          </cell>
          <cell r="B4852" t="str">
            <v>CMCIC</v>
          </cell>
        </row>
        <row r="4853">
          <cell r="A4853" t="str">
            <v>J91923114</v>
          </cell>
          <cell r="B4853" t="str">
            <v>FONDS DE GARANTIE AU</v>
          </cell>
        </row>
        <row r="4854">
          <cell r="A4854" t="str">
            <v>850085540</v>
          </cell>
          <cell r="B4854" t="str">
            <v>ASSYSTEM GROUP</v>
          </cell>
        </row>
        <row r="4855">
          <cell r="A4855" t="str">
            <v>J91924049</v>
          </cell>
          <cell r="B4855" t="str">
            <v>EMC TELEMATIQUE</v>
          </cell>
        </row>
        <row r="4856">
          <cell r="A4856" t="str">
            <v>J91926873</v>
          </cell>
          <cell r="B4856" t="str">
            <v>BOURBON MANAGEMENT</v>
          </cell>
        </row>
        <row r="4857">
          <cell r="A4857" t="str">
            <v>J91924195</v>
          </cell>
          <cell r="B4857" t="str">
            <v>SGS MANAGEMENT</v>
          </cell>
        </row>
        <row r="4858">
          <cell r="A4858" t="str">
            <v>850021287</v>
          </cell>
          <cell r="B4858" t="str">
            <v>SGS MANAGEMENT</v>
          </cell>
        </row>
        <row r="4859">
          <cell r="A4859" t="str">
            <v>J91922995</v>
          </cell>
          <cell r="B4859" t="str">
            <v>SGS MANAGEMENT</v>
          </cell>
        </row>
        <row r="4860">
          <cell r="A4860" t="str">
            <v>J91926274</v>
          </cell>
          <cell r="B4860" t="str">
            <v>PLANET</v>
          </cell>
        </row>
        <row r="4861">
          <cell r="A4861" t="str">
            <v>850025719</v>
          </cell>
          <cell r="B4861" t="str">
            <v>CPGD</v>
          </cell>
        </row>
        <row r="4862">
          <cell r="A4862" t="str">
            <v>J91921367</v>
          </cell>
          <cell r="B4862" t="str">
            <v>CPGD</v>
          </cell>
        </row>
        <row r="4863">
          <cell r="A4863" t="str">
            <v>850088610</v>
          </cell>
          <cell r="B4863" t="str">
            <v>SUMI AGRO FRANCE SAS</v>
          </cell>
        </row>
        <row r="4864">
          <cell r="A4864" t="str">
            <v>850028446</v>
          </cell>
          <cell r="B4864" t="str">
            <v>L'ETOILE PROPERTIES SERVICES</v>
          </cell>
        </row>
        <row r="4865">
          <cell r="A4865" t="str">
            <v>J91921846</v>
          </cell>
          <cell r="B4865" t="str">
            <v>LAURENT GEORGES GERARD</v>
          </cell>
        </row>
        <row r="4866">
          <cell r="A4866" t="str">
            <v>850026806</v>
          </cell>
          <cell r="B4866" t="str">
            <v>SERMAS INDUSTRIE</v>
          </cell>
        </row>
        <row r="4867">
          <cell r="A4867" t="str">
            <v>850026337</v>
          </cell>
          <cell r="B4867" t="str">
            <v>AIR FRANCE</v>
          </cell>
        </row>
        <row r="4868">
          <cell r="A4868" t="str">
            <v>J91927236</v>
          </cell>
          <cell r="B4868" t="str">
            <v>PHILIPPE MAMI ASSURANCES  P.M.A.</v>
          </cell>
        </row>
        <row r="4869">
          <cell r="A4869" t="str">
            <v>850021354</v>
          </cell>
          <cell r="B4869" t="str">
            <v>GROUPE SUPERBA</v>
          </cell>
        </row>
        <row r="4870">
          <cell r="A4870" t="str">
            <v>850028272</v>
          </cell>
          <cell r="B4870" t="str">
            <v>GROUPE SUPERBA</v>
          </cell>
        </row>
        <row r="4871">
          <cell r="A4871" t="str">
            <v>J91926981</v>
          </cell>
          <cell r="B4871" t="str">
            <v>SESAME</v>
          </cell>
        </row>
        <row r="4872">
          <cell r="A4872" t="str">
            <v>J91920158</v>
          </cell>
          <cell r="B4872" t="str">
            <v>PLANT VEGETAL DIFFUSION</v>
          </cell>
        </row>
        <row r="4873">
          <cell r="A4873" t="str">
            <v>J91922164</v>
          </cell>
          <cell r="B4873" t="str">
            <v>LISI</v>
          </cell>
        </row>
        <row r="4874">
          <cell r="A4874" t="str">
            <v>850024510</v>
          </cell>
          <cell r="B4874" t="str">
            <v>LAGARDERE</v>
          </cell>
        </row>
        <row r="4875">
          <cell r="A4875" t="str">
            <v>J91921386</v>
          </cell>
          <cell r="B4875" t="str">
            <v>LAGARDERE</v>
          </cell>
        </row>
        <row r="4876">
          <cell r="A4876" t="str">
            <v>J91921575</v>
          </cell>
          <cell r="B4876" t="str">
            <v>BGD (FNIP)</v>
          </cell>
        </row>
        <row r="4877">
          <cell r="A4877" t="str">
            <v>J91925947</v>
          </cell>
          <cell r="B4877" t="str">
            <v>MICHEL SIMOND DEVELOPPEMENT</v>
          </cell>
        </row>
        <row r="4878">
          <cell r="A4878" t="str">
            <v>J91925467</v>
          </cell>
          <cell r="B4878" t="str">
            <v>MDO</v>
          </cell>
        </row>
        <row r="4879">
          <cell r="A4879" t="str">
            <v>J91922481</v>
          </cell>
          <cell r="B4879" t="str">
            <v>COURTAGE TECHNIQUE DU BATIMENT</v>
          </cell>
        </row>
        <row r="4880">
          <cell r="A4880" t="str">
            <v>J91927595</v>
          </cell>
          <cell r="B4880" t="str">
            <v>EDF</v>
          </cell>
        </row>
        <row r="4881">
          <cell r="A4881" t="str">
            <v>J91921649</v>
          </cell>
          <cell r="B4881" t="str">
            <v>CARREFOUR</v>
          </cell>
        </row>
        <row r="4882">
          <cell r="A4882" t="str">
            <v>850001059</v>
          </cell>
          <cell r="B4882" t="str">
            <v>PRECISION AVIATION INDUSTRIES</v>
          </cell>
        </row>
        <row r="4883">
          <cell r="A4883" t="str">
            <v>J91924734</v>
          </cell>
          <cell r="B4883" t="str">
            <v>PRECISION AVIATION INDUSTRIES</v>
          </cell>
        </row>
        <row r="4884">
          <cell r="A4884" t="str">
            <v>850025535</v>
          </cell>
          <cell r="B4884" t="str">
            <v>ATOS ORIGIN</v>
          </cell>
        </row>
        <row r="4885">
          <cell r="A4885" t="str">
            <v>850027702</v>
          </cell>
          <cell r="B4885" t="str">
            <v>ATOS ORIGIN</v>
          </cell>
        </row>
        <row r="4886">
          <cell r="A4886" t="str">
            <v>850027703</v>
          </cell>
          <cell r="B4886" t="str">
            <v>ATOS ORIGIN</v>
          </cell>
        </row>
        <row r="4887">
          <cell r="A4887" t="str">
            <v>J91925487</v>
          </cell>
          <cell r="B4887" t="str">
            <v>ATOS ORIGIN</v>
          </cell>
        </row>
        <row r="4888">
          <cell r="A4888" t="str">
            <v>134921</v>
          </cell>
          <cell r="B4888" t="str">
            <v>ATOS ORIGIN</v>
          </cell>
        </row>
        <row r="4889">
          <cell r="A4889" t="str">
            <v>129639</v>
          </cell>
          <cell r="B4889" t="str">
            <v>ATOS ORIGIN</v>
          </cell>
        </row>
        <row r="4890">
          <cell r="A4890" t="str">
            <v>130552</v>
          </cell>
          <cell r="B4890" t="str">
            <v>ATOS ORIGIN</v>
          </cell>
        </row>
        <row r="4891">
          <cell r="A4891" t="str">
            <v>850035678</v>
          </cell>
          <cell r="B4891" t="str">
            <v>METALDYNE INTERNATIONAL FRANCE</v>
          </cell>
        </row>
        <row r="4892">
          <cell r="A4892" t="str">
            <v>J91928012</v>
          </cell>
          <cell r="B4892" t="str">
            <v>METALDYNE INTERNATIONAL FRANCE</v>
          </cell>
        </row>
        <row r="4893">
          <cell r="A4893" t="str">
            <v>135434</v>
          </cell>
          <cell r="B4893" t="str">
            <v>FUJIFILM FRANCE SA</v>
          </cell>
        </row>
        <row r="4894">
          <cell r="A4894" t="str">
            <v>J91922343</v>
          </cell>
          <cell r="B4894" t="str">
            <v>HRO FRANCE</v>
          </cell>
        </row>
        <row r="4895">
          <cell r="A4895" t="str">
            <v>850022497</v>
          </cell>
          <cell r="B4895" t="str">
            <v>EDF</v>
          </cell>
        </row>
        <row r="4896">
          <cell r="A4896" t="str">
            <v>J91925228</v>
          </cell>
          <cell r="B4896" t="str">
            <v>A L T PARTNERS</v>
          </cell>
        </row>
        <row r="4897">
          <cell r="A4897" t="str">
            <v>J91925656</v>
          </cell>
          <cell r="B4897" t="str">
            <v>LA MUTUELLE GENERALE-MGM</v>
          </cell>
        </row>
        <row r="4898">
          <cell r="A4898" t="str">
            <v>850027513</v>
          </cell>
          <cell r="B4898" t="str">
            <v>SAKATA VEGETABLES EUROPE SAS</v>
          </cell>
        </row>
        <row r="4899">
          <cell r="A4899" t="str">
            <v>CZALT-00000447</v>
          </cell>
          <cell r="B4899" t="str">
            <v>SAKATA VEGETABLES EUROPE SAS</v>
          </cell>
        </row>
        <row r="4900">
          <cell r="A4900" t="str">
            <v>J91927248</v>
          </cell>
          <cell r="B4900" t="str">
            <v>SAKATA VEGETABLES EUROPE SAS</v>
          </cell>
        </row>
        <row r="4901">
          <cell r="A4901" t="str">
            <v>J91927053</v>
          </cell>
          <cell r="B4901" t="str">
            <v>PERFORMANCE ACHATS SERVICE DE LA SANTE</v>
          </cell>
        </row>
        <row r="4902">
          <cell r="A4902" t="str">
            <v>850026157</v>
          </cell>
          <cell r="B4902" t="str">
            <v>PINET INDUSTRIE</v>
          </cell>
        </row>
        <row r="4903">
          <cell r="A4903" t="str">
            <v>J91927127</v>
          </cell>
          <cell r="B4903" t="str">
            <v>PINET INDUSTRIE</v>
          </cell>
        </row>
        <row r="4904">
          <cell r="A4904" t="str">
            <v>J91927786</v>
          </cell>
          <cell r="B4904" t="str">
            <v>G.M.DEVELOPPEMENT</v>
          </cell>
        </row>
        <row r="4905">
          <cell r="A4905" t="str">
            <v>114337</v>
          </cell>
          <cell r="B4905" t="str">
            <v>LA LOUPE FINANCIERE</v>
          </cell>
        </row>
        <row r="4906">
          <cell r="A4906" t="str">
            <v>850020387</v>
          </cell>
          <cell r="B4906" t="str">
            <v>TEREOS SCA</v>
          </cell>
        </row>
        <row r="4907">
          <cell r="A4907" t="str">
            <v>J91926863</v>
          </cell>
          <cell r="B4907" t="str">
            <v>TEREOS SCA</v>
          </cell>
        </row>
        <row r="4908">
          <cell r="A4908" t="str">
            <v>CZALT-00000086</v>
          </cell>
          <cell r="B4908" t="str">
            <v>BOUYGUES</v>
          </cell>
        </row>
        <row r="4909">
          <cell r="A4909" t="str">
            <v>850086715</v>
          </cell>
          <cell r="B4909" t="str">
            <v>BOUYGUES</v>
          </cell>
        </row>
        <row r="4910">
          <cell r="A4910" t="str">
            <v>850028674</v>
          </cell>
          <cell r="B4910" t="str">
            <v>BOUYGUES</v>
          </cell>
        </row>
        <row r="4911">
          <cell r="A4911" t="str">
            <v>850026422</v>
          </cell>
          <cell r="B4911" t="str">
            <v>BOUYGUES</v>
          </cell>
        </row>
        <row r="4912">
          <cell r="A4912" t="str">
            <v>850026798</v>
          </cell>
          <cell r="B4912" t="str">
            <v>BOUYGUES</v>
          </cell>
        </row>
        <row r="4913">
          <cell r="A4913" t="str">
            <v>850026827</v>
          </cell>
          <cell r="B4913" t="str">
            <v>BOUYGUES</v>
          </cell>
        </row>
        <row r="4914">
          <cell r="A4914" t="str">
            <v>850083819</v>
          </cell>
          <cell r="B4914" t="str">
            <v>BOUYGUES</v>
          </cell>
        </row>
        <row r="4915">
          <cell r="A4915" t="str">
            <v>CZALT-00000087</v>
          </cell>
          <cell r="B4915" t="str">
            <v>BOUYGUES</v>
          </cell>
        </row>
        <row r="4916">
          <cell r="A4916" t="str">
            <v>850028358</v>
          </cell>
          <cell r="B4916" t="str">
            <v>BOUYGUES</v>
          </cell>
        </row>
        <row r="4917">
          <cell r="A4917" t="str">
            <v>J91926972</v>
          </cell>
          <cell r="B4917" t="str">
            <v>SAHINLER</v>
          </cell>
        </row>
        <row r="4918">
          <cell r="A4918" t="str">
            <v>850023749</v>
          </cell>
          <cell r="B4918" t="str">
            <v>SAHINLER</v>
          </cell>
        </row>
        <row r="4919">
          <cell r="A4919" t="str">
            <v>J91922736</v>
          </cell>
          <cell r="B4919" t="str">
            <v>EUROGEC SARL</v>
          </cell>
        </row>
        <row r="4920">
          <cell r="A4920" t="str">
            <v>J91925683</v>
          </cell>
          <cell r="B4920" t="str">
            <v>OPTINERIS</v>
          </cell>
        </row>
        <row r="4921">
          <cell r="A4921" t="str">
            <v>J91926954</v>
          </cell>
          <cell r="B4921" t="str">
            <v>CB ETUDES ET REALISATIONS</v>
          </cell>
        </row>
        <row r="4922">
          <cell r="A4922" t="str">
            <v>J91926728</v>
          </cell>
          <cell r="B4922" t="str">
            <v>COMMUNAUTE D'AGGLO ROYAN ATLANTIQUE</v>
          </cell>
        </row>
        <row r="4923">
          <cell r="A4923" t="str">
            <v>J91928029</v>
          </cell>
          <cell r="B4923" t="str">
            <v>THALES</v>
          </cell>
        </row>
        <row r="4924">
          <cell r="A4924" t="str">
            <v>135430</v>
          </cell>
          <cell r="B4924" t="str">
            <v>IPSOS</v>
          </cell>
        </row>
        <row r="4925">
          <cell r="A4925" t="str">
            <v>850225176</v>
          </cell>
          <cell r="B4925" t="str">
            <v>GROUPE SNCF</v>
          </cell>
        </row>
        <row r="4926">
          <cell r="A4926" t="str">
            <v>850226197</v>
          </cell>
          <cell r="B4926" t="str">
            <v>GROUPE SNCF</v>
          </cell>
        </row>
        <row r="4927">
          <cell r="A4927" t="str">
            <v>J91928028</v>
          </cell>
          <cell r="B4927" t="str">
            <v>GROUPE SNCF</v>
          </cell>
        </row>
        <row r="4928">
          <cell r="A4928" t="str">
            <v>850086870</v>
          </cell>
          <cell r="B4928" t="str">
            <v>GROUPE SNCF</v>
          </cell>
        </row>
        <row r="4929">
          <cell r="A4929" t="str">
            <v>850093130</v>
          </cell>
          <cell r="B4929" t="str">
            <v>PLANISWARE</v>
          </cell>
        </row>
        <row r="4930">
          <cell r="A4930" t="str">
            <v>J91923296</v>
          </cell>
          <cell r="B4930" t="str">
            <v>PORATI</v>
          </cell>
        </row>
        <row r="4931">
          <cell r="A4931" t="str">
            <v>J91927004</v>
          </cell>
          <cell r="B4931" t="str">
            <v>SANOFI AVENTIS</v>
          </cell>
        </row>
        <row r="4932">
          <cell r="A4932" t="str">
            <v>J91928194</v>
          </cell>
          <cell r="B4932" t="str">
            <v>SANOFI AVENTIS</v>
          </cell>
        </row>
        <row r="4933">
          <cell r="A4933" t="str">
            <v>J91926838</v>
          </cell>
          <cell r="B4933" t="str">
            <v>FEGEMU</v>
          </cell>
        </row>
        <row r="4934">
          <cell r="A4934" t="str">
            <v>J91922810</v>
          </cell>
          <cell r="B4934" t="str">
            <v>EISAI SAS</v>
          </cell>
        </row>
        <row r="4935">
          <cell r="A4935" t="str">
            <v>J91926077</v>
          </cell>
          <cell r="B4935" t="str">
            <v>ULMA PACKAGING SARL</v>
          </cell>
        </row>
        <row r="4936">
          <cell r="A4936" t="str">
            <v>850038412</v>
          </cell>
          <cell r="B4936" t="str">
            <v>ULMA PACKAGING SARL</v>
          </cell>
        </row>
        <row r="4937">
          <cell r="A4937" t="str">
            <v>J91918524</v>
          </cell>
          <cell r="B4937" t="str">
            <v>STS INDUSTRIE</v>
          </cell>
        </row>
        <row r="4938">
          <cell r="A4938" t="str">
            <v>J91927611</v>
          </cell>
          <cell r="B4938" t="str">
            <v>EDF</v>
          </cell>
        </row>
        <row r="4939">
          <cell r="A4939" t="str">
            <v>J91921893</v>
          </cell>
          <cell r="B4939" t="str">
            <v>CAF DU VAL D OISE</v>
          </cell>
        </row>
        <row r="4940">
          <cell r="A4940" t="str">
            <v>J91921655</v>
          </cell>
          <cell r="B4940" t="str">
            <v>ADEFIM</v>
          </cell>
        </row>
        <row r="4941">
          <cell r="A4941" t="str">
            <v>127583</v>
          </cell>
          <cell r="B4941" t="str">
            <v>OPCALIA</v>
          </cell>
        </row>
        <row r="4942">
          <cell r="A4942" t="str">
            <v>J91924859</v>
          </cell>
          <cell r="B4942" t="str">
            <v>OPCALIA</v>
          </cell>
        </row>
        <row r="4943">
          <cell r="A4943" t="str">
            <v>850027643</v>
          </cell>
          <cell r="B4943" t="str">
            <v>FINANCIERE DE L'OMBREE (EOLANE)</v>
          </cell>
        </row>
        <row r="4944">
          <cell r="A4944" t="str">
            <v>J91924206</v>
          </cell>
          <cell r="B4944" t="str">
            <v>WOLSELEY</v>
          </cell>
        </row>
        <row r="4945">
          <cell r="A4945" t="str">
            <v>136494</v>
          </cell>
          <cell r="B4945" t="str">
            <v>ELIOR</v>
          </cell>
        </row>
        <row r="4946">
          <cell r="A4946" t="str">
            <v>135302</v>
          </cell>
          <cell r="B4946" t="str">
            <v>SHV GAS SUPPLY &amp; RISK</v>
          </cell>
        </row>
        <row r="4947">
          <cell r="A4947" t="str">
            <v>J91924809</v>
          </cell>
          <cell r="B4947" t="str">
            <v>SHV GAS SUPPLY &amp; RISK</v>
          </cell>
        </row>
        <row r="4948">
          <cell r="A4948" t="str">
            <v>134104</v>
          </cell>
          <cell r="B4948" t="str">
            <v>SHV GAS SUPPLY &amp; RISK</v>
          </cell>
        </row>
        <row r="4949">
          <cell r="A4949" t="str">
            <v>850087121</v>
          </cell>
          <cell r="B4949" t="str">
            <v>SHV GAS SUPPLY &amp; RISK</v>
          </cell>
        </row>
        <row r="4950">
          <cell r="A4950" t="str">
            <v>J91925431</v>
          </cell>
          <cell r="B4950" t="str">
            <v>DMS AMEUBLEMENT</v>
          </cell>
        </row>
        <row r="4951">
          <cell r="A4951" t="str">
            <v>J91922942</v>
          </cell>
          <cell r="B4951" t="str">
            <v>FIAT CHRYSLER</v>
          </cell>
        </row>
        <row r="4952">
          <cell r="A4952" t="str">
            <v>J91922705</v>
          </cell>
          <cell r="B4952" t="str">
            <v>ASERPIG</v>
          </cell>
        </row>
        <row r="4953">
          <cell r="A4953" t="str">
            <v>850022901</v>
          </cell>
          <cell r="B4953" t="str">
            <v>MEDIA COMMUNICATION</v>
          </cell>
        </row>
        <row r="4954">
          <cell r="A4954" t="str">
            <v>J91927092</v>
          </cell>
          <cell r="B4954" t="str">
            <v>MEDIA COMMUNICATION</v>
          </cell>
        </row>
        <row r="4955">
          <cell r="A4955" t="str">
            <v>850027991</v>
          </cell>
          <cell r="B4955" t="str">
            <v>ARC INTERNATIONAL</v>
          </cell>
        </row>
        <row r="4956">
          <cell r="A4956" t="str">
            <v>850029086</v>
          </cell>
          <cell r="B4956" t="str">
            <v>ARC INTERNATIONAL</v>
          </cell>
        </row>
        <row r="4957">
          <cell r="A4957" t="str">
            <v>CZALT-00000047</v>
          </cell>
          <cell r="B4957" t="str">
            <v>ARC INTERNATIONAL</v>
          </cell>
        </row>
        <row r="4958">
          <cell r="A4958" t="str">
            <v>J91926710</v>
          </cell>
          <cell r="B4958" t="str">
            <v>ARC INTERNATIONAL</v>
          </cell>
        </row>
        <row r="4959">
          <cell r="A4959" t="str">
            <v>850001459</v>
          </cell>
          <cell r="B4959" t="str">
            <v>ADECCO</v>
          </cell>
        </row>
        <row r="4960">
          <cell r="A4960" t="str">
            <v>J91925493</v>
          </cell>
          <cell r="B4960" t="str">
            <v>ARDIAN</v>
          </cell>
        </row>
        <row r="4961">
          <cell r="A4961" t="str">
            <v>CZALT-00000287</v>
          </cell>
          <cell r="B4961" t="str">
            <v>ACCOR</v>
          </cell>
        </row>
        <row r="4962">
          <cell r="A4962" t="str">
            <v>CZALT-00000320</v>
          </cell>
          <cell r="B4962" t="str">
            <v>INCAP</v>
          </cell>
        </row>
        <row r="4963">
          <cell r="A4963" t="str">
            <v>CZALT-00000295</v>
          </cell>
          <cell r="B4963" t="str">
            <v>ACCOR</v>
          </cell>
        </row>
        <row r="4964">
          <cell r="A4964" t="str">
            <v>J91926456</v>
          </cell>
          <cell r="B4964" t="str">
            <v>BPCE</v>
          </cell>
        </row>
        <row r="4965">
          <cell r="A4965" t="str">
            <v>J91926157</v>
          </cell>
          <cell r="B4965" t="str">
            <v>CABINET ROSSIGNOL</v>
          </cell>
        </row>
        <row r="4966">
          <cell r="A4966" t="str">
            <v>850024738</v>
          </cell>
          <cell r="B4966" t="str">
            <v>EDF</v>
          </cell>
        </row>
        <row r="4967">
          <cell r="A4967" t="str">
            <v>J91925755</v>
          </cell>
          <cell r="B4967" t="str">
            <v>STERIS</v>
          </cell>
        </row>
        <row r="4968">
          <cell r="A4968" t="str">
            <v>850028880</v>
          </cell>
          <cell r="B4968" t="str">
            <v>TECHNIP</v>
          </cell>
        </row>
        <row r="4969">
          <cell r="A4969" t="str">
            <v>J91926158</v>
          </cell>
          <cell r="B4969" t="str">
            <v>TECHNIP</v>
          </cell>
        </row>
        <row r="4970">
          <cell r="A4970" t="str">
            <v>J91924192</v>
          </cell>
          <cell r="B4970" t="str">
            <v>SOCIETE GENERALE</v>
          </cell>
        </row>
        <row r="4971">
          <cell r="A4971" t="str">
            <v>J91923984</v>
          </cell>
          <cell r="B4971" t="str">
            <v>VEOLIA</v>
          </cell>
        </row>
        <row r="4972">
          <cell r="A4972" t="str">
            <v>850004321</v>
          </cell>
          <cell r="B4972" t="str">
            <v>ITOCHU FRANCE</v>
          </cell>
        </row>
        <row r="4973">
          <cell r="A4973" t="str">
            <v>CZALT-00000454</v>
          </cell>
          <cell r="B4973" t="str">
            <v>ITOCHU FRANCE</v>
          </cell>
        </row>
        <row r="4974">
          <cell r="A4974" t="str">
            <v>J91927295</v>
          </cell>
          <cell r="B4974" t="str">
            <v>ITOCHU FRANCE</v>
          </cell>
        </row>
        <row r="4975">
          <cell r="A4975" t="str">
            <v>850008420</v>
          </cell>
          <cell r="B4975" t="str">
            <v>IP FRANCE</v>
          </cell>
        </row>
        <row r="4976">
          <cell r="A4976" t="str">
            <v>J91923204</v>
          </cell>
          <cell r="B4976" t="str">
            <v>IP FRANCE</v>
          </cell>
        </row>
        <row r="4977">
          <cell r="A4977" t="str">
            <v>J91922268</v>
          </cell>
          <cell r="B4977" t="str">
            <v>MICHELIN</v>
          </cell>
        </row>
        <row r="4978">
          <cell r="A4978" t="str">
            <v>J91925152</v>
          </cell>
          <cell r="B4978" t="str">
            <v>AEROPORT DE PARIS</v>
          </cell>
        </row>
        <row r="4979">
          <cell r="A4979" t="str">
            <v>J91926704</v>
          </cell>
          <cell r="B4979" t="str">
            <v>AEROPORT DE PARIS</v>
          </cell>
        </row>
        <row r="4980">
          <cell r="A4980" t="str">
            <v>J91928044</v>
          </cell>
          <cell r="B4980" t="str">
            <v>EDF</v>
          </cell>
        </row>
        <row r="4981">
          <cell r="A4981" t="str">
            <v>J91922918</v>
          </cell>
          <cell r="B4981" t="str">
            <v>EDF</v>
          </cell>
        </row>
        <row r="4982">
          <cell r="A4982" t="str">
            <v>J91923753</v>
          </cell>
          <cell r="B4982" t="str">
            <v>EDF</v>
          </cell>
        </row>
        <row r="4983">
          <cell r="A4983" t="str">
            <v>850020034</v>
          </cell>
          <cell r="B4983" t="str">
            <v>EDF</v>
          </cell>
        </row>
        <row r="4984">
          <cell r="A4984" t="str">
            <v>J91923045</v>
          </cell>
          <cell r="B4984" t="str">
            <v>EDF</v>
          </cell>
        </row>
        <row r="4985">
          <cell r="A4985" t="str">
            <v>850088642</v>
          </cell>
          <cell r="B4985" t="str">
            <v>ELECTRONIC ARTS PUBLISHING</v>
          </cell>
        </row>
        <row r="4986">
          <cell r="A4986" t="str">
            <v>850026630</v>
          </cell>
          <cell r="B4986" t="str">
            <v>IST CARDIOLOGY</v>
          </cell>
        </row>
        <row r="4987">
          <cell r="A4987" t="str">
            <v>850027492</v>
          </cell>
          <cell r="B4987" t="str">
            <v>GROUPE SNCF</v>
          </cell>
        </row>
        <row r="4988">
          <cell r="A4988" t="str">
            <v>CZALT-00000405</v>
          </cell>
          <cell r="B4988" t="str">
            <v>GROUPE SNCF</v>
          </cell>
        </row>
        <row r="4989">
          <cell r="A4989" t="str">
            <v>J91925011</v>
          </cell>
          <cell r="B4989" t="str">
            <v>GROUPE SNCF</v>
          </cell>
        </row>
        <row r="4990">
          <cell r="A4990" t="str">
            <v>850023647</v>
          </cell>
          <cell r="B4990" t="str">
            <v>ENGIE</v>
          </cell>
        </row>
        <row r="4991">
          <cell r="A4991" t="str">
            <v>850029333</v>
          </cell>
          <cell r="B4991" t="str">
            <v>EDF</v>
          </cell>
        </row>
        <row r="4992">
          <cell r="A4992" t="str">
            <v>J91922873</v>
          </cell>
          <cell r="B4992" t="str">
            <v>EDF</v>
          </cell>
        </row>
        <row r="4993">
          <cell r="A4993" t="str">
            <v>850020530</v>
          </cell>
          <cell r="B4993" t="str">
            <v>EDF</v>
          </cell>
        </row>
        <row r="4994">
          <cell r="A4994" t="str">
            <v>J91926450</v>
          </cell>
          <cell r="B4994" t="str">
            <v>DOMO PLUS</v>
          </cell>
        </row>
        <row r="4995">
          <cell r="A4995" t="str">
            <v>850018744</v>
          </cell>
          <cell r="B4995" t="str">
            <v>ENGIE</v>
          </cell>
        </row>
        <row r="4996">
          <cell r="A4996" t="str">
            <v>850224890</v>
          </cell>
          <cell r="B4996" t="str">
            <v>ENGIE</v>
          </cell>
        </row>
        <row r="4997">
          <cell r="A4997" t="str">
            <v>J91923181</v>
          </cell>
          <cell r="B4997" t="str">
            <v>ENGIE</v>
          </cell>
        </row>
        <row r="4998">
          <cell r="A4998" t="str">
            <v>J91923817</v>
          </cell>
          <cell r="B4998" t="str">
            <v>ENGIE</v>
          </cell>
        </row>
        <row r="4999">
          <cell r="A4999" t="str">
            <v>850026118</v>
          </cell>
          <cell r="B4999" t="str">
            <v>KONEXIA SARL</v>
          </cell>
        </row>
        <row r="5000">
          <cell r="A5000" t="str">
            <v>J91922723</v>
          </cell>
          <cell r="B5000" t="str">
            <v>BNP</v>
          </cell>
        </row>
        <row r="5001">
          <cell r="A5001" t="str">
            <v>J91923788</v>
          </cell>
          <cell r="B5001" t="str">
            <v>MAISADOUR</v>
          </cell>
        </row>
        <row r="5002">
          <cell r="A5002" t="str">
            <v>J91927643</v>
          </cell>
          <cell r="B5002" t="str">
            <v>CONCEPTS APPLICATIONS LOGISTIQUES</v>
          </cell>
        </row>
        <row r="5003">
          <cell r="A5003" t="str">
            <v>J91925292</v>
          </cell>
          <cell r="B5003" t="str">
            <v>AIR TREATMENT SYSTEMS</v>
          </cell>
        </row>
        <row r="5004">
          <cell r="A5004" t="str">
            <v>J91927031</v>
          </cell>
          <cell r="B5004" t="str">
            <v>SOC CIVILE EXPLOIT CHATEAU TEYSSIER</v>
          </cell>
        </row>
        <row r="5005">
          <cell r="A5005" t="str">
            <v>CZALT-00000230</v>
          </cell>
          <cell r="B5005" t="str">
            <v>EXPANSCIENCE</v>
          </cell>
        </row>
        <row r="5006">
          <cell r="A5006" t="str">
            <v>J91928122</v>
          </cell>
          <cell r="B5006" t="str">
            <v>EXPANSCIENCE</v>
          </cell>
        </row>
        <row r="5007">
          <cell r="A5007" t="str">
            <v>J91927805</v>
          </cell>
          <cell r="B5007" t="str">
            <v>APICAP</v>
          </cell>
        </row>
        <row r="5008">
          <cell r="A5008" t="str">
            <v>850027890</v>
          </cell>
          <cell r="B5008" t="str">
            <v>VALEO</v>
          </cell>
        </row>
        <row r="5009">
          <cell r="A5009" t="str">
            <v>J91925762</v>
          </cell>
          <cell r="B5009" t="str">
            <v>CROSSJECT</v>
          </cell>
        </row>
        <row r="5010">
          <cell r="A5010" t="str">
            <v>850084879</v>
          </cell>
          <cell r="B5010" t="str">
            <v>VALEO</v>
          </cell>
        </row>
        <row r="5011">
          <cell r="A5011" t="str">
            <v>850085454</v>
          </cell>
          <cell r="B5011" t="str">
            <v>VALEO</v>
          </cell>
        </row>
        <row r="5012">
          <cell r="A5012" t="str">
            <v>850085460</v>
          </cell>
          <cell r="B5012" t="str">
            <v>VALEO</v>
          </cell>
        </row>
        <row r="5013">
          <cell r="A5013" t="str">
            <v>J91924943</v>
          </cell>
          <cell r="B5013" t="str">
            <v>CMCIC</v>
          </cell>
        </row>
        <row r="5014">
          <cell r="A5014" t="str">
            <v>124707</v>
          </cell>
          <cell r="B5014" t="str">
            <v>IMERYS</v>
          </cell>
        </row>
        <row r="5015">
          <cell r="A5015" t="str">
            <v>850003221</v>
          </cell>
          <cell r="B5015" t="str">
            <v>IMERYS</v>
          </cell>
        </row>
        <row r="5016">
          <cell r="A5016" t="str">
            <v>J91921512</v>
          </cell>
          <cell r="B5016" t="str">
            <v>SIP STE D'INVESTIGATION PRIVEE</v>
          </cell>
        </row>
        <row r="5017">
          <cell r="A5017" t="str">
            <v>J91924753</v>
          </cell>
          <cell r="B5017" t="str">
            <v>SEAC</v>
          </cell>
        </row>
        <row r="5018">
          <cell r="A5018" t="str">
            <v>850002968</v>
          </cell>
          <cell r="B5018" t="str">
            <v>SEAC</v>
          </cell>
        </row>
        <row r="5019">
          <cell r="A5019" t="str">
            <v>J91924801</v>
          </cell>
          <cell r="B5019" t="str">
            <v>SMITH ET NEPHEW SAS</v>
          </cell>
        </row>
        <row r="5020">
          <cell r="A5020" t="str">
            <v>J91925661</v>
          </cell>
          <cell r="B5020" t="str">
            <v>GAUDIN SYSTEMES</v>
          </cell>
        </row>
        <row r="5021">
          <cell r="A5021" t="str">
            <v>850028365</v>
          </cell>
          <cell r="B5021" t="str">
            <v>PSA</v>
          </cell>
        </row>
        <row r="5022">
          <cell r="A5022" t="str">
            <v>850028826</v>
          </cell>
          <cell r="B5022" t="str">
            <v>PSA</v>
          </cell>
        </row>
        <row r="5023">
          <cell r="A5023" t="str">
            <v>J91926603</v>
          </cell>
          <cell r="B5023" t="str">
            <v>PSA</v>
          </cell>
        </row>
        <row r="5024">
          <cell r="A5024" t="str">
            <v>J91923862</v>
          </cell>
          <cell r="B5024" t="str">
            <v>BOLLORE</v>
          </cell>
        </row>
        <row r="5025">
          <cell r="A5025" t="str">
            <v>125142</v>
          </cell>
          <cell r="B5025" t="str">
            <v>ARKEA</v>
          </cell>
        </row>
        <row r="5026">
          <cell r="A5026" t="str">
            <v>130190</v>
          </cell>
          <cell r="B5026" t="str">
            <v>ARKEA</v>
          </cell>
        </row>
        <row r="5027">
          <cell r="A5027" t="str">
            <v>J91926883</v>
          </cell>
          <cell r="B5027" t="str">
            <v>ADDVIM / GROUPE FONCIERE DES REGIONS</v>
          </cell>
        </row>
        <row r="5028">
          <cell r="A5028" t="str">
            <v>J91921723</v>
          </cell>
          <cell r="B5028" t="str">
            <v>MINISTERE DE L'INTER</v>
          </cell>
        </row>
        <row r="5029">
          <cell r="A5029" t="str">
            <v>850026660</v>
          </cell>
          <cell r="B5029" t="str">
            <v>BOLLORE</v>
          </cell>
        </row>
        <row r="5030">
          <cell r="A5030" t="str">
            <v>850062841</v>
          </cell>
          <cell r="B5030" t="str">
            <v>GROUPE LAZARD</v>
          </cell>
        </row>
        <row r="5031">
          <cell r="A5031" t="str">
            <v>850028707</v>
          </cell>
          <cell r="B5031" t="str">
            <v>CONESYS EUROPE</v>
          </cell>
        </row>
        <row r="5032">
          <cell r="A5032" t="str">
            <v>J91926650</v>
          </cell>
          <cell r="B5032" t="str">
            <v>CONESYS EUROPE</v>
          </cell>
        </row>
        <row r="5033">
          <cell r="A5033" t="str">
            <v>850026642</v>
          </cell>
          <cell r="B5033" t="str">
            <v>NEXANS</v>
          </cell>
        </row>
        <row r="5034">
          <cell r="A5034" t="str">
            <v>850224981</v>
          </cell>
          <cell r="B5034" t="str">
            <v>NEXANS</v>
          </cell>
        </row>
        <row r="5035">
          <cell r="A5035" t="str">
            <v>850225020</v>
          </cell>
          <cell r="B5035" t="str">
            <v>NEXANS</v>
          </cell>
        </row>
        <row r="5036">
          <cell r="A5036" t="str">
            <v>850225258</v>
          </cell>
          <cell r="B5036" t="str">
            <v>NEXANS</v>
          </cell>
        </row>
        <row r="5037">
          <cell r="A5037" t="str">
            <v>850225556</v>
          </cell>
          <cell r="B5037" t="str">
            <v>NEXANS</v>
          </cell>
        </row>
        <row r="5038">
          <cell r="A5038" t="str">
            <v>CZALT-00000371</v>
          </cell>
          <cell r="B5038" t="str">
            <v>CEA BEM</v>
          </cell>
        </row>
        <row r="5039">
          <cell r="A5039" t="str">
            <v>135761</v>
          </cell>
          <cell r="B5039" t="str">
            <v>CEA BEM</v>
          </cell>
        </row>
        <row r="5040">
          <cell r="A5040" t="str">
            <v>J91923399</v>
          </cell>
          <cell r="B5040" t="str">
            <v>FAT TT</v>
          </cell>
        </row>
        <row r="5041">
          <cell r="A5041" t="str">
            <v>850026333</v>
          </cell>
          <cell r="B5041" t="str">
            <v>STRUERS</v>
          </cell>
        </row>
        <row r="5042">
          <cell r="A5042" t="str">
            <v>J91925406</v>
          </cell>
          <cell r="B5042" t="str">
            <v>STRUERS</v>
          </cell>
        </row>
        <row r="5043">
          <cell r="A5043" t="str">
            <v>130771</v>
          </cell>
          <cell r="B5043" t="str">
            <v>FEDERATION DE L HOSPITALISATION PRIVEE</v>
          </cell>
        </row>
        <row r="5044">
          <cell r="A5044" t="str">
            <v>J91924739</v>
          </cell>
          <cell r="B5044" t="str">
            <v>SYNCHROTRON SOLEIL</v>
          </cell>
        </row>
        <row r="5045">
          <cell r="A5045" t="str">
            <v>850023546</v>
          </cell>
          <cell r="B5045" t="str">
            <v>SYNCHROTRON SOLEIL</v>
          </cell>
        </row>
        <row r="5046">
          <cell r="A5046" t="str">
            <v>850027324</v>
          </cell>
          <cell r="B5046" t="str">
            <v>CLARINS</v>
          </cell>
        </row>
        <row r="5047">
          <cell r="A5047" t="str">
            <v>J91925963</v>
          </cell>
          <cell r="B5047" t="str">
            <v>CLARINS</v>
          </cell>
        </row>
        <row r="5048">
          <cell r="A5048" t="str">
            <v>J91925049</v>
          </cell>
          <cell r="B5048" t="str">
            <v>COMPTOIR FLEXIBLE TOULOUSAIN</v>
          </cell>
        </row>
        <row r="5049">
          <cell r="A5049" t="str">
            <v>850026808</v>
          </cell>
          <cell r="B5049" t="str">
            <v>CLARKE ENERGY FRANCE</v>
          </cell>
        </row>
        <row r="5050">
          <cell r="A5050" t="str">
            <v>J91923116</v>
          </cell>
          <cell r="B5050" t="str">
            <v>EDF</v>
          </cell>
        </row>
        <row r="5051">
          <cell r="A5051" t="str">
            <v>J91922725</v>
          </cell>
          <cell r="B5051" t="str">
            <v>HEBERT ET FILS</v>
          </cell>
        </row>
        <row r="5052">
          <cell r="A5052" t="str">
            <v>J91926386</v>
          </cell>
          <cell r="B5052" t="str">
            <v>FONDATION PARTAGE ET VIE</v>
          </cell>
        </row>
        <row r="5053">
          <cell r="A5053" t="str">
            <v>850028681</v>
          </cell>
          <cell r="B5053" t="str">
            <v>ENGIE</v>
          </cell>
        </row>
        <row r="5054">
          <cell r="A5054" t="str">
            <v>J91926639</v>
          </cell>
          <cell r="B5054" t="str">
            <v>ENGIE</v>
          </cell>
        </row>
        <row r="5055">
          <cell r="A5055" t="str">
            <v>J91925596</v>
          </cell>
          <cell r="B5055" t="str">
            <v>COVEA</v>
          </cell>
        </row>
        <row r="5056">
          <cell r="A5056" t="str">
            <v>J91922181</v>
          </cell>
          <cell r="B5056" t="str">
            <v>ORT ASSURANCES</v>
          </cell>
        </row>
        <row r="5057">
          <cell r="A5057" t="str">
            <v>J91922156</v>
          </cell>
          <cell r="B5057" t="str">
            <v>PISCINES WATERAIR</v>
          </cell>
        </row>
        <row r="5058">
          <cell r="A5058" t="str">
            <v>850026705</v>
          </cell>
          <cell r="B5058" t="str">
            <v>PISCINES WATERAIR</v>
          </cell>
        </row>
        <row r="5059">
          <cell r="A5059" t="str">
            <v>850024241</v>
          </cell>
          <cell r="B5059" t="str">
            <v>NESTLE</v>
          </cell>
        </row>
        <row r="5060">
          <cell r="A5060" t="str">
            <v>850028353</v>
          </cell>
          <cell r="B5060" t="str">
            <v>NESTLE</v>
          </cell>
        </row>
        <row r="5061">
          <cell r="A5061" t="str">
            <v>J91924459</v>
          </cell>
          <cell r="B5061" t="str">
            <v>NESTLE</v>
          </cell>
        </row>
        <row r="5062">
          <cell r="A5062" t="str">
            <v>J91924802</v>
          </cell>
          <cell r="B5062" t="str">
            <v>COM AGGLO MARNE ET</v>
          </cell>
        </row>
        <row r="5063">
          <cell r="A5063" t="str">
            <v>850026641</v>
          </cell>
          <cell r="B5063" t="str">
            <v>GROUPE TAITTINGER</v>
          </cell>
        </row>
        <row r="5064">
          <cell r="A5064" t="str">
            <v>J91922281</v>
          </cell>
          <cell r="B5064" t="str">
            <v>GROUPE TAITTINGER</v>
          </cell>
        </row>
        <row r="5065">
          <cell r="A5065" t="str">
            <v>J91928231</v>
          </cell>
          <cell r="B5065" t="str">
            <v>ARKEA</v>
          </cell>
        </row>
        <row r="5066">
          <cell r="A5066" t="str">
            <v>850028874</v>
          </cell>
          <cell r="B5066" t="str">
            <v>ORANGE</v>
          </cell>
        </row>
        <row r="5067">
          <cell r="A5067" t="str">
            <v>J91926607</v>
          </cell>
          <cell r="B5067" t="str">
            <v>ORANGE</v>
          </cell>
        </row>
        <row r="5068">
          <cell r="A5068" t="str">
            <v>J91923630</v>
          </cell>
          <cell r="B5068" t="str">
            <v>VEOLIA</v>
          </cell>
        </row>
        <row r="5069">
          <cell r="A5069" t="str">
            <v>J91927333</v>
          </cell>
          <cell r="B5069" t="str">
            <v>VEOLIA</v>
          </cell>
        </row>
        <row r="5070">
          <cell r="A5070" t="str">
            <v>J91921764</v>
          </cell>
          <cell r="B5070" t="str">
            <v>CARTONNAGES TREHOUT</v>
          </cell>
        </row>
        <row r="5071">
          <cell r="A5071" t="str">
            <v>J91923231</v>
          </cell>
          <cell r="B5071" t="str">
            <v>AUTOBIZ</v>
          </cell>
        </row>
        <row r="5072">
          <cell r="A5072" t="str">
            <v>J91922901</v>
          </cell>
          <cell r="B5072" t="str">
            <v>KM FIDUCIAIRE</v>
          </cell>
        </row>
        <row r="5073">
          <cell r="A5073" t="str">
            <v>J91926117</v>
          </cell>
          <cell r="B5073" t="str">
            <v>FINANCIERE L2G</v>
          </cell>
        </row>
        <row r="5074">
          <cell r="A5074" t="str">
            <v>J91924422</v>
          </cell>
          <cell r="B5074" t="str">
            <v>GPA</v>
          </cell>
        </row>
        <row r="5075">
          <cell r="A5075" t="str">
            <v>J91925309</v>
          </cell>
          <cell r="B5075" t="str">
            <v>SAGEMCOM</v>
          </cell>
        </row>
        <row r="5076">
          <cell r="A5076" t="str">
            <v>136333</v>
          </cell>
          <cell r="B5076" t="str">
            <v>OBERTHUR TECHNOLOGIES</v>
          </cell>
        </row>
        <row r="5077">
          <cell r="A5077" t="str">
            <v>134384</v>
          </cell>
          <cell r="B5077" t="str">
            <v>OBERTHUR TECHNOLOGIES</v>
          </cell>
        </row>
        <row r="5078">
          <cell r="A5078" t="str">
            <v>J91927420</v>
          </cell>
          <cell r="B5078" t="str">
            <v>VERLINGUE</v>
          </cell>
        </row>
        <row r="5079">
          <cell r="A5079" t="str">
            <v>J91926308</v>
          </cell>
          <cell r="B5079" t="str">
            <v>IT FINANCE</v>
          </cell>
        </row>
        <row r="5080">
          <cell r="A5080" t="str">
            <v>J91921851</v>
          </cell>
          <cell r="B5080" t="str">
            <v>SPERIAN PROTECTION</v>
          </cell>
        </row>
        <row r="5081">
          <cell r="A5081" t="str">
            <v>850287282</v>
          </cell>
          <cell r="B5081" t="str">
            <v>XPO LOGISTICS</v>
          </cell>
        </row>
        <row r="5082">
          <cell r="A5082" t="str">
            <v>136675</v>
          </cell>
          <cell r="B5082" t="str">
            <v>XPO LOGISTICS</v>
          </cell>
        </row>
        <row r="5083">
          <cell r="A5083" t="str">
            <v>CZALT-00000068</v>
          </cell>
          <cell r="B5083" t="str">
            <v>XPO LOGISTICS</v>
          </cell>
        </row>
        <row r="5084">
          <cell r="A5084" t="str">
            <v>J91924090</v>
          </cell>
          <cell r="B5084" t="str">
            <v>COM AGGLO VALLEE MON</v>
          </cell>
        </row>
        <row r="5085">
          <cell r="A5085" t="str">
            <v>J91925564</v>
          </cell>
          <cell r="B5085" t="str">
            <v>LA COMPAGNIE DES SAVEURS</v>
          </cell>
        </row>
        <row r="5086">
          <cell r="A5086" t="str">
            <v>J91925386</v>
          </cell>
          <cell r="B5086" t="str">
            <v>DAHER INTERNATIONAL</v>
          </cell>
        </row>
        <row r="5087">
          <cell r="A5087" t="str">
            <v>J91924242</v>
          </cell>
          <cell r="B5087" t="str">
            <v>MINEFI</v>
          </cell>
        </row>
        <row r="5088">
          <cell r="A5088" t="str">
            <v>J91925841</v>
          </cell>
          <cell r="B5088" t="str">
            <v>KEP TECHNOLOGIES HIGH TECH PRODUCTS</v>
          </cell>
        </row>
        <row r="5089">
          <cell r="A5089" t="str">
            <v>850024681</v>
          </cell>
          <cell r="B5089" t="str">
            <v>HARDWARE INFOGERANCE</v>
          </cell>
        </row>
        <row r="5090">
          <cell r="A5090" t="str">
            <v>850029139</v>
          </cell>
          <cell r="B5090" t="str">
            <v>HARDWARE INFOGERANCE</v>
          </cell>
        </row>
        <row r="5091">
          <cell r="A5091" t="str">
            <v>CZALT-00000199</v>
          </cell>
          <cell r="B5091" t="str">
            <v>HARDWARE INFOGERANCE</v>
          </cell>
        </row>
        <row r="5092">
          <cell r="A5092" t="str">
            <v>J91924202</v>
          </cell>
          <cell r="B5092" t="str">
            <v>HARDWARE INFOGERANCE</v>
          </cell>
        </row>
        <row r="5093">
          <cell r="A5093" t="str">
            <v>J91916164</v>
          </cell>
          <cell r="B5093" t="str">
            <v>JLR DISTRIBUTION</v>
          </cell>
        </row>
        <row r="5094">
          <cell r="A5094" t="str">
            <v>J91927762</v>
          </cell>
          <cell r="B5094" t="str">
            <v>ONEPOINT</v>
          </cell>
        </row>
        <row r="5095">
          <cell r="A5095" t="str">
            <v>J91923051</v>
          </cell>
          <cell r="B5095" t="str">
            <v>SMAEZI</v>
          </cell>
        </row>
        <row r="5096">
          <cell r="A5096" t="str">
            <v>CZALT-00000216</v>
          </cell>
          <cell r="B5096" t="str">
            <v>SMLB - ALTERNATIVE DISTRIBUTION SAS</v>
          </cell>
        </row>
        <row r="5097">
          <cell r="A5097" t="str">
            <v>J91928118</v>
          </cell>
          <cell r="B5097" t="str">
            <v>SMLB - ALTERNATIVE DISTRIBUTION SAS</v>
          </cell>
        </row>
        <row r="5098">
          <cell r="A5098" t="str">
            <v>850023055</v>
          </cell>
          <cell r="B5098" t="str">
            <v>NEOPOST</v>
          </cell>
        </row>
        <row r="5099">
          <cell r="A5099" t="str">
            <v>J91927011</v>
          </cell>
          <cell r="B5099" t="str">
            <v>NEOPOST</v>
          </cell>
        </row>
        <row r="5100">
          <cell r="A5100" t="str">
            <v>850027303</v>
          </cell>
          <cell r="B5100" t="str">
            <v>GENERAL MILLS</v>
          </cell>
        </row>
        <row r="5101">
          <cell r="A5101" t="str">
            <v>J91927780</v>
          </cell>
          <cell r="B5101" t="str">
            <v>GENERAL MILLS</v>
          </cell>
        </row>
        <row r="5102">
          <cell r="A5102" t="str">
            <v>J91922813</v>
          </cell>
          <cell r="B5102" t="str">
            <v>SARL F.PROUTEAU ET FILS</v>
          </cell>
        </row>
        <row r="5103">
          <cell r="A5103" t="str">
            <v>850083491</v>
          </cell>
          <cell r="B5103" t="str">
            <v>EIFFAGE</v>
          </cell>
        </row>
        <row r="5104">
          <cell r="A5104" t="str">
            <v>J91922509</v>
          </cell>
          <cell r="B5104" t="str">
            <v>AXA</v>
          </cell>
        </row>
        <row r="5105">
          <cell r="A5105" t="str">
            <v>CZALT-00000033</v>
          </cell>
          <cell r="B5105" t="str">
            <v>DELFINGEN INDUSTRY</v>
          </cell>
        </row>
        <row r="5106">
          <cell r="A5106" t="str">
            <v>J91924937</v>
          </cell>
          <cell r="B5106" t="str">
            <v>LA POSTE</v>
          </cell>
        </row>
        <row r="5107">
          <cell r="A5107" t="str">
            <v>J91926960</v>
          </cell>
          <cell r="B5107" t="str">
            <v>ARKEA</v>
          </cell>
        </row>
        <row r="5108">
          <cell r="A5108" t="str">
            <v>J91927985</v>
          </cell>
          <cell r="B5108" t="str">
            <v>ABEO</v>
          </cell>
        </row>
        <row r="5109">
          <cell r="A5109" t="str">
            <v>134262</v>
          </cell>
          <cell r="B5109" t="str">
            <v>CMCIC</v>
          </cell>
        </row>
        <row r="5110">
          <cell r="A5110" t="str">
            <v>J91923924</v>
          </cell>
          <cell r="B5110" t="str">
            <v>CMCIC</v>
          </cell>
        </row>
        <row r="5111">
          <cell r="A5111" t="str">
            <v>J91927563</v>
          </cell>
          <cell r="B5111" t="str">
            <v>SOC CONSEILS  ASSISTANCE AUX PROJETS</v>
          </cell>
        </row>
        <row r="5112">
          <cell r="A5112" t="str">
            <v>J91924153</v>
          </cell>
          <cell r="B5112" t="str">
            <v>ORANGE</v>
          </cell>
        </row>
        <row r="5113">
          <cell r="A5113" t="str">
            <v>850026943</v>
          </cell>
          <cell r="B5113" t="str">
            <v>EGGER PANNEAUX ET DECORS</v>
          </cell>
        </row>
        <row r="5114">
          <cell r="A5114" t="str">
            <v>J91923660</v>
          </cell>
          <cell r="B5114" t="str">
            <v>EGGER PANNEAUX ET DECORS</v>
          </cell>
        </row>
        <row r="5115">
          <cell r="A5115" t="str">
            <v>135519</v>
          </cell>
          <cell r="B5115" t="str">
            <v>SAINT GOBAIN</v>
          </cell>
        </row>
        <row r="5116">
          <cell r="A5116" t="str">
            <v>850028513</v>
          </cell>
          <cell r="B5116" t="str">
            <v>SAINT GOBAIN</v>
          </cell>
        </row>
        <row r="5117">
          <cell r="A5117" t="str">
            <v>J91923542</v>
          </cell>
          <cell r="B5117" t="str">
            <v>SAINT GOBAIN</v>
          </cell>
        </row>
        <row r="5118">
          <cell r="A5118" t="str">
            <v>J91926592</v>
          </cell>
          <cell r="B5118" t="str">
            <v>SAINT GOBAIN</v>
          </cell>
        </row>
        <row r="5119">
          <cell r="A5119" t="str">
            <v>CZALT-00000028</v>
          </cell>
          <cell r="B5119" t="str">
            <v>SAINT GOBAIN</v>
          </cell>
        </row>
        <row r="5120">
          <cell r="A5120" t="str">
            <v>850026377</v>
          </cell>
          <cell r="B5120" t="str">
            <v>AUTOCRUISE SAS</v>
          </cell>
        </row>
        <row r="5121">
          <cell r="A5121" t="str">
            <v>J91927799</v>
          </cell>
          <cell r="B5121" t="str">
            <v>AUTOCRUISE SAS</v>
          </cell>
        </row>
        <row r="5122">
          <cell r="A5122" t="str">
            <v>CZALT-00000029</v>
          </cell>
          <cell r="B5122" t="str">
            <v>NOVARC</v>
          </cell>
        </row>
        <row r="5123">
          <cell r="A5123" t="str">
            <v>J91927388</v>
          </cell>
          <cell r="B5123" t="str">
            <v>NOVARC</v>
          </cell>
        </row>
        <row r="5124">
          <cell r="A5124" t="str">
            <v>J91923809</v>
          </cell>
          <cell r="B5124" t="str">
            <v>MAISADOUR</v>
          </cell>
        </row>
        <row r="5125">
          <cell r="A5125" t="str">
            <v>J91926580</v>
          </cell>
          <cell r="B5125" t="str">
            <v>NEURONES</v>
          </cell>
        </row>
        <row r="5126">
          <cell r="A5126" t="str">
            <v>J91924041</v>
          </cell>
          <cell r="B5126" t="str">
            <v>BOLLORE</v>
          </cell>
        </row>
        <row r="5127">
          <cell r="A5127" t="str">
            <v>J91927760</v>
          </cell>
          <cell r="B5127" t="str">
            <v>SWISSLIFE BANQUE</v>
          </cell>
        </row>
        <row r="5128">
          <cell r="A5128" t="str">
            <v>J91926115</v>
          </cell>
          <cell r="B5128" t="str">
            <v>JARDEL SERVICES</v>
          </cell>
        </row>
        <row r="5129">
          <cell r="A5129" t="str">
            <v>J91927183</v>
          </cell>
          <cell r="B5129" t="str">
            <v>SAFT</v>
          </cell>
        </row>
        <row r="5130">
          <cell r="A5130" t="str">
            <v>J91925587</v>
          </cell>
          <cell r="B5130" t="str">
            <v>GMV ESCHMANN INTERNATIONAL</v>
          </cell>
        </row>
        <row r="5131">
          <cell r="A5131" t="str">
            <v>850225628</v>
          </cell>
          <cell r="B5131" t="str">
            <v>CMCIC</v>
          </cell>
        </row>
        <row r="5132">
          <cell r="A5132" t="str">
            <v>850225630</v>
          </cell>
          <cell r="B5132" t="str">
            <v>CMCIC</v>
          </cell>
        </row>
        <row r="5133">
          <cell r="A5133" t="str">
            <v>850225639</v>
          </cell>
          <cell r="B5133" t="str">
            <v>CMCIC</v>
          </cell>
        </row>
        <row r="5134">
          <cell r="A5134" t="str">
            <v>850225682</v>
          </cell>
          <cell r="B5134" t="str">
            <v>CMCIC</v>
          </cell>
        </row>
        <row r="5135">
          <cell r="A5135" t="str">
            <v>850225683</v>
          </cell>
          <cell r="B5135" t="str">
            <v>CMCIC</v>
          </cell>
        </row>
        <row r="5136">
          <cell r="A5136" t="str">
            <v>J91926974</v>
          </cell>
          <cell r="B5136" t="str">
            <v>ARKEA</v>
          </cell>
        </row>
        <row r="5137">
          <cell r="A5137" t="str">
            <v>850086487</v>
          </cell>
          <cell r="B5137" t="str">
            <v>AIR FRANCE</v>
          </cell>
        </row>
        <row r="5138">
          <cell r="A5138" t="str">
            <v>850003140</v>
          </cell>
          <cell r="B5138" t="str">
            <v>KARIBAN</v>
          </cell>
        </row>
        <row r="5139">
          <cell r="A5139" t="str">
            <v>850024616</v>
          </cell>
          <cell r="B5139" t="str">
            <v>DOMOSYSTEM SAS</v>
          </cell>
        </row>
        <row r="5140">
          <cell r="A5140" t="str">
            <v>J91922747</v>
          </cell>
          <cell r="B5140" t="str">
            <v>LE PATRIMOINE INDUSTRIEL</v>
          </cell>
        </row>
        <row r="5141">
          <cell r="A5141" t="str">
            <v>J91923739</v>
          </cell>
          <cell r="B5141" t="str">
            <v>LEGRAND</v>
          </cell>
        </row>
        <row r="5142">
          <cell r="A5142" t="str">
            <v>850028738</v>
          </cell>
          <cell r="B5142" t="str">
            <v>LEGRAND</v>
          </cell>
        </row>
        <row r="5143">
          <cell r="A5143" t="str">
            <v>J91922306</v>
          </cell>
          <cell r="B5143" t="str">
            <v>AGRECO</v>
          </cell>
        </row>
        <row r="5144">
          <cell r="A5144" t="str">
            <v>J91924990</v>
          </cell>
          <cell r="B5144" t="str">
            <v>SERVYR COURTAGE</v>
          </cell>
        </row>
        <row r="5145">
          <cell r="A5145" t="str">
            <v>J91922367</v>
          </cell>
          <cell r="B5145" t="str">
            <v>VINCI</v>
          </cell>
        </row>
        <row r="5146">
          <cell r="A5146" t="str">
            <v>J91923177</v>
          </cell>
          <cell r="B5146" t="str">
            <v>SAS CENSIER PUBLICIN</v>
          </cell>
        </row>
        <row r="5147">
          <cell r="A5147" t="str">
            <v>J91926695</v>
          </cell>
          <cell r="B5147" t="str">
            <v>ESSONNE DEVELOPPEMENT</v>
          </cell>
        </row>
        <row r="5148">
          <cell r="A5148" t="str">
            <v>850025432</v>
          </cell>
          <cell r="B5148" t="str">
            <v>DIADEIS</v>
          </cell>
        </row>
        <row r="5149">
          <cell r="A5149" t="str">
            <v>121468</v>
          </cell>
          <cell r="B5149" t="str">
            <v>GROUPAMA SA</v>
          </cell>
        </row>
        <row r="5150">
          <cell r="A5150" t="str">
            <v>850029212</v>
          </cell>
          <cell r="B5150" t="str">
            <v>ALCATEL LUCENT</v>
          </cell>
        </row>
        <row r="5151">
          <cell r="A5151" t="str">
            <v>850084045</v>
          </cell>
          <cell r="B5151" t="str">
            <v>ALCATEL LUCENT</v>
          </cell>
        </row>
        <row r="5152">
          <cell r="A5152" t="str">
            <v>J91927323</v>
          </cell>
          <cell r="B5152" t="str">
            <v>ALCATEL LUCENT</v>
          </cell>
        </row>
        <row r="5153">
          <cell r="A5153" t="str">
            <v>J91923393</v>
          </cell>
          <cell r="B5153" t="str">
            <v>MEVACO</v>
          </cell>
        </row>
        <row r="5154">
          <cell r="A5154" t="str">
            <v>J91922295</v>
          </cell>
          <cell r="B5154" t="str">
            <v>CONTINENTAL TEVES</v>
          </cell>
        </row>
        <row r="5155">
          <cell r="A5155" t="str">
            <v>J91927654</v>
          </cell>
          <cell r="B5155" t="str">
            <v>EDF</v>
          </cell>
        </row>
        <row r="5156">
          <cell r="A5156" t="str">
            <v>850026938</v>
          </cell>
          <cell r="B5156" t="str">
            <v>MAISON SCHRODER ET SCHYLER</v>
          </cell>
        </row>
        <row r="5157">
          <cell r="A5157" t="str">
            <v>J91923650</v>
          </cell>
          <cell r="B5157" t="str">
            <v>MAISON SCHRODER ET SCHYLER</v>
          </cell>
        </row>
        <row r="5158">
          <cell r="A5158" t="str">
            <v>850071421</v>
          </cell>
          <cell r="B5158" t="str">
            <v>SERAP INDUSTRIES</v>
          </cell>
        </row>
        <row r="5159">
          <cell r="A5159" t="str">
            <v>J91927075</v>
          </cell>
          <cell r="B5159" t="str">
            <v>SERAP INDUSTRIES</v>
          </cell>
        </row>
        <row r="5160">
          <cell r="A5160" t="str">
            <v>J91924025</v>
          </cell>
          <cell r="B5160" t="str">
            <v>SARL EXPLOIT DES ETS PIERRE WYBRECHT</v>
          </cell>
        </row>
        <row r="5161">
          <cell r="A5161" t="str">
            <v>J91926428</v>
          </cell>
          <cell r="B5161" t="str">
            <v>BLANCHON SA</v>
          </cell>
        </row>
        <row r="5162">
          <cell r="A5162" t="str">
            <v>J91923657</v>
          </cell>
          <cell r="B5162" t="str">
            <v>BLANCHON SA</v>
          </cell>
        </row>
        <row r="5163">
          <cell r="A5163" t="str">
            <v>850082395</v>
          </cell>
          <cell r="B5163" t="str">
            <v>FRANCE CARGO SYSTEMS</v>
          </cell>
        </row>
        <row r="5164">
          <cell r="A5164" t="str">
            <v>J91927363</v>
          </cell>
          <cell r="B5164" t="str">
            <v>FRANCE CARGO SYSTEMS</v>
          </cell>
        </row>
        <row r="5165">
          <cell r="A5165" t="str">
            <v>J91926830</v>
          </cell>
          <cell r="B5165" t="str">
            <v>KEYS PROPERTIES</v>
          </cell>
        </row>
        <row r="5166">
          <cell r="A5166" t="str">
            <v>J91925194</v>
          </cell>
          <cell r="B5166" t="str">
            <v>AKSIS</v>
          </cell>
        </row>
        <row r="5167">
          <cell r="A5167" t="str">
            <v>850024344</v>
          </cell>
          <cell r="B5167" t="str">
            <v>GIANNONI FRANCE SAS</v>
          </cell>
        </row>
        <row r="5168">
          <cell r="A5168" t="str">
            <v>850028818</v>
          </cell>
          <cell r="B5168" t="str">
            <v>GIANNONI FRANCE SAS</v>
          </cell>
        </row>
        <row r="5169">
          <cell r="A5169" t="str">
            <v>J91926598</v>
          </cell>
          <cell r="B5169" t="str">
            <v>GIANNONI FRANCE SAS</v>
          </cell>
        </row>
        <row r="5170">
          <cell r="A5170" t="str">
            <v>850025845</v>
          </cell>
          <cell r="B5170" t="str">
            <v>GESTION FINANCIERE COMMERCIALE ATLANTIC</v>
          </cell>
        </row>
        <row r="5171">
          <cell r="A5171" t="str">
            <v>850020478</v>
          </cell>
          <cell r="B5171" t="str">
            <v>ESTERLINE TECHNOLOGIES FRANCE HOLDING SNC</v>
          </cell>
        </row>
        <row r="5172">
          <cell r="A5172" t="str">
            <v>J91921453</v>
          </cell>
          <cell r="B5172" t="str">
            <v>ESTERLINE TECHNOLOGIES FRANCE HOLDING SNC</v>
          </cell>
        </row>
        <row r="5173">
          <cell r="A5173" t="str">
            <v>J91926509</v>
          </cell>
          <cell r="B5173" t="str">
            <v>PLASTIL MENUISERIE NORD</v>
          </cell>
        </row>
        <row r="5174">
          <cell r="A5174" t="str">
            <v>CZALT-00000137</v>
          </cell>
          <cell r="B5174" t="str">
            <v>SCAVI EUROPE</v>
          </cell>
        </row>
        <row r="5175">
          <cell r="A5175" t="str">
            <v>J91916896</v>
          </cell>
          <cell r="B5175" t="str">
            <v>SCAVI EUROPE</v>
          </cell>
        </row>
        <row r="5176">
          <cell r="A5176" t="str">
            <v>850025878</v>
          </cell>
          <cell r="B5176" t="str">
            <v>MAISADOUR</v>
          </cell>
        </row>
        <row r="5177">
          <cell r="A5177" t="str">
            <v>J91923299</v>
          </cell>
          <cell r="B5177" t="str">
            <v>MAISADOUR</v>
          </cell>
        </row>
        <row r="5178">
          <cell r="A5178" t="str">
            <v>J91925199</v>
          </cell>
          <cell r="B5178" t="str">
            <v>S.N.S. INDUSTRIE</v>
          </cell>
        </row>
        <row r="5179">
          <cell r="A5179" t="str">
            <v>J91922686</v>
          </cell>
          <cell r="B5179" t="str">
            <v>CMCIC</v>
          </cell>
        </row>
        <row r="5180">
          <cell r="A5180" t="str">
            <v>J91924885</v>
          </cell>
          <cell r="B5180" t="str">
            <v>FROMAGERIES PAPILLON</v>
          </cell>
        </row>
        <row r="5181">
          <cell r="A5181" t="str">
            <v>J91927102</v>
          </cell>
          <cell r="B5181" t="str">
            <v>TRELLEBORG AUTOMOTIVE FRANCE</v>
          </cell>
        </row>
        <row r="5182">
          <cell r="A5182" t="str">
            <v>850027001</v>
          </cell>
          <cell r="B5182" t="str">
            <v>TRELLEBORG AUTOMOTIVE FRANCE</v>
          </cell>
        </row>
        <row r="5183">
          <cell r="A5183" t="str">
            <v>J91922974</v>
          </cell>
          <cell r="B5183" t="str">
            <v>GROUPE CELBERT</v>
          </cell>
        </row>
        <row r="5184">
          <cell r="A5184" t="str">
            <v>850025800</v>
          </cell>
          <cell r="B5184" t="str">
            <v>WAVE</v>
          </cell>
        </row>
        <row r="5185">
          <cell r="A5185" t="str">
            <v>J91927449</v>
          </cell>
          <cell r="B5185" t="str">
            <v>WAVE</v>
          </cell>
        </row>
        <row r="5186">
          <cell r="A5186" t="str">
            <v>850026358</v>
          </cell>
          <cell r="B5186" t="str">
            <v>EUROPEENNE DE CAUTIONNEMENT</v>
          </cell>
        </row>
        <row r="5187">
          <cell r="A5187" t="str">
            <v>J91921669</v>
          </cell>
          <cell r="B5187" t="str">
            <v>EUROPEENNE DE CAUTIONNEMENT</v>
          </cell>
        </row>
        <row r="5188">
          <cell r="A5188" t="str">
            <v>J91927582</v>
          </cell>
          <cell r="B5188" t="str">
            <v>SOC EQUIPEMENT CONSTRUCTION SARTHE</v>
          </cell>
        </row>
        <row r="5189">
          <cell r="A5189" t="str">
            <v>CZALT-00000422</v>
          </cell>
          <cell r="B5189" t="str">
            <v>TBWA FRANCE</v>
          </cell>
        </row>
        <row r="5190">
          <cell r="A5190" t="str">
            <v>J91921796</v>
          </cell>
          <cell r="B5190" t="str">
            <v>SGAM BTP</v>
          </cell>
        </row>
        <row r="5191">
          <cell r="A5191" t="str">
            <v>850027904</v>
          </cell>
          <cell r="B5191" t="str">
            <v>SOC EXPANS VENTE PROD AGRICOLES ALIMENT</v>
          </cell>
        </row>
        <row r="5192">
          <cell r="A5192" t="str">
            <v>J91925612</v>
          </cell>
          <cell r="B5192" t="str">
            <v>SOC EXPANS VENTE PROD AGRICOLES ALIMENT</v>
          </cell>
        </row>
        <row r="5193">
          <cell r="A5193" t="str">
            <v>850037154</v>
          </cell>
          <cell r="B5193" t="str">
            <v>COOPERATIVE VINICOLE LES VIGNERONS DU MT</v>
          </cell>
        </row>
        <row r="5194">
          <cell r="A5194" t="str">
            <v>J91926196</v>
          </cell>
          <cell r="B5194" t="str">
            <v>COOPERATIVE VINICOLE LES VIGNERONS DU MT</v>
          </cell>
        </row>
        <row r="5195">
          <cell r="A5195" t="str">
            <v>J91923040</v>
          </cell>
          <cell r="B5195" t="str">
            <v>S A C D</v>
          </cell>
        </row>
        <row r="5196">
          <cell r="A5196" t="str">
            <v>J91924620</v>
          </cell>
          <cell r="B5196" t="str">
            <v>UPONOR SARL</v>
          </cell>
        </row>
        <row r="5197">
          <cell r="A5197" t="str">
            <v>J91927911</v>
          </cell>
          <cell r="B5197" t="str">
            <v>SCOR</v>
          </cell>
        </row>
        <row r="5198">
          <cell r="A5198" t="str">
            <v>J91918603</v>
          </cell>
          <cell r="B5198" t="str">
            <v>MATHIEU</v>
          </cell>
        </row>
        <row r="5199">
          <cell r="A5199" t="str">
            <v>J91926885</v>
          </cell>
          <cell r="B5199" t="str">
            <v>BANQUE TEJARAT</v>
          </cell>
        </row>
        <row r="5200">
          <cell r="A5200" t="str">
            <v>850080530</v>
          </cell>
          <cell r="B5200" t="str">
            <v>GETLINK (ex: EUROTUNNEL)</v>
          </cell>
        </row>
        <row r="5201">
          <cell r="A5201" t="str">
            <v>J91924778</v>
          </cell>
          <cell r="B5201" t="str">
            <v>ORANGE</v>
          </cell>
        </row>
        <row r="5202">
          <cell r="A5202" t="str">
            <v>J91923143</v>
          </cell>
          <cell r="B5202" t="str">
            <v>ORANGE</v>
          </cell>
        </row>
        <row r="5203">
          <cell r="A5203" t="str">
            <v>118981</v>
          </cell>
          <cell r="B5203" t="str">
            <v>GROUPAMA SA</v>
          </cell>
        </row>
        <row r="5204">
          <cell r="A5204" t="str">
            <v>850003234</v>
          </cell>
          <cell r="B5204" t="str">
            <v>GROUPAMA SA</v>
          </cell>
        </row>
        <row r="5205">
          <cell r="A5205" t="str">
            <v>850017432</v>
          </cell>
          <cell r="B5205" t="str">
            <v>GROUPAMA SA</v>
          </cell>
        </row>
        <row r="5206">
          <cell r="A5206" t="str">
            <v>850025640</v>
          </cell>
          <cell r="B5206" t="str">
            <v>GROUPAMA SA</v>
          </cell>
        </row>
        <row r="5207">
          <cell r="A5207" t="str">
            <v>850027928</v>
          </cell>
          <cell r="B5207" t="str">
            <v>GROUPAMA SA</v>
          </cell>
        </row>
        <row r="5208">
          <cell r="A5208" t="str">
            <v>850028639</v>
          </cell>
          <cell r="B5208" t="str">
            <v>GROUPAMA SA</v>
          </cell>
        </row>
        <row r="5209">
          <cell r="A5209" t="str">
            <v>J91921799</v>
          </cell>
          <cell r="B5209" t="str">
            <v>GROUPAMA SA</v>
          </cell>
        </row>
        <row r="5210">
          <cell r="A5210" t="str">
            <v>135592</v>
          </cell>
          <cell r="B5210" t="str">
            <v>AGRIAL</v>
          </cell>
        </row>
        <row r="5211">
          <cell r="A5211" t="str">
            <v>850020110</v>
          </cell>
          <cell r="B5211" t="str">
            <v>AREVA T&amp;D</v>
          </cell>
        </row>
        <row r="5212">
          <cell r="A5212" t="str">
            <v>850225091</v>
          </cell>
          <cell r="B5212" t="str">
            <v>SKF</v>
          </cell>
        </row>
        <row r="5213">
          <cell r="A5213" t="str">
            <v>850225092</v>
          </cell>
          <cell r="B5213" t="str">
            <v>SKF</v>
          </cell>
        </row>
        <row r="5214">
          <cell r="A5214" t="str">
            <v>850225787</v>
          </cell>
          <cell r="B5214" t="str">
            <v>SKF</v>
          </cell>
        </row>
        <row r="5215">
          <cell r="A5215" t="str">
            <v>850003173</v>
          </cell>
          <cell r="B5215" t="str">
            <v>SKF</v>
          </cell>
        </row>
        <row r="5216">
          <cell r="A5216" t="str">
            <v>850003174</v>
          </cell>
          <cell r="B5216" t="str">
            <v>SKF</v>
          </cell>
        </row>
        <row r="5217">
          <cell r="A5217" t="str">
            <v>850002063</v>
          </cell>
          <cell r="B5217" t="str">
            <v>SKF</v>
          </cell>
        </row>
        <row r="5218">
          <cell r="A5218" t="str">
            <v>850027999</v>
          </cell>
          <cell r="B5218" t="str">
            <v>SKF</v>
          </cell>
        </row>
        <row r="5219">
          <cell r="A5219" t="str">
            <v>850028878</v>
          </cell>
          <cell r="B5219" t="str">
            <v>SKF</v>
          </cell>
        </row>
        <row r="5220">
          <cell r="A5220" t="str">
            <v>850224065</v>
          </cell>
          <cell r="B5220" t="str">
            <v>SKF</v>
          </cell>
        </row>
        <row r="5221">
          <cell r="A5221" t="str">
            <v>850027823</v>
          </cell>
          <cell r="B5221" t="str">
            <v>SKF</v>
          </cell>
        </row>
        <row r="5222">
          <cell r="A5222" t="str">
            <v>850224064</v>
          </cell>
          <cell r="B5222" t="str">
            <v>SKF</v>
          </cell>
        </row>
        <row r="5223">
          <cell r="A5223" t="str">
            <v>J91921679</v>
          </cell>
          <cell r="B5223" t="str">
            <v>BANQUE DE FRANCE</v>
          </cell>
        </row>
        <row r="5224">
          <cell r="A5224" t="str">
            <v>J91924147</v>
          </cell>
          <cell r="B5224" t="str">
            <v>CEA BEM</v>
          </cell>
        </row>
        <row r="5225">
          <cell r="A5225" t="str">
            <v>J91924136</v>
          </cell>
          <cell r="B5225" t="str">
            <v>MINISTERE DE L'INTER</v>
          </cell>
        </row>
        <row r="5226">
          <cell r="A5226" t="str">
            <v>J91928037</v>
          </cell>
          <cell r="B5226" t="str">
            <v>MINISTERE DE L'INTER</v>
          </cell>
        </row>
        <row r="5227">
          <cell r="A5227" t="str">
            <v>125382</v>
          </cell>
          <cell r="B5227" t="str">
            <v>MINISTERE DE L'INTER</v>
          </cell>
        </row>
        <row r="5228">
          <cell r="A5228" t="str">
            <v>J91927627</v>
          </cell>
          <cell r="B5228" t="str">
            <v>MINISTERE DE L'INTER</v>
          </cell>
        </row>
        <row r="5229">
          <cell r="A5229" t="str">
            <v>J91923437</v>
          </cell>
          <cell r="B5229" t="str">
            <v>MINISTERE DE L'INTER</v>
          </cell>
        </row>
        <row r="5230">
          <cell r="A5230" t="str">
            <v>J91923619</v>
          </cell>
          <cell r="B5230" t="str">
            <v>MINISTERE DE L'INTER</v>
          </cell>
        </row>
        <row r="5231">
          <cell r="A5231" t="str">
            <v>J91921579</v>
          </cell>
          <cell r="B5231" t="str">
            <v>MINISTERE DE L'INTER</v>
          </cell>
        </row>
        <row r="5232">
          <cell r="A5232" t="str">
            <v>J91923646</v>
          </cell>
          <cell r="B5232" t="str">
            <v>MINISTERE DE L'INTER</v>
          </cell>
        </row>
        <row r="5233">
          <cell r="A5233" t="str">
            <v>135266</v>
          </cell>
          <cell r="B5233" t="str">
            <v>MINISTERE DE L'INTER</v>
          </cell>
        </row>
        <row r="5234">
          <cell r="A5234" t="str">
            <v>J91927407</v>
          </cell>
          <cell r="B5234" t="str">
            <v>MINISTERE DES ARMEES</v>
          </cell>
        </row>
        <row r="5235">
          <cell r="A5235" t="str">
            <v>J91923574</v>
          </cell>
          <cell r="B5235" t="str">
            <v>MINISTERE DE LA DEFENSE</v>
          </cell>
        </row>
        <row r="5236">
          <cell r="A5236" t="str">
            <v>J91923479</v>
          </cell>
          <cell r="B5236" t="str">
            <v>DIACT</v>
          </cell>
        </row>
        <row r="5237">
          <cell r="A5237" t="str">
            <v>J91926764</v>
          </cell>
          <cell r="B5237" t="str">
            <v>MINISTERE DE L'INTER</v>
          </cell>
        </row>
        <row r="5238">
          <cell r="A5238" t="str">
            <v>J91921935</v>
          </cell>
          <cell r="B5238" t="str">
            <v>MINISTERE DE L'INTER</v>
          </cell>
        </row>
        <row r="5239">
          <cell r="A5239" t="str">
            <v>850022810</v>
          </cell>
          <cell r="B5239" t="str">
            <v>MINEFI</v>
          </cell>
        </row>
        <row r="5240">
          <cell r="A5240" t="str">
            <v>J91922207</v>
          </cell>
          <cell r="B5240" t="str">
            <v>MINEFI</v>
          </cell>
        </row>
        <row r="5241">
          <cell r="A5241" t="str">
            <v>J91923316</v>
          </cell>
          <cell r="B5241" t="str">
            <v>DGAC</v>
          </cell>
        </row>
        <row r="5242">
          <cell r="A5242" t="str">
            <v>113251</v>
          </cell>
          <cell r="B5242" t="str">
            <v>MINEFI</v>
          </cell>
        </row>
        <row r="5243">
          <cell r="A5243" t="str">
            <v>J91924026</v>
          </cell>
          <cell r="B5243" t="str">
            <v>MINEFI</v>
          </cell>
        </row>
        <row r="5244">
          <cell r="A5244" t="str">
            <v>J91923290</v>
          </cell>
          <cell r="B5244" t="str">
            <v>MINISTERE DE L'INTER</v>
          </cell>
        </row>
        <row r="5245">
          <cell r="A5245" t="str">
            <v>J91923396</v>
          </cell>
          <cell r="B5245" t="str">
            <v>MINISTERE DE L'INTER</v>
          </cell>
        </row>
        <row r="5246">
          <cell r="A5246" t="str">
            <v>J91922255</v>
          </cell>
          <cell r="B5246" t="str">
            <v>MINISTERE DE L'INTER</v>
          </cell>
        </row>
        <row r="5247">
          <cell r="A5247" t="str">
            <v>J91921660</v>
          </cell>
          <cell r="B5247" t="str">
            <v>MINISTERE DE L'INTER</v>
          </cell>
        </row>
        <row r="5248">
          <cell r="A5248" t="str">
            <v>J91924501</v>
          </cell>
          <cell r="B5248" t="str">
            <v>MINISTERE DE L'INTER</v>
          </cell>
        </row>
        <row r="5249">
          <cell r="A5249" t="str">
            <v>J91924376</v>
          </cell>
          <cell r="B5249" t="str">
            <v>MINISTERE DE L'INTER</v>
          </cell>
        </row>
        <row r="5250">
          <cell r="A5250" t="str">
            <v>J91923582</v>
          </cell>
          <cell r="B5250" t="str">
            <v>MINISTERE DE L'INTER</v>
          </cell>
        </row>
        <row r="5251">
          <cell r="A5251" t="str">
            <v>J91922070</v>
          </cell>
          <cell r="B5251" t="str">
            <v>MINISTERE DE L'INTER</v>
          </cell>
        </row>
        <row r="5252">
          <cell r="A5252" t="str">
            <v>J91923464</v>
          </cell>
          <cell r="B5252" t="str">
            <v>MINISTERE DE L'INTER</v>
          </cell>
        </row>
        <row r="5253">
          <cell r="A5253" t="str">
            <v>850020160</v>
          </cell>
          <cell r="B5253" t="str">
            <v>DRESG</v>
          </cell>
        </row>
        <row r="5254">
          <cell r="A5254" t="str">
            <v>J91927748</v>
          </cell>
          <cell r="B5254" t="str">
            <v>DIRECTION DES IMPOTS DES NON RESIDENTS</v>
          </cell>
        </row>
        <row r="5255">
          <cell r="A5255" t="str">
            <v>134555</v>
          </cell>
          <cell r="B5255" t="str">
            <v>MINEFI</v>
          </cell>
        </row>
        <row r="5256">
          <cell r="A5256" t="str">
            <v>J91922160</v>
          </cell>
          <cell r="B5256" t="str">
            <v>ACOSS</v>
          </cell>
        </row>
        <row r="5257">
          <cell r="A5257" t="str">
            <v>J91927956</v>
          </cell>
          <cell r="B5257" t="str">
            <v>ACOSS</v>
          </cell>
        </row>
        <row r="5258">
          <cell r="A5258" t="str">
            <v>J91923615</v>
          </cell>
          <cell r="B5258" t="str">
            <v>CNAV</v>
          </cell>
        </row>
        <row r="5259">
          <cell r="A5259" t="str">
            <v>J91925084</v>
          </cell>
          <cell r="B5259" t="str">
            <v>C.I.E.P. DE SEVRES</v>
          </cell>
        </row>
        <row r="5260">
          <cell r="A5260" t="str">
            <v>J91927322</v>
          </cell>
          <cell r="B5260" t="str">
            <v>INSTITUT DE FRANCE</v>
          </cell>
        </row>
        <row r="5261">
          <cell r="A5261" t="str">
            <v>J91921885</v>
          </cell>
          <cell r="B5261" t="str">
            <v>CENTRE NATIONAL DU LIVRE</v>
          </cell>
        </row>
        <row r="5262">
          <cell r="A5262" t="str">
            <v>J91926220</v>
          </cell>
          <cell r="B5262" t="str">
            <v>CCI BOURGOGNE  TRANSENTREPRISE</v>
          </cell>
        </row>
        <row r="5263">
          <cell r="A5263" t="str">
            <v>J91924517</v>
          </cell>
          <cell r="B5263" t="str">
            <v>CCI DE TOULOUSE</v>
          </cell>
        </row>
        <row r="5264">
          <cell r="A5264" t="str">
            <v>J91923446</v>
          </cell>
          <cell r="B5264" t="str">
            <v>AGENCE DE L'EAU ADOU</v>
          </cell>
        </row>
        <row r="5265">
          <cell r="A5265" t="str">
            <v>J91927747</v>
          </cell>
          <cell r="B5265" t="str">
            <v>CCI PAYS de LOIRE</v>
          </cell>
        </row>
        <row r="5266">
          <cell r="A5266" t="str">
            <v>J91923875</v>
          </cell>
          <cell r="B5266" t="str">
            <v>AGENCE DE L'EAU RHIN</v>
          </cell>
        </row>
        <row r="5267">
          <cell r="A5267" t="str">
            <v>129260</v>
          </cell>
          <cell r="B5267" t="str">
            <v>NORCOMEX CRCI NORD P</v>
          </cell>
        </row>
        <row r="5268">
          <cell r="A5268" t="str">
            <v>J91923572</v>
          </cell>
          <cell r="B5268" t="str">
            <v>AG. DE L EAU ARTOIS PICARDIE</v>
          </cell>
        </row>
        <row r="5269">
          <cell r="A5269" t="str">
            <v>J91922146</v>
          </cell>
          <cell r="B5269" t="str">
            <v>CHAMBRE REGIONALE D AGRICULTURE ALSACE</v>
          </cell>
        </row>
        <row r="5270">
          <cell r="A5270" t="str">
            <v>J91923929</v>
          </cell>
          <cell r="B5270" t="str">
            <v>CCI HAUTE SAVOIE</v>
          </cell>
        </row>
        <row r="5271">
          <cell r="A5271" t="str">
            <v>J91927591</v>
          </cell>
          <cell r="B5271" t="str">
            <v>CENTRE REGIONAL OEUVRES UNIV SCOLAIRES</v>
          </cell>
        </row>
        <row r="5272">
          <cell r="A5272" t="str">
            <v>J91924283</v>
          </cell>
          <cell r="B5272" t="str">
            <v>CCI DU VAR</v>
          </cell>
        </row>
        <row r="5273">
          <cell r="A5273" t="str">
            <v>J91927827</v>
          </cell>
          <cell r="B5273" t="str">
            <v>UNIVERSITE DE LA  ROCHELLE</v>
          </cell>
        </row>
        <row r="5274">
          <cell r="A5274" t="str">
            <v>J91927046</v>
          </cell>
          <cell r="B5274" t="str">
            <v>UNIVERSITE DE  BOURGOGNE</v>
          </cell>
        </row>
        <row r="5275">
          <cell r="A5275" t="str">
            <v>J91927551</v>
          </cell>
          <cell r="B5275" t="str">
            <v>UNIVERSITE DE FRANCHE COMTE</v>
          </cell>
        </row>
        <row r="5276">
          <cell r="A5276" t="str">
            <v>J91925704</v>
          </cell>
          <cell r="B5276" t="str">
            <v>UNIVERSITE DE FRANCHE COMTE</v>
          </cell>
        </row>
        <row r="5277">
          <cell r="A5277" t="str">
            <v>J91925773</v>
          </cell>
          <cell r="B5277" t="str">
            <v>ENIB</v>
          </cell>
        </row>
        <row r="5278">
          <cell r="A5278" t="str">
            <v>115431</v>
          </cell>
          <cell r="B5278" t="str">
            <v>UNIVERSITE DES SCIENCES SOCIALES</v>
          </cell>
        </row>
        <row r="5279">
          <cell r="A5279" t="str">
            <v>CZALT-00000196</v>
          </cell>
          <cell r="B5279" t="str">
            <v>UNIVERSITE DES SCIENCES SOCIALES</v>
          </cell>
        </row>
        <row r="5280">
          <cell r="A5280" t="str">
            <v>J91928103</v>
          </cell>
          <cell r="B5280" t="str">
            <v>UNIVERSITE DES SCIENCES SOCIALES</v>
          </cell>
        </row>
        <row r="5281">
          <cell r="A5281" t="str">
            <v>J91927571</v>
          </cell>
          <cell r="B5281" t="str">
            <v>UNIVERSITE TOULOUSE II</v>
          </cell>
        </row>
        <row r="5282">
          <cell r="A5282" t="str">
            <v>J91927326</v>
          </cell>
          <cell r="B5282" t="str">
            <v>UNIVERSITE D'ORLEANS</v>
          </cell>
        </row>
        <row r="5283">
          <cell r="A5283" t="str">
            <v>J91921882</v>
          </cell>
          <cell r="B5283" t="str">
            <v>UNIVERSITE DE CHAMBERY</v>
          </cell>
        </row>
        <row r="5284">
          <cell r="A5284" t="str">
            <v>134010</v>
          </cell>
          <cell r="B5284" t="str">
            <v>UNIVERSITE PARIS 1 PANTHEON SORBONNE</v>
          </cell>
        </row>
        <row r="5285">
          <cell r="A5285" t="str">
            <v>136127</v>
          </cell>
          <cell r="B5285" t="str">
            <v>UNIVERSITE P&amp;M CURIE</v>
          </cell>
        </row>
        <row r="5286">
          <cell r="A5286" t="str">
            <v>J91926546</v>
          </cell>
          <cell r="B5286" t="str">
            <v>UNIVERSITE P&amp;M CURIE</v>
          </cell>
        </row>
        <row r="5287">
          <cell r="A5287" t="str">
            <v>J91928299</v>
          </cell>
          <cell r="B5287" t="str">
            <v>CNAM</v>
          </cell>
        </row>
        <row r="5288">
          <cell r="A5288" t="str">
            <v>J91928254</v>
          </cell>
          <cell r="B5288" t="str">
            <v>ECOLE NATIONALE SUP D'ARTS ET METIERS (ENSAM)</v>
          </cell>
        </row>
        <row r="5289">
          <cell r="A5289" t="str">
            <v>J91923873</v>
          </cell>
          <cell r="B5289" t="str">
            <v>L'OBSERVATOIRE DE PARIS</v>
          </cell>
        </row>
        <row r="5290">
          <cell r="A5290" t="str">
            <v>J91928184</v>
          </cell>
          <cell r="B5290" t="str">
            <v>ECOLE NATIONALE DES PONTS ET CHAUSSEES</v>
          </cell>
        </row>
        <row r="5291">
          <cell r="A5291" t="str">
            <v>J91927552</v>
          </cell>
          <cell r="B5291" t="str">
            <v>UNIVERSITE DE MARNE LA VALLEE</v>
          </cell>
        </row>
        <row r="5292">
          <cell r="A5292" t="str">
            <v>J91927454</v>
          </cell>
          <cell r="B5292" t="str">
            <v>UNIVERSITE PARIS EST CRETEIL VAL DE MARNE</v>
          </cell>
        </row>
        <row r="5293">
          <cell r="A5293" t="str">
            <v>850028825</v>
          </cell>
          <cell r="B5293" t="str">
            <v>SEMEC</v>
          </cell>
        </row>
        <row r="5294">
          <cell r="A5294" t="str">
            <v>850020950</v>
          </cell>
          <cell r="B5294" t="str">
            <v>SEMEC</v>
          </cell>
        </row>
        <row r="5295">
          <cell r="A5295" t="str">
            <v>J91926168</v>
          </cell>
          <cell r="B5295" t="str">
            <v>MAIRIE DE VALBONNE</v>
          </cell>
        </row>
        <row r="5296">
          <cell r="A5296" t="str">
            <v>J91922564</v>
          </cell>
          <cell r="B5296" t="str">
            <v>MAIRIE DE CALVI</v>
          </cell>
        </row>
        <row r="5297">
          <cell r="A5297" t="str">
            <v>J91922394</v>
          </cell>
          <cell r="B5297" t="str">
            <v>VILLE DE SETE</v>
          </cell>
        </row>
        <row r="5298">
          <cell r="A5298" t="str">
            <v>J91922353</v>
          </cell>
          <cell r="B5298" t="str">
            <v>VILLE DE GRENOBLE</v>
          </cell>
        </row>
        <row r="5299">
          <cell r="A5299" t="str">
            <v>J91926670</v>
          </cell>
          <cell r="B5299" t="str">
            <v>VILLE  D'ORLEANS</v>
          </cell>
        </row>
        <row r="5300">
          <cell r="A5300" t="str">
            <v>J91924071</v>
          </cell>
          <cell r="B5300" t="str">
            <v>VILLE DE SAINT JEAN DE BRAY</v>
          </cell>
        </row>
        <row r="5301">
          <cell r="A5301" t="str">
            <v>J91924587</v>
          </cell>
          <cell r="B5301" t="str">
            <v>MAIRIE DE METZ</v>
          </cell>
        </row>
        <row r="5302">
          <cell r="A5302" t="str">
            <v>J91926411</v>
          </cell>
          <cell r="B5302" t="str">
            <v>MAIRIE  D'ARRAS</v>
          </cell>
        </row>
        <row r="5303">
          <cell r="A5303" t="str">
            <v>J91924352</v>
          </cell>
          <cell r="B5303" t="str">
            <v>HOTEL DE VILLE MAISONS LAFFITE</v>
          </cell>
        </row>
        <row r="5304">
          <cell r="A5304" t="str">
            <v>J91926033</v>
          </cell>
          <cell r="B5304" t="str">
            <v>COMMUNE DE BRETIGNY SUR ORGE</v>
          </cell>
        </row>
        <row r="5305">
          <cell r="A5305" t="str">
            <v>J91923419</v>
          </cell>
          <cell r="B5305" t="str">
            <v>MAIRIE DE BAGNEUX</v>
          </cell>
        </row>
        <row r="5306">
          <cell r="A5306" t="str">
            <v>J91923938</v>
          </cell>
          <cell r="B5306" t="str">
            <v>MAIRIE DE COLOMBES</v>
          </cell>
        </row>
        <row r="5307">
          <cell r="A5307" t="str">
            <v>J91924716</v>
          </cell>
          <cell r="B5307" t="str">
            <v>COMMUNE D'AULNAY SOUS BOIS</v>
          </cell>
        </row>
        <row r="5308">
          <cell r="A5308" t="str">
            <v>J91924296</v>
          </cell>
          <cell r="B5308" t="str">
            <v>COMMUNE DE BLANC MESNIL</v>
          </cell>
        </row>
        <row r="5309">
          <cell r="A5309" t="str">
            <v>J91923010</v>
          </cell>
          <cell r="B5309" t="str">
            <v>MAIRIE DRANCY</v>
          </cell>
        </row>
        <row r="5310">
          <cell r="A5310" t="str">
            <v>J91924353</v>
          </cell>
          <cell r="B5310" t="str">
            <v>MAIRIE D'EPINAY SUR</v>
          </cell>
        </row>
        <row r="5311">
          <cell r="A5311" t="str">
            <v>J91922272</v>
          </cell>
          <cell r="B5311" t="str">
            <v>MAIRIE DE MONTREUIL</v>
          </cell>
        </row>
        <row r="5312">
          <cell r="A5312" t="str">
            <v>J91926973</v>
          </cell>
          <cell r="B5312" t="str">
            <v>COMMUNE DE PAVILLONS SOUS BOIS</v>
          </cell>
        </row>
        <row r="5313">
          <cell r="A5313" t="str">
            <v>J91922868</v>
          </cell>
          <cell r="B5313" t="str">
            <v>MAIRIE DE SEVRAN</v>
          </cell>
        </row>
        <row r="5314">
          <cell r="A5314" t="str">
            <v>J91925956</v>
          </cell>
          <cell r="B5314" t="str">
            <v>MAIRIE D ALFORTVILLE</v>
          </cell>
        </row>
        <row r="5315">
          <cell r="A5315" t="str">
            <v>J91924030</v>
          </cell>
          <cell r="B5315" t="str">
            <v>MAIRIE DE CHAMPIGNY</v>
          </cell>
        </row>
        <row r="5316">
          <cell r="A5316" t="str">
            <v>J91926173</v>
          </cell>
          <cell r="B5316" t="str">
            <v>COMMUNE D'ORLY</v>
          </cell>
        </row>
        <row r="5317">
          <cell r="A5317" t="str">
            <v>J91924205</v>
          </cell>
          <cell r="B5317" t="str">
            <v>MAIRIE DE VINCENNES</v>
          </cell>
        </row>
        <row r="5318">
          <cell r="A5318" t="str">
            <v>J91922634</v>
          </cell>
          <cell r="B5318" t="str">
            <v>HOTEL DU DEPARTEMENT</v>
          </cell>
        </row>
        <row r="5319">
          <cell r="A5319" t="str">
            <v>J91926910</v>
          </cell>
          <cell r="B5319" t="str">
            <v>CONSEIL DEPARTEMENT DE L EURE</v>
          </cell>
        </row>
        <row r="5320">
          <cell r="A5320" t="str">
            <v>J91927624</v>
          </cell>
          <cell r="B5320" t="str">
            <v>DEPARTEMENT DE LA GIRONDE</v>
          </cell>
        </row>
        <row r="5321">
          <cell r="A5321" t="str">
            <v>J91926128</v>
          </cell>
          <cell r="B5321" t="str">
            <v>DEPARTEMENT DE L HERAULT</v>
          </cell>
        </row>
        <row r="5322">
          <cell r="A5322" t="str">
            <v>J91922176</v>
          </cell>
          <cell r="B5322" t="str">
            <v>DEPT DE LA SEINE SAINT DENIS</v>
          </cell>
        </row>
        <row r="5323">
          <cell r="A5323" t="str">
            <v>J91923643</v>
          </cell>
          <cell r="B5323" t="str">
            <v>REGION DE BASSE NORMANDIE</v>
          </cell>
        </row>
        <row r="5324">
          <cell r="A5324" t="str">
            <v>J91922622</v>
          </cell>
          <cell r="B5324" t="str">
            <v>REGION DU LANGUEDOC ROUSSILLON</v>
          </cell>
        </row>
        <row r="5325">
          <cell r="A5325" t="str">
            <v>J91924379</v>
          </cell>
          <cell r="B5325" t="str">
            <v>REGION BRETAGNE</v>
          </cell>
        </row>
        <row r="5326">
          <cell r="A5326" t="str">
            <v>J91923111</v>
          </cell>
          <cell r="B5326" t="str">
            <v>REGION BRETAGNE</v>
          </cell>
        </row>
        <row r="5327">
          <cell r="A5327" t="str">
            <v>J91925469</v>
          </cell>
          <cell r="B5327" t="str">
            <v>CONSEIL REGION NORD</v>
          </cell>
        </row>
        <row r="5328">
          <cell r="A5328" t="str">
            <v>J91923587</v>
          </cell>
          <cell r="B5328" t="str">
            <v>REGION POITOU CHARENTE</v>
          </cell>
        </row>
        <row r="5329">
          <cell r="A5329" t="str">
            <v>J91924234</v>
          </cell>
          <cell r="B5329" t="str">
            <v>COMMUNAUTE AGGLO ST QUENTIN</v>
          </cell>
        </row>
        <row r="5330">
          <cell r="A5330" t="str">
            <v>J91927230</v>
          </cell>
          <cell r="B5330" t="str">
            <v>TOULOUSE METROPOLE</v>
          </cell>
        </row>
        <row r="5331">
          <cell r="A5331" t="str">
            <v>CZALT-00000401</v>
          </cell>
          <cell r="B5331" t="str">
            <v>COMMUNAUTE URBAINE DE BORDEAUX</v>
          </cell>
        </row>
        <row r="5332">
          <cell r="A5332" t="str">
            <v>J91926531</v>
          </cell>
          <cell r="B5332" t="str">
            <v>COMMUNAUTE URBAINE DE BORDEAUX</v>
          </cell>
        </row>
        <row r="5333">
          <cell r="A5333" t="str">
            <v>J91926123</v>
          </cell>
          <cell r="B5333" t="str">
            <v>COMMUNAUTE URBAINE DE DUNKERQUE</v>
          </cell>
        </row>
        <row r="5334">
          <cell r="A5334" t="str">
            <v>J91923061</v>
          </cell>
          <cell r="B5334" t="str">
            <v>CHAMBERY METROPOLE</v>
          </cell>
        </row>
        <row r="5335">
          <cell r="A5335" t="str">
            <v>J91926449</v>
          </cell>
          <cell r="B5335" t="str">
            <v>SYNDICAT MIXTE DU LAC D ANNECY</v>
          </cell>
        </row>
        <row r="5336">
          <cell r="A5336" t="str">
            <v>J91922924</v>
          </cell>
          <cell r="B5336" t="str">
            <v>COMMUN AGGLO VENTOUX COMTAT VENAISSI</v>
          </cell>
        </row>
        <row r="5337">
          <cell r="A5337" t="str">
            <v>J91924305</v>
          </cell>
          <cell r="B5337" t="str">
            <v>SAN DE SENART</v>
          </cell>
        </row>
        <row r="5338">
          <cell r="A5338" t="str">
            <v>J91925682</v>
          </cell>
          <cell r="B5338" t="str">
            <v>SIEGE 27</v>
          </cell>
        </row>
        <row r="5339">
          <cell r="A5339" t="str">
            <v>J91926105</v>
          </cell>
          <cell r="B5339" t="str">
            <v>SIAAP</v>
          </cell>
        </row>
        <row r="5340">
          <cell r="A5340" t="str">
            <v>J91921715</v>
          </cell>
          <cell r="B5340" t="str">
            <v>FNAS</v>
          </cell>
        </row>
        <row r="5341">
          <cell r="A5341" t="str">
            <v>J91923202</v>
          </cell>
          <cell r="B5341" t="str">
            <v>ORDRE DES AVOCATS A LA COUR DE PARIS</v>
          </cell>
        </row>
        <row r="5342">
          <cell r="A5342" t="str">
            <v>J91928203</v>
          </cell>
          <cell r="B5342" t="str">
            <v>ASS PARITAIRE ACTION SOCIALE BATIMENT</v>
          </cell>
        </row>
        <row r="5343">
          <cell r="A5343" t="str">
            <v>112618</v>
          </cell>
          <cell r="B5343" t="str">
            <v>OFIMER</v>
          </cell>
        </row>
        <row r="5344">
          <cell r="A5344" t="str">
            <v>J91923982</v>
          </cell>
          <cell r="B5344" t="str">
            <v>AGEFAFORIA</v>
          </cell>
        </row>
        <row r="5345">
          <cell r="A5345" t="str">
            <v>J91924191</v>
          </cell>
          <cell r="B5345" t="str">
            <v>SOCIETE GENERALE</v>
          </cell>
        </row>
        <row r="5346">
          <cell r="A5346" t="str">
            <v>J91925572</v>
          </cell>
          <cell r="B5346" t="str">
            <v>PATRY PAUL</v>
          </cell>
        </row>
        <row r="5347">
          <cell r="A5347" t="str">
            <v>J91921753</v>
          </cell>
          <cell r="B5347" t="str">
            <v>CPAM</v>
          </cell>
        </row>
        <row r="5348">
          <cell r="A5348" t="str">
            <v>J91921583</v>
          </cell>
          <cell r="B5348" t="str">
            <v>CPAM</v>
          </cell>
        </row>
        <row r="5349">
          <cell r="A5349" t="str">
            <v>J91924335</v>
          </cell>
          <cell r="B5349" t="str">
            <v>CPAM</v>
          </cell>
        </row>
        <row r="5350">
          <cell r="A5350" t="str">
            <v>J91922866</v>
          </cell>
          <cell r="B5350" t="str">
            <v>VIVIEN PATRICE</v>
          </cell>
        </row>
        <row r="5351">
          <cell r="A5351" t="str">
            <v>J91924384</v>
          </cell>
          <cell r="B5351" t="str">
            <v>FONGECIF</v>
          </cell>
        </row>
        <row r="5352">
          <cell r="A5352" t="str">
            <v>J91924154</v>
          </cell>
          <cell r="B5352" t="str">
            <v>FONGECIF</v>
          </cell>
        </row>
        <row r="5353">
          <cell r="A5353" t="str">
            <v>J91921987</v>
          </cell>
          <cell r="B5353" t="str">
            <v>ETUDE CORNU BENTON - PIERCY MIREILLE</v>
          </cell>
        </row>
        <row r="5354">
          <cell r="A5354" t="str">
            <v>J91924610</v>
          </cell>
          <cell r="B5354" t="str">
            <v>ETUDE DE MAITRE EVELYNE GALL- HENE</v>
          </cell>
        </row>
        <row r="5355">
          <cell r="A5355" t="str">
            <v>J91921429</v>
          </cell>
          <cell r="B5355" t="str">
            <v>IRP AUTO</v>
          </cell>
        </row>
        <row r="5356">
          <cell r="A5356" t="str">
            <v>J91923806</v>
          </cell>
          <cell r="B5356" t="str">
            <v>ETUDE DE MAITRE CLAUS</v>
          </cell>
        </row>
        <row r="5357">
          <cell r="A5357" t="str">
            <v>J91922536</v>
          </cell>
          <cell r="B5357" t="str">
            <v>MAITRE DEVOS BOT SYLVIE</v>
          </cell>
        </row>
        <row r="5358">
          <cell r="A5358" t="str">
            <v>CZALT-00000412</v>
          </cell>
          <cell r="B5358" t="str">
            <v>ASSOCIATION FRANCE ACTIVE</v>
          </cell>
        </row>
        <row r="5359">
          <cell r="A5359" t="str">
            <v>J91923965</v>
          </cell>
          <cell r="B5359" t="str">
            <v>ASSOCIATION FRANCE ACTIVE</v>
          </cell>
        </row>
        <row r="5360">
          <cell r="A5360" t="str">
            <v>J91926067</v>
          </cell>
          <cell r="B5360" t="str">
            <v>ASSOCIATION FRANCE ACTIVE</v>
          </cell>
        </row>
        <row r="5361">
          <cell r="A5361" t="str">
            <v>J91921558</v>
          </cell>
          <cell r="B5361" t="str">
            <v>ADIE</v>
          </cell>
        </row>
        <row r="5362">
          <cell r="A5362" t="str">
            <v>J91926134</v>
          </cell>
          <cell r="B5362" t="str">
            <v>ADIE</v>
          </cell>
        </row>
        <row r="5363">
          <cell r="A5363" t="str">
            <v>J91924538</v>
          </cell>
          <cell r="B5363" t="str">
            <v>IATA FRANCE</v>
          </cell>
        </row>
        <row r="5364">
          <cell r="A5364" t="str">
            <v>J91923459</v>
          </cell>
          <cell r="B5364" t="str">
            <v>CAF DE PARIS</v>
          </cell>
        </row>
        <row r="5365">
          <cell r="A5365" t="str">
            <v>J91926286</v>
          </cell>
          <cell r="B5365" t="str">
            <v>SCP RIVIERE GAUDRIE &amp; AUTRES</v>
          </cell>
        </row>
        <row r="5366">
          <cell r="A5366" t="str">
            <v>850027408</v>
          </cell>
          <cell r="B5366" t="str">
            <v>SOLVAY SA</v>
          </cell>
        </row>
        <row r="5367">
          <cell r="A5367" t="str">
            <v>CZALT-00000337</v>
          </cell>
          <cell r="B5367" t="str">
            <v>IMERYS</v>
          </cell>
        </row>
        <row r="5368">
          <cell r="A5368" t="str">
            <v>J91924579</v>
          </cell>
          <cell r="B5368" t="str">
            <v>ENGIE</v>
          </cell>
        </row>
        <row r="5369">
          <cell r="A5369" t="str">
            <v>850027292</v>
          </cell>
          <cell r="B5369" t="str">
            <v>ENGIE</v>
          </cell>
        </row>
        <row r="5370">
          <cell r="A5370" t="str">
            <v>J91922610</v>
          </cell>
          <cell r="B5370" t="str">
            <v>BURELLE</v>
          </cell>
        </row>
        <row r="5371">
          <cell r="A5371" t="str">
            <v>850080352</v>
          </cell>
          <cell r="B5371" t="str">
            <v>ARJO WIGGINS</v>
          </cell>
        </row>
        <row r="5372">
          <cell r="A5372" t="str">
            <v>J91927252</v>
          </cell>
          <cell r="B5372" t="str">
            <v>ARJO WIGGINS</v>
          </cell>
        </row>
        <row r="5373">
          <cell r="A5373" t="str">
            <v>J91927940</v>
          </cell>
          <cell r="B5373" t="str">
            <v>TNS SOFRES</v>
          </cell>
        </row>
        <row r="5374">
          <cell r="A5374" t="str">
            <v>J91927030</v>
          </cell>
          <cell r="B5374" t="str">
            <v>TNS SOFRES</v>
          </cell>
        </row>
        <row r="5375">
          <cell r="A5375" t="str">
            <v>113792</v>
          </cell>
          <cell r="B5375" t="str">
            <v>TNS SOFRES</v>
          </cell>
        </row>
        <row r="5376">
          <cell r="A5376" t="str">
            <v>J91922313</v>
          </cell>
          <cell r="B5376" t="str">
            <v>VARIAN MEDICAL SYSTEMS FRANCE</v>
          </cell>
        </row>
        <row r="5377">
          <cell r="A5377" t="str">
            <v>J91921737</v>
          </cell>
          <cell r="B5377" t="str">
            <v>MALERBA ET DUGELET</v>
          </cell>
        </row>
        <row r="5378">
          <cell r="A5378" t="str">
            <v>J91925205</v>
          </cell>
          <cell r="B5378" t="str">
            <v>AON FRANCE</v>
          </cell>
        </row>
        <row r="5379">
          <cell r="A5379" t="str">
            <v>J91925843</v>
          </cell>
          <cell r="B5379" t="str">
            <v>LUXURY EYWEAR SAS</v>
          </cell>
        </row>
        <row r="5380">
          <cell r="A5380" t="str">
            <v>850088821</v>
          </cell>
          <cell r="B5380" t="str">
            <v>STG NAGEL LOGISTIQUE SAS</v>
          </cell>
        </row>
        <row r="5381">
          <cell r="A5381" t="str">
            <v>J91925458</v>
          </cell>
          <cell r="B5381" t="str">
            <v>AEROPORT DE PARIS</v>
          </cell>
        </row>
        <row r="5382">
          <cell r="A5382" t="str">
            <v>J91921636</v>
          </cell>
          <cell r="B5382" t="str">
            <v>INSTITUT GEOGRAPHIQUE NATIONAL</v>
          </cell>
        </row>
        <row r="5383">
          <cell r="A5383" t="str">
            <v>J91926081</v>
          </cell>
          <cell r="B5383" t="str">
            <v>HSBC</v>
          </cell>
        </row>
        <row r="5384">
          <cell r="A5384" t="str">
            <v>850024414</v>
          </cell>
          <cell r="B5384" t="str">
            <v>ATX</v>
          </cell>
        </row>
        <row r="5385">
          <cell r="A5385" t="str">
            <v>850028815</v>
          </cell>
          <cell r="B5385" t="str">
            <v>ATX</v>
          </cell>
        </row>
        <row r="5386">
          <cell r="A5386" t="str">
            <v>J91926597</v>
          </cell>
          <cell r="B5386" t="str">
            <v>ATX</v>
          </cell>
        </row>
        <row r="5387">
          <cell r="A5387" t="str">
            <v>J91925041</v>
          </cell>
          <cell r="B5387" t="str">
            <v>CTRE PREVOYANCE MEDICO-SOCIAL</v>
          </cell>
        </row>
        <row r="5388">
          <cell r="A5388" t="str">
            <v>J91926244</v>
          </cell>
          <cell r="B5388" t="str">
            <v>CTRE PREVOYANCE MEDICO-SOCIAL</v>
          </cell>
        </row>
        <row r="5389">
          <cell r="A5389" t="str">
            <v>J91927235</v>
          </cell>
          <cell r="B5389" t="str">
            <v>CLS FRANCE SERVICES</v>
          </cell>
        </row>
        <row r="5390">
          <cell r="A5390" t="str">
            <v>850028022</v>
          </cell>
          <cell r="B5390" t="str">
            <v>STAM EUROPE</v>
          </cell>
        </row>
        <row r="5391">
          <cell r="A5391" t="str">
            <v>J91926608</v>
          </cell>
          <cell r="B5391" t="str">
            <v>LVMH</v>
          </cell>
        </row>
        <row r="5392">
          <cell r="A5392" t="str">
            <v>850028856</v>
          </cell>
          <cell r="B5392" t="str">
            <v>LVMH</v>
          </cell>
        </row>
        <row r="5393">
          <cell r="A5393" t="str">
            <v>J91923349</v>
          </cell>
          <cell r="B5393" t="str">
            <v>GROUPE SNCF</v>
          </cell>
        </row>
        <row r="5394">
          <cell r="A5394" t="str">
            <v>136037</v>
          </cell>
          <cell r="B5394" t="str">
            <v>BACARDI - MARTINI France</v>
          </cell>
        </row>
        <row r="5395">
          <cell r="A5395" t="str">
            <v>J91924873</v>
          </cell>
          <cell r="B5395" t="str">
            <v>BACARDI - MARTINI France</v>
          </cell>
        </row>
        <row r="5396">
          <cell r="A5396" t="str">
            <v>850021217</v>
          </cell>
          <cell r="B5396" t="str">
            <v>POCLAIN HYDRAULICS INDUSTRIE</v>
          </cell>
        </row>
        <row r="5397">
          <cell r="A5397" t="str">
            <v>850024868</v>
          </cell>
          <cell r="B5397" t="str">
            <v>POCLAIN HYDRAULICS INDUSTRIE</v>
          </cell>
        </row>
        <row r="5398">
          <cell r="A5398" t="str">
            <v>J91927212</v>
          </cell>
          <cell r="B5398" t="str">
            <v>POCLAIN HYDRAULICS INDUSTRIE</v>
          </cell>
        </row>
        <row r="5399">
          <cell r="A5399" t="str">
            <v>850023178</v>
          </cell>
          <cell r="B5399" t="str">
            <v>ALTOR INDUSTRIE</v>
          </cell>
        </row>
        <row r="5400">
          <cell r="A5400" t="str">
            <v>CZALT-00000274</v>
          </cell>
          <cell r="B5400" t="str">
            <v>ACCOR</v>
          </cell>
        </row>
        <row r="5401">
          <cell r="A5401" t="str">
            <v>J91922849</v>
          </cell>
          <cell r="B5401" t="str">
            <v>MALRIEU DISTRIBUTION</v>
          </cell>
        </row>
        <row r="5402">
          <cell r="A5402" t="str">
            <v>J91928042</v>
          </cell>
          <cell r="B5402" t="str">
            <v>CONFORAMA FRANCE</v>
          </cell>
        </row>
        <row r="5403">
          <cell r="A5403" t="str">
            <v>CZALT-00000395</v>
          </cell>
          <cell r="B5403" t="str">
            <v>BUTAGAZ</v>
          </cell>
        </row>
        <row r="5404">
          <cell r="A5404" t="str">
            <v>J91922950</v>
          </cell>
          <cell r="B5404" t="str">
            <v>HEINEKEN</v>
          </cell>
        </row>
        <row r="5405">
          <cell r="A5405" t="str">
            <v>850089249</v>
          </cell>
          <cell r="B5405" t="str">
            <v>HEINEKEN</v>
          </cell>
        </row>
        <row r="5406">
          <cell r="A5406" t="str">
            <v>J91924767</v>
          </cell>
          <cell r="B5406" t="str">
            <v>TISSOT SA</v>
          </cell>
        </row>
        <row r="5407">
          <cell r="A5407" t="str">
            <v>J91923694</v>
          </cell>
          <cell r="B5407" t="str">
            <v>LOUISE HOLDING SAS</v>
          </cell>
        </row>
        <row r="5408">
          <cell r="A5408" t="str">
            <v>850083403</v>
          </cell>
          <cell r="B5408" t="str">
            <v>ESTIN AND CO</v>
          </cell>
        </row>
        <row r="5409">
          <cell r="A5409" t="str">
            <v>J91927488</v>
          </cell>
          <cell r="B5409" t="str">
            <v>WORKMAN TURNBULL</v>
          </cell>
        </row>
        <row r="5410">
          <cell r="A5410" t="str">
            <v>J91923274</v>
          </cell>
          <cell r="B5410" t="str">
            <v>CIE EUROPEENNE D INTELLIGENCE STRATE</v>
          </cell>
        </row>
        <row r="5411">
          <cell r="A5411" t="str">
            <v>J91921336</v>
          </cell>
          <cell r="B5411" t="str">
            <v>WD 40 COMPANY</v>
          </cell>
        </row>
        <row r="5412">
          <cell r="A5412" t="str">
            <v>850026025</v>
          </cell>
          <cell r="B5412" t="str">
            <v>WD 40 COMPANY</v>
          </cell>
        </row>
        <row r="5413">
          <cell r="A5413" t="str">
            <v>J91921346</v>
          </cell>
          <cell r="B5413" t="str">
            <v>FERMATOR</v>
          </cell>
        </row>
        <row r="5414">
          <cell r="A5414" t="str">
            <v>J91922998</v>
          </cell>
          <cell r="B5414" t="str">
            <v>VEOLIA</v>
          </cell>
        </row>
        <row r="5415">
          <cell r="A5415" t="str">
            <v>J91926681</v>
          </cell>
          <cell r="B5415" t="str">
            <v>GROUPE WELCOOP</v>
          </cell>
        </row>
        <row r="5416">
          <cell r="A5416" t="str">
            <v>J91924414</v>
          </cell>
          <cell r="B5416" t="str">
            <v>VEOLIA</v>
          </cell>
        </row>
        <row r="5417">
          <cell r="A5417" t="str">
            <v>J91923206</v>
          </cell>
          <cell r="B5417" t="str">
            <v>VEOLIA</v>
          </cell>
        </row>
        <row r="5418">
          <cell r="A5418" t="str">
            <v>J91924015</v>
          </cell>
          <cell r="B5418" t="str">
            <v>VEOLIA</v>
          </cell>
        </row>
        <row r="5419">
          <cell r="A5419" t="str">
            <v>850026257</v>
          </cell>
          <cell r="B5419" t="str">
            <v>VEOLIA</v>
          </cell>
        </row>
        <row r="5420">
          <cell r="A5420" t="str">
            <v>J91925750</v>
          </cell>
          <cell r="B5420" t="str">
            <v>VEOLIA</v>
          </cell>
        </row>
        <row r="5421">
          <cell r="A5421" t="str">
            <v>J91925159</v>
          </cell>
          <cell r="B5421" t="str">
            <v>VEOLIA</v>
          </cell>
        </row>
        <row r="5422">
          <cell r="A5422" t="str">
            <v>134640</v>
          </cell>
          <cell r="B5422" t="str">
            <v>CRISTAL CREDIT</v>
          </cell>
        </row>
        <row r="5423">
          <cell r="A5423" t="str">
            <v>J91919734</v>
          </cell>
          <cell r="B5423" t="str">
            <v>ALTEIS</v>
          </cell>
        </row>
        <row r="5424">
          <cell r="A5424" t="str">
            <v>J91923364</v>
          </cell>
          <cell r="B5424" t="str">
            <v>CARREFOUR</v>
          </cell>
        </row>
        <row r="5425">
          <cell r="A5425" t="str">
            <v>J91926976</v>
          </cell>
          <cell r="B5425" t="str">
            <v>EURIS</v>
          </cell>
        </row>
        <row r="5426">
          <cell r="A5426" t="str">
            <v>J91923096</v>
          </cell>
          <cell r="B5426" t="str">
            <v>LE MONDE LIBRE</v>
          </cell>
        </row>
        <row r="5427">
          <cell r="A5427" t="str">
            <v>850024855</v>
          </cell>
          <cell r="B5427" t="str">
            <v>L'OREAL</v>
          </cell>
        </row>
        <row r="5428">
          <cell r="A5428" t="str">
            <v>J91926632</v>
          </cell>
          <cell r="B5428" t="str">
            <v>BANK OF CHINA LIMITED</v>
          </cell>
        </row>
        <row r="5429">
          <cell r="A5429" t="str">
            <v>J91925534</v>
          </cell>
          <cell r="B5429" t="str">
            <v>TRAFIGURA</v>
          </cell>
        </row>
        <row r="5430">
          <cell r="A5430" t="str">
            <v>J91922180</v>
          </cell>
          <cell r="B5430" t="str">
            <v>BPCE</v>
          </cell>
        </row>
        <row r="5431">
          <cell r="A5431" t="str">
            <v>J91923026</v>
          </cell>
          <cell r="B5431" t="str">
            <v>BPCE</v>
          </cell>
        </row>
        <row r="5432">
          <cell r="A5432" t="str">
            <v>J91925305</v>
          </cell>
          <cell r="B5432" t="str">
            <v>BPCE</v>
          </cell>
        </row>
        <row r="5433">
          <cell r="A5433" t="str">
            <v>J91923856</v>
          </cell>
          <cell r="B5433" t="str">
            <v>BPCE</v>
          </cell>
        </row>
        <row r="5434">
          <cell r="A5434" t="str">
            <v>J91926965</v>
          </cell>
          <cell r="B5434" t="str">
            <v>BPCE</v>
          </cell>
        </row>
        <row r="5435">
          <cell r="A5435" t="str">
            <v>J91922043</v>
          </cell>
          <cell r="B5435" t="str">
            <v>CABINET LOPEZ STEPHA</v>
          </cell>
        </row>
        <row r="5436">
          <cell r="A5436" t="str">
            <v>J91926029</v>
          </cell>
          <cell r="B5436" t="str">
            <v>SYNDICAT SYNTEC CONSEIL MANAGEMENT</v>
          </cell>
        </row>
        <row r="5437">
          <cell r="A5437" t="str">
            <v>J91928311</v>
          </cell>
          <cell r="B5437" t="str">
            <v>CERFRANCE NORMANDIE MAINE</v>
          </cell>
        </row>
        <row r="5438">
          <cell r="A5438" t="str">
            <v>J91921730</v>
          </cell>
          <cell r="B5438" t="str">
            <v>RESEAU NORD PAS DE CALAIS TECHNOLOGIE</v>
          </cell>
        </row>
        <row r="5439">
          <cell r="A5439" t="str">
            <v>129213</v>
          </cell>
          <cell r="B5439" t="str">
            <v>RESEAU NORD PAS DE CALAIS TECHNOLOGIE</v>
          </cell>
        </row>
        <row r="5440">
          <cell r="A5440" t="str">
            <v>J91923763</v>
          </cell>
          <cell r="B5440" t="str">
            <v>CPAM</v>
          </cell>
        </row>
        <row r="5441">
          <cell r="A5441" t="str">
            <v>J91922040</v>
          </cell>
          <cell r="B5441" t="str">
            <v>CAISSE ALLOCATIONS FAMILIALES</v>
          </cell>
        </row>
        <row r="5442">
          <cell r="A5442" t="str">
            <v>J91921675</v>
          </cell>
          <cell r="B5442" t="str">
            <v>COMITE PROF DEV HORLOGERIE</v>
          </cell>
        </row>
        <row r="5443">
          <cell r="A5443" t="str">
            <v>J91922804</v>
          </cell>
          <cell r="B5443" t="str">
            <v>CPAM</v>
          </cell>
        </row>
        <row r="5444">
          <cell r="A5444" t="str">
            <v>J91921779</v>
          </cell>
          <cell r="B5444" t="str">
            <v>CPAM</v>
          </cell>
        </row>
        <row r="5445">
          <cell r="A5445" t="str">
            <v>J91927826</v>
          </cell>
          <cell r="B5445" t="str">
            <v>BPCE</v>
          </cell>
        </row>
        <row r="5446">
          <cell r="A5446" t="str">
            <v>J91922261</v>
          </cell>
          <cell r="B5446" t="str">
            <v>CPAM</v>
          </cell>
        </row>
        <row r="5447">
          <cell r="A5447" t="str">
            <v>J91922345</v>
          </cell>
          <cell r="B5447" t="str">
            <v>CAF DU PUY DE DOME</v>
          </cell>
        </row>
        <row r="5448">
          <cell r="A5448" t="str">
            <v>J91922342</v>
          </cell>
          <cell r="B5448" t="str">
            <v>ACIST</v>
          </cell>
        </row>
        <row r="5449">
          <cell r="A5449" t="str">
            <v>J91924092</v>
          </cell>
          <cell r="B5449" t="str">
            <v>CARCDSF</v>
          </cell>
        </row>
        <row r="5450">
          <cell r="A5450" t="str">
            <v>CZALT-00000192</v>
          </cell>
          <cell r="B5450" t="str">
            <v>MUTUELLE BLEUE</v>
          </cell>
        </row>
        <row r="5451">
          <cell r="A5451" t="str">
            <v>J91926545</v>
          </cell>
          <cell r="B5451" t="str">
            <v>MUTUELLE BLEUE</v>
          </cell>
        </row>
        <row r="5452">
          <cell r="A5452" t="str">
            <v>J91922562</v>
          </cell>
          <cell r="B5452" t="str">
            <v>CAISSE RETPREVOYANC</v>
          </cell>
        </row>
        <row r="5453">
          <cell r="A5453" t="str">
            <v>J91922693</v>
          </cell>
          <cell r="B5453" t="str">
            <v>APMT BTP RP</v>
          </cell>
        </row>
        <row r="5454">
          <cell r="A5454" t="str">
            <v>850026151</v>
          </cell>
          <cell r="B5454" t="str">
            <v>OCDE</v>
          </cell>
        </row>
        <row r="5455">
          <cell r="A5455" t="str">
            <v>850027694</v>
          </cell>
          <cell r="B5455" t="str">
            <v>OCDE</v>
          </cell>
        </row>
        <row r="5456">
          <cell r="A5456" t="str">
            <v>J91921944</v>
          </cell>
          <cell r="B5456" t="str">
            <v>CAISSE ALLOCATIONS FAMILIALES</v>
          </cell>
        </row>
        <row r="5457">
          <cell r="A5457" t="str">
            <v>J91923583</v>
          </cell>
          <cell r="B5457" t="str">
            <v>CPAM</v>
          </cell>
        </row>
        <row r="5458">
          <cell r="A5458" t="str">
            <v>J91928097</v>
          </cell>
          <cell r="B5458" t="str">
            <v>CARSAT CO</v>
          </cell>
        </row>
        <row r="5459">
          <cell r="A5459" t="str">
            <v>J91926382</v>
          </cell>
          <cell r="B5459" t="str">
            <v>CAF DU GARD</v>
          </cell>
        </row>
        <row r="5460">
          <cell r="A5460" t="str">
            <v>J91927497</v>
          </cell>
          <cell r="B5460" t="str">
            <v>CAISSE D'ALLOCATIONS FAMILIALES DE L'AVEYRON</v>
          </cell>
        </row>
        <row r="5461">
          <cell r="A5461" t="str">
            <v>J91921863</v>
          </cell>
          <cell r="B5461" t="str">
            <v>CPAM</v>
          </cell>
        </row>
        <row r="5462">
          <cell r="A5462" t="str">
            <v>J91922028</v>
          </cell>
          <cell r="B5462" t="str">
            <v>CPAM</v>
          </cell>
        </row>
        <row r="5463">
          <cell r="A5463" t="str">
            <v>J91923209</v>
          </cell>
          <cell r="B5463" t="str">
            <v>CAF DES COTES D ARMOR</v>
          </cell>
        </row>
        <row r="5464">
          <cell r="A5464" t="str">
            <v>J91928269</v>
          </cell>
          <cell r="B5464" t="str">
            <v>CONGES INTEMPERIES BTP CAISSE DU GRAND OUEST</v>
          </cell>
        </row>
        <row r="5465">
          <cell r="A5465" t="str">
            <v>J91924612</v>
          </cell>
          <cell r="B5465" t="str">
            <v>CPAM</v>
          </cell>
        </row>
        <row r="5466">
          <cell r="A5466" t="str">
            <v>J91928041</v>
          </cell>
          <cell r="B5466" t="str">
            <v>CAF DU MORBIHAN</v>
          </cell>
        </row>
        <row r="5467">
          <cell r="A5467" t="str">
            <v>J91923336</v>
          </cell>
          <cell r="B5467" t="str">
            <v>CPAM</v>
          </cell>
        </row>
        <row r="5468">
          <cell r="A5468" t="str">
            <v>J91925978</v>
          </cell>
          <cell r="B5468" t="str">
            <v>CONSEIL REGIONAL DE L'ORDRE DES EXPERTS COMPTABLES</v>
          </cell>
        </row>
        <row r="5469">
          <cell r="A5469" t="str">
            <v>J91924269</v>
          </cell>
          <cell r="B5469" t="str">
            <v>BTP SANTE AU TRAVAIL</v>
          </cell>
        </row>
        <row r="5470">
          <cell r="A5470" t="str">
            <v>J91923720</v>
          </cell>
          <cell r="B5470" t="str">
            <v>ASMIS</v>
          </cell>
        </row>
        <row r="5471">
          <cell r="A5471" t="str">
            <v>J91922801</v>
          </cell>
          <cell r="B5471" t="str">
            <v>CPAM</v>
          </cell>
        </row>
        <row r="5472">
          <cell r="A5472" t="str">
            <v>J91923241</v>
          </cell>
          <cell r="B5472" t="str">
            <v>CONSEIL INTERPRO VI</v>
          </cell>
        </row>
        <row r="5473">
          <cell r="A5473" t="str">
            <v>J91923057</v>
          </cell>
          <cell r="B5473" t="str">
            <v>GROUPEMENT INTERPROF MEDICO SOCIAL BDR</v>
          </cell>
        </row>
        <row r="5474">
          <cell r="A5474" t="str">
            <v>J91923272</v>
          </cell>
          <cell r="B5474" t="str">
            <v>URSSAF DES BOUCHES DU RHONE</v>
          </cell>
        </row>
        <row r="5475">
          <cell r="A5475" t="str">
            <v>133654</v>
          </cell>
          <cell r="B5475" t="str">
            <v>ACOSS</v>
          </cell>
        </row>
        <row r="5476">
          <cell r="A5476" t="str">
            <v>CZALT-00000391</v>
          </cell>
          <cell r="B5476" t="str">
            <v>ACOSS</v>
          </cell>
        </row>
        <row r="5477">
          <cell r="A5477" t="str">
            <v>J91921605</v>
          </cell>
          <cell r="B5477" t="str">
            <v>CPAM</v>
          </cell>
        </row>
        <row r="5478">
          <cell r="A5478" t="str">
            <v>J91926154</v>
          </cell>
          <cell r="B5478" t="str">
            <v>SYNDICAT SYNTEC CONSEIL MANAGEMENT</v>
          </cell>
        </row>
        <row r="5479">
          <cell r="A5479" t="str">
            <v>J91927906</v>
          </cell>
          <cell r="B5479" t="str">
            <v>CAISSE REGLEMENTS PECUNIAIRES</v>
          </cell>
        </row>
        <row r="5480">
          <cell r="A5480" t="str">
            <v>J91922842</v>
          </cell>
          <cell r="B5480" t="str">
            <v>FEDERAT NEGOCE BOIS MATERIAUX CONSTR</v>
          </cell>
        </row>
        <row r="5481">
          <cell r="A5481" t="str">
            <v>J91922210</v>
          </cell>
          <cell r="B5481" t="str">
            <v>CNAV</v>
          </cell>
        </row>
        <row r="5482">
          <cell r="A5482" t="str">
            <v>J91923490</v>
          </cell>
          <cell r="B5482" t="str">
            <v>CIAMT</v>
          </cell>
        </row>
        <row r="5483">
          <cell r="A5483" t="str">
            <v>J91922409</v>
          </cell>
          <cell r="B5483" t="str">
            <v>LA CHAMBRE FRANCO AL</v>
          </cell>
        </row>
        <row r="5484">
          <cell r="A5484" t="str">
            <v>J91927895</v>
          </cell>
          <cell r="B5484" t="str">
            <v>CAISSE NATIONALE DES COOPERATIVES</v>
          </cell>
        </row>
        <row r="5485">
          <cell r="A5485" t="str">
            <v>J91922458</v>
          </cell>
          <cell r="B5485" t="str">
            <v>ACOSS</v>
          </cell>
        </row>
        <row r="5486">
          <cell r="A5486" t="str">
            <v>J91923203</v>
          </cell>
          <cell r="B5486" t="str">
            <v>CNHJ</v>
          </cell>
        </row>
        <row r="5487">
          <cell r="A5487" t="str">
            <v>J91927569</v>
          </cell>
          <cell r="B5487" t="str">
            <v>CONGES INTEMPERIES BTP - CAISSE DE L ILE DE FRANCE</v>
          </cell>
        </row>
        <row r="5488">
          <cell r="A5488" t="str">
            <v>850085825</v>
          </cell>
          <cell r="B5488" t="str">
            <v>AMBASSADE DE LA REPUBLIQUE ARABE</v>
          </cell>
        </row>
        <row r="5489">
          <cell r="A5489" t="str">
            <v>J91925972</v>
          </cell>
          <cell r="B5489" t="str">
            <v>CONFED DES CHOCOLATIERS CONFIS DE FRANCE</v>
          </cell>
        </row>
        <row r="5490">
          <cell r="A5490" t="str">
            <v>J91921489</v>
          </cell>
          <cell r="B5490" t="str">
            <v>SOCIETE APS</v>
          </cell>
        </row>
        <row r="5491">
          <cell r="A5491" t="str">
            <v>J91923053</v>
          </cell>
          <cell r="B5491" t="str">
            <v>CPAM</v>
          </cell>
        </row>
        <row r="5492">
          <cell r="A5492" t="str">
            <v>J91923400</v>
          </cell>
          <cell r="B5492" t="str">
            <v>ASS POUR PREVENTION ET MEDECINE TRAV</v>
          </cell>
        </row>
        <row r="5493">
          <cell r="A5493" t="str">
            <v>J91924220</v>
          </cell>
          <cell r="B5493" t="str">
            <v>OCIRP</v>
          </cell>
        </row>
        <row r="5494">
          <cell r="A5494" t="str">
            <v>J91922697</v>
          </cell>
          <cell r="B5494" t="str">
            <v>MINEFI</v>
          </cell>
        </row>
        <row r="5495">
          <cell r="A5495" t="str">
            <v>J91923083</v>
          </cell>
          <cell r="B5495" t="str">
            <v>MINEFI</v>
          </cell>
        </row>
        <row r="5496">
          <cell r="A5496" t="str">
            <v>J91923494</v>
          </cell>
          <cell r="B5496" t="str">
            <v>MINISTERE DE L'INTER</v>
          </cell>
        </row>
        <row r="5497">
          <cell r="A5497" t="str">
            <v>J91923967</v>
          </cell>
          <cell r="B5497" t="str">
            <v>DGAC</v>
          </cell>
        </row>
        <row r="5498">
          <cell r="A5498" t="str">
            <v>J91925092</v>
          </cell>
          <cell r="B5498" t="str">
            <v>POLE EMPLOI</v>
          </cell>
        </row>
        <row r="5499">
          <cell r="A5499" t="str">
            <v>J91925073</v>
          </cell>
          <cell r="B5499" t="str">
            <v>POLE EMPLOI</v>
          </cell>
        </row>
        <row r="5500">
          <cell r="A5500" t="str">
            <v>J91923556</v>
          </cell>
          <cell r="B5500" t="str">
            <v>CCIP CHAMBRE DE COMMERCE ET D INDUSTRIE</v>
          </cell>
        </row>
        <row r="5501">
          <cell r="A5501" t="str">
            <v>J91923523</v>
          </cell>
          <cell r="B5501" t="str">
            <v>MAIRIE  LE CANNET</v>
          </cell>
        </row>
        <row r="5502">
          <cell r="A5502" t="str">
            <v>J91924461</v>
          </cell>
          <cell r="B5502" t="str">
            <v>MAIRIE DE VILLENEUVE ST GEORGES</v>
          </cell>
        </row>
        <row r="5503">
          <cell r="A5503" t="str">
            <v>J91921695</v>
          </cell>
          <cell r="B5503" t="str">
            <v>CPAM</v>
          </cell>
        </row>
        <row r="5504">
          <cell r="A5504" t="str">
            <v>J91916850</v>
          </cell>
          <cell r="B5504" t="str">
            <v>SUMITOMO ELECTRIC HARTMETALL GMBH</v>
          </cell>
        </row>
        <row r="5505">
          <cell r="A5505" t="str">
            <v>J91924413</v>
          </cell>
          <cell r="B5505" t="str">
            <v>LA POSTE</v>
          </cell>
        </row>
        <row r="5506">
          <cell r="A5506" t="str">
            <v>J91924506</v>
          </cell>
          <cell r="B5506" t="str">
            <v>LA POSTE</v>
          </cell>
        </row>
        <row r="5507">
          <cell r="A5507" t="str">
            <v>850002917</v>
          </cell>
          <cell r="B5507" t="str">
            <v>CORNING CABLE SYSTEMS</v>
          </cell>
        </row>
        <row r="5508">
          <cell r="A5508" t="str">
            <v>J91928019</v>
          </cell>
          <cell r="B5508" t="str">
            <v>VALEO</v>
          </cell>
        </row>
        <row r="5509">
          <cell r="A5509" t="str">
            <v>J91924002</v>
          </cell>
          <cell r="B5509" t="str">
            <v>METEO FRANCE</v>
          </cell>
        </row>
        <row r="5510">
          <cell r="A5510" t="str">
            <v>J91923626</v>
          </cell>
          <cell r="B5510" t="str">
            <v>FAFSEA</v>
          </cell>
        </row>
        <row r="5511">
          <cell r="A5511" t="str">
            <v>J91925460</v>
          </cell>
          <cell r="B5511" t="str">
            <v>BPCE</v>
          </cell>
        </row>
        <row r="5512">
          <cell r="A5512" t="str">
            <v>J91928255</v>
          </cell>
          <cell r="B5512" t="str">
            <v>BPCE</v>
          </cell>
        </row>
        <row r="5513">
          <cell r="A5513" t="str">
            <v>136758</v>
          </cell>
          <cell r="B5513" t="str">
            <v>FAURECIA</v>
          </cell>
        </row>
        <row r="5514">
          <cell r="A5514" t="str">
            <v>J91927107</v>
          </cell>
          <cell r="B5514" t="str">
            <v>FAURECIA</v>
          </cell>
        </row>
        <row r="5515">
          <cell r="A5515" t="str">
            <v>850024815</v>
          </cell>
          <cell r="B5515" t="str">
            <v>NESTLE</v>
          </cell>
        </row>
        <row r="5516">
          <cell r="A5516" t="str">
            <v>J91926989</v>
          </cell>
          <cell r="B5516" t="str">
            <v>NESTLE</v>
          </cell>
        </row>
        <row r="5517">
          <cell r="A5517" t="str">
            <v>850062722</v>
          </cell>
          <cell r="B5517" t="str">
            <v>FAMECA</v>
          </cell>
        </row>
        <row r="5518">
          <cell r="A5518" t="str">
            <v>J91925179</v>
          </cell>
          <cell r="B5518" t="str">
            <v>SBM FORMULATION</v>
          </cell>
        </row>
        <row r="5519">
          <cell r="A5519" t="str">
            <v>135232</v>
          </cell>
          <cell r="B5519" t="str">
            <v>AIRBUS GROUP</v>
          </cell>
        </row>
        <row r="5520">
          <cell r="A5520" t="str">
            <v>850080492</v>
          </cell>
          <cell r="B5520" t="str">
            <v>AIRBUS GROUP</v>
          </cell>
        </row>
        <row r="5521">
          <cell r="A5521" t="str">
            <v>124071</v>
          </cell>
          <cell r="B5521" t="str">
            <v>AIRBUS GROUP</v>
          </cell>
        </row>
        <row r="5522">
          <cell r="A5522" t="str">
            <v>CZALT-00000361</v>
          </cell>
          <cell r="B5522" t="str">
            <v>EIFFAGE</v>
          </cell>
        </row>
        <row r="5523">
          <cell r="A5523" t="str">
            <v>J91926317</v>
          </cell>
          <cell r="B5523" t="str">
            <v>EIFFAGE</v>
          </cell>
        </row>
        <row r="5524">
          <cell r="A5524" t="str">
            <v>J91923413</v>
          </cell>
          <cell r="B5524" t="str">
            <v>EDENRED (INCENTIVES &amp; MOTIVATION) LTD</v>
          </cell>
        </row>
        <row r="5525">
          <cell r="A5525" t="str">
            <v>J91926287</v>
          </cell>
          <cell r="B5525" t="str">
            <v>OBJECTIF AQUITAINE</v>
          </cell>
        </row>
        <row r="5526">
          <cell r="A5526" t="str">
            <v>850083719</v>
          </cell>
          <cell r="B5526" t="str">
            <v>SOCIETE GENERALE</v>
          </cell>
        </row>
        <row r="5527">
          <cell r="A5527" t="str">
            <v>CZALT-00000225</v>
          </cell>
          <cell r="B5527" t="str">
            <v>SOCIETE GENERALE</v>
          </cell>
        </row>
        <row r="5528">
          <cell r="A5528" t="str">
            <v>J91923930</v>
          </cell>
          <cell r="B5528" t="str">
            <v>SOCIETE GENERALE</v>
          </cell>
        </row>
        <row r="5529">
          <cell r="A5529" t="str">
            <v>J91925003</v>
          </cell>
          <cell r="B5529" t="str">
            <v>COMMUNAUTE DE COMMUNES DU KREIZ BREIZ</v>
          </cell>
        </row>
        <row r="5530">
          <cell r="A5530" t="str">
            <v>J91923573</v>
          </cell>
          <cell r="B5530" t="str">
            <v>COM.AGGLO. DU PAYS VOIRONNAIS</v>
          </cell>
        </row>
        <row r="5531">
          <cell r="A5531" t="str">
            <v>850022546</v>
          </cell>
          <cell r="B5531" t="str">
            <v>SCL INTERNATIONAL</v>
          </cell>
        </row>
        <row r="5532">
          <cell r="A5532" t="str">
            <v>J91922624</v>
          </cell>
          <cell r="B5532" t="str">
            <v>DE LAGE LANDEN LEASING SAS</v>
          </cell>
        </row>
        <row r="5533">
          <cell r="A5533" t="str">
            <v>135030</v>
          </cell>
          <cell r="B5533" t="str">
            <v>NEXANS</v>
          </cell>
        </row>
        <row r="5534">
          <cell r="A5534" t="str">
            <v>J91925115</v>
          </cell>
          <cell r="B5534" t="str">
            <v>SARL GERAUD-TAMPIER</v>
          </cell>
        </row>
        <row r="5535">
          <cell r="A5535" t="str">
            <v>850035262</v>
          </cell>
          <cell r="B5535" t="str">
            <v>LE BELIER</v>
          </cell>
        </row>
        <row r="5536">
          <cell r="A5536" t="str">
            <v>J91927702</v>
          </cell>
          <cell r="B5536" t="str">
            <v>LE BELIER</v>
          </cell>
        </row>
        <row r="5537">
          <cell r="A5537" t="str">
            <v>J91922229</v>
          </cell>
          <cell r="B5537" t="str">
            <v>ENERGIE DISTRIBUTION</v>
          </cell>
        </row>
        <row r="5538">
          <cell r="A5538" t="str">
            <v>J91927197</v>
          </cell>
          <cell r="B5538" t="str">
            <v>ETMD</v>
          </cell>
        </row>
        <row r="5539">
          <cell r="A5539" t="str">
            <v>J91921881</v>
          </cell>
          <cell r="B5539" t="str">
            <v>INSER EMPLOI</v>
          </cell>
        </row>
        <row r="5540">
          <cell r="A5540" t="str">
            <v>850023418</v>
          </cell>
          <cell r="B5540" t="str">
            <v>STALLERGENES SA</v>
          </cell>
        </row>
        <row r="5541">
          <cell r="A5541" t="str">
            <v>117419</v>
          </cell>
          <cell r="B5541" t="str">
            <v>GIE BELLEVUE</v>
          </cell>
        </row>
        <row r="5542">
          <cell r="A5542" t="str">
            <v>J91926004</v>
          </cell>
          <cell r="B5542" t="str">
            <v>GRAND TROYES</v>
          </cell>
        </row>
        <row r="5543">
          <cell r="A5543" t="str">
            <v>J91923642</v>
          </cell>
          <cell r="B5543" t="str">
            <v>COMMUNAUTE DU PAYS D'AIX</v>
          </cell>
        </row>
        <row r="5544">
          <cell r="A5544" t="str">
            <v>J91925594</v>
          </cell>
          <cell r="B5544" t="str">
            <v>IPSOS</v>
          </cell>
        </row>
        <row r="5545">
          <cell r="A5545" t="str">
            <v>850026437</v>
          </cell>
          <cell r="B5545" t="str">
            <v>LE PLOMB FRANCAIS</v>
          </cell>
        </row>
        <row r="5546">
          <cell r="A5546" t="str">
            <v>J91922185</v>
          </cell>
          <cell r="B5546" t="str">
            <v>LE PLOMB FRANCAIS</v>
          </cell>
        </row>
        <row r="5547">
          <cell r="A5547" t="str">
            <v>850087480</v>
          </cell>
          <cell r="B5547" t="str">
            <v>AIR LIQUIDE</v>
          </cell>
        </row>
        <row r="5548">
          <cell r="A5548" t="str">
            <v>CZALT-00000410</v>
          </cell>
          <cell r="B5548" t="str">
            <v>AMBASSADE DE LA REPUBLIQUE ARABE</v>
          </cell>
        </row>
        <row r="5549">
          <cell r="A5549" t="str">
            <v>J91922079</v>
          </cell>
          <cell r="B5549" t="str">
            <v>BGE TOURAINE</v>
          </cell>
        </row>
        <row r="5550">
          <cell r="A5550" t="str">
            <v>J91919471</v>
          </cell>
          <cell r="B5550" t="str">
            <v>MERCARI  SARL</v>
          </cell>
        </row>
        <row r="5551">
          <cell r="A5551" t="str">
            <v>J91926535</v>
          </cell>
          <cell r="B5551" t="str">
            <v>DAHER INTERNATIONAL</v>
          </cell>
        </row>
        <row r="5552">
          <cell r="A5552" t="str">
            <v>J91922551</v>
          </cell>
          <cell r="B5552" t="str">
            <v>ZODIAC</v>
          </cell>
        </row>
        <row r="5553">
          <cell r="A5553" t="str">
            <v>850029084</v>
          </cell>
          <cell r="B5553" t="str">
            <v>UNIBAIL-RODAMCO</v>
          </cell>
        </row>
        <row r="5554">
          <cell r="A5554" t="str">
            <v>J91926110</v>
          </cell>
          <cell r="B5554" t="str">
            <v>UNIBAIL-RODAMCO</v>
          </cell>
        </row>
        <row r="5555">
          <cell r="A5555" t="str">
            <v>850021229</v>
          </cell>
          <cell r="B5555" t="str">
            <v>AUTOLIVE ELECTRONIC</v>
          </cell>
        </row>
        <row r="5556">
          <cell r="A5556" t="str">
            <v>J91923343</v>
          </cell>
          <cell r="B5556" t="str">
            <v>ESPRIT DE CORP FRANCE</v>
          </cell>
        </row>
        <row r="5557">
          <cell r="A5557" t="str">
            <v>J91927673</v>
          </cell>
          <cell r="B5557" t="str">
            <v>ZIPPO</v>
          </cell>
        </row>
        <row r="5558">
          <cell r="A5558" t="str">
            <v>850084799</v>
          </cell>
          <cell r="B5558" t="str">
            <v>BUREAU VERITAS</v>
          </cell>
        </row>
        <row r="5559">
          <cell r="A5559" t="str">
            <v>J91922065</v>
          </cell>
          <cell r="B5559" t="str">
            <v>FRANPIN NESPOLI</v>
          </cell>
        </row>
        <row r="5560">
          <cell r="A5560" t="str">
            <v>850020696</v>
          </cell>
          <cell r="B5560" t="str">
            <v>AAD</v>
          </cell>
        </row>
        <row r="5561">
          <cell r="A5561" t="str">
            <v>J91927756</v>
          </cell>
          <cell r="B5561" t="str">
            <v>AAD</v>
          </cell>
        </row>
        <row r="5562">
          <cell r="A5562" t="str">
            <v>J91925811</v>
          </cell>
          <cell r="B5562" t="str">
            <v>HANSGROHE WASSELONNE</v>
          </cell>
        </row>
        <row r="5563">
          <cell r="A5563" t="str">
            <v>J91917057</v>
          </cell>
          <cell r="B5563" t="str">
            <v>NOVACEL OPHTALMIQUE</v>
          </cell>
        </row>
        <row r="5564">
          <cell r="A5564" t="str">
            <v>J91925432</v>
          </cell>
          <cell r="B5564" t="str">
            <v>SOCIETE BRETONNE DE PROFILAGE</v>
          </cell>
        </row>
        <row r="5565">
          <cell r="A5565" t="str">
            <v>J91921407</v>
          </cell>
          <cell r="B5565" t="str">
            <v>ROCHE DUBAR ET ASSOCIES</v>
          </cell>
        </row>
        <row r="5566">
          <cell r="A5566" t="str">
            <v>850025494</v>
          </cell>
          <cell r="B5566" t="str">
            <v>SANOFI AVENTIS</v>
          </cell>
        </row>
        <row r="5567">
          <cell r="A5567" t="str">
            <v>J91927155</v>
          </cell>
          <cell r="B5567" t="str">
            <v>SANOFI AVENTIS</v>
          </cell>
        </row>
        <row r="5568">
          <cell r="A5568" t="str">
            <v>J91923453</v>
          </cell>
          <cell r="B5568" t="str">
            <v>U10</v>
          </cell>
        </row>
        <row r="5569">
          <cell r="A5569" t="str">
            <v>J91921700</v>
          </cell>
          <cell r="B5569" t="str">
            <v>MAKTHESHIM AGAN FRANCE</v>
          </cell>
        </row>
        <row r="5570">
          <cell r="A5570" t="str">
            <v>J91919568</v>
          </cell>
          <cell r="B5570" t="str">
            <v>SCHUTZ FRANCE</v>
          </cell>
        </row>
        <row r="5571">
          <cell r="A5571" t="str">
            <v>J91926439</v>
          </cell>
          <cell r="B5571" t="str">
            <v>GUHRING ALSACE</v>
          </cell>
        </row>
        <row r="5572">
          <cell r="A5572" t="str">
            <v>850025127</v>
          </cell>
          <cell r="B5572" t="str">
            <v>CAREG</v>
          </cell>
        </row>
        <row r="5573">
          <cell r="A5573" t="str">
            <v>J91925209</v>
          </cell>
          <cell r="B5573" t="str">
            <v>SIRETEX</v>
          </cell>
        </row>
        <row r="5574">
          <cell r="A5574" t="str">
            <v>850081252</v>
          </cell>
          <cell r="B5574" t="str">
            <v>HEPPNER (GROUPE)</v>
          </cell>
        </row>
        <row r="5575">
          <cell r="A5575" t="str">
            <v>J91923330</v>
          </cell>
          <cell r="B5575" t="str">
            <v>MACIF</v>
          </cell>
        </row>
        <row r="5576">
          <cell r="A5576" t="str">
            <v>850028278</v>
          </cell>
          <cell r="B5576" t="str">
            <v>INTER PARFUMS</v>
          </cell>
        </row>
        <row r="5577">
          <cell r="A5577" t="str">
            <v>134420</v>
          </cell>
          <cell r="B5577" t="str">
            <v>INTER PARFUMS</v>
          </cell>
        </row>
        <row r="5578">
          <cell r="A5578" t="str">
            <v>850024541</v>
          </cell>
          <cell r="B5578" t="str">
            <v>LAGARDERE</v>
          </cell>
        </row>
        <row r="5579">
          <cell r="A5579" t="str">
            <v>850028727</v>
          </cell>
          <cell r="B5579" t="str">
            <v>LAGARDERE</v>
          </cell>
        </row>
        <row r="5580">
          <cell r="A5580" t="str">
            <v>CZALT-00000062</v>
          </cell>
          <cell r="B5580" t="str">
            <v>LAGARDERE</v>
          </cell>
        </row>
        <row r="5581">
          <cell r="A5581" t="str">
            <v>J91926575</v>
          </cell>
          <cell r="B5581" t="str">
            <v>LAGARDERE</v>
          </cell>
        </row>
        <row r="5582">
          <cell r="A5582" t="str">
            <v>J91926550</v>
          </cell>
          <cell r="B5582" t="str">
            <v>MASATHIS</v>
          </cell>
        </row>
        <row r="5583">
          <cell r="A5583" t="str">
            <v>850026631</v>
          </cell>
          <cell r="B5583" t="str">
            <v>AGC CONSEILS</v>
          </cell>
        </row>
        <row r="5584">
          <cell r="A5584" t="str">
            <v>CZALT-00000374</v>
          </cell>
          <cell r="B5584" t="str">
            <v>AIR LIQUIDE</v>
          </cell>
        </row>
        <row r="5585">
          <cell r="A5585" t="str">
            <v>850028908</v>
          </cell>
          <cell r="B5585" t="str">
            <v>AIR LIQUIDE</v>
          </cell>
        </row>
        <row r="5586">
          <cell r="A5586" t="str">
            <v>J91926626</v>
          </cell>
          <cell r="B5586" t="str">
            <v>AIR LIQUIDE</v>
          </cell>
        </row>
        <row r="5587">
          <cell r="A5587" t="str">
            <v>850024971</v>
          </cell>
          <cell r="B5587" t="str">
            <v>AIR LIQUIDE</v>
          </cell>
        </row>
        <row r="5588">
          <cell r="A5588" t="str">
            <v>850096746</v>
          </cell>
          <cell r="B5588" t="str">
            <v>GCA TRANS</v>
          </cell>
        </row>
        <row r="5589">
          <cell r="A5589" t="str">
            <v>J91925577</v>
          </cell>
          <cell r="B5589" t="str">
            <v>M.V.I.</v>
          </cell>
        </row>
        <row r="5590">
          <cell r="A5590" t="str">
            <v>J91919448</v>
          </cell>
          <cell r="B5590" t="str">
            <v>SICA2M</v>
          </cell>
        </row>
        <row r="5591">
          <cell r="A5591" t="str">
            <v>J91927205</v>
          </cell>
          <cell r="B5591" t="str">
            <v>GAUTIER SEMENCES</v>
          </cell>
        </row>
        <row r="5592">
          <cell r="A5592" t="str">
            <v>J91926311</v>
          </cell>
          <cell r="B5592" t="str">
            <v>TOPTRONIC</v>
          </cell>
        </row>
        <row r="5593">
          <cell r="A5593" t="str">
            <v>J91926136</v>
          </cell>
          <cell r="B5593" t="str">
            <v>ENGIE</v>
          </cell>
        </row>
        <row r="5594">
          <cell r="A5594" t="str">
            <v>CZALT-00000109</v>
          </cell>
          <cell r="B5594" t="str">
            <v>BNP</v>
          </cell>
        </row>
        <row r="5595">
          <cell r="A5595" t="str">
            <v>J91922200</v>
          </cell>
          <cell r="B5595" t="str">
            <v>PRF SAS</v>
          </cell>
        </row>
        <row r="5596">
          <cell r="A5596" t="str">
            <v>J91921768</v>
          </cell>
          <cell r="B5596" t="str">
            <v>SOFICHAM</v>
          </cell>
        </row>
        <row r="5597">
          <cell r="A5597" t="str">
            <v>J91921477</v>
          </cell>
          <cell r="B5597" t="str">
            <v>LA DIN SAS</v>
          </cell>
        </row>
        <row r="5598">
          <cell r="A5598" t="str">
            <v>J91921310</v>
          </cell>
          <cell r="B5598" t="str">
            <v>VALMONT FRANCE</v>
          </cell>
        </row>
        <row r="5599">
          <cell r="A5599" t="str">
            <v>J91919831</v>
          </cell>
          <cell r="B5599" t="str">
            <v>SAXO</v>
          </cell>
        </row>
        <row r="5600">
          <cell r="A5600" t="str">
            <v>J91922450</v>
          </cell>
          <cell r="B5600" t="str">
            <v>DEXIA</v>
          </cell>
        </row>
        <row r="5601">
          <cell r="A5601" t="str">
            <v>J91926805</v>
          </cell>
          <cell r="B5601" t="str">
            <v>LASER COMPONENTS SAS</v>
          </cell>
        </row>
        <row r="5602">
          <cell r="A5602" t="str">
            <v>J91924193</v>
          </cell>
          <cell r="B5602" t="str">
            <v>SOCIETE GENERALE</v>
          </cell>
        </row>
        <row r="5603">
          <cell r="A5603" t="str">
            <v>J91925137</v>
          </cell>
          <cell r="B5603" t="str">
            <v>TRANSIBERICA SA</v>
          </cell>
        </row>
        <row r="5604">
          <cell r="A5604" t="str">
            <v>850073432</v>
          </cell>
          <cell r="B5604" t="str">
            <v>TRANSIBERICA SA</v>
          </cell>
        </row>
        <row r="5605">
          <cell r="A5605" t="str">
            <v>850029013</v>
          </cell>
          <cell r="B5605" t="str">
            <v>SAS LHOIST FRANCE</v>
          </cell>
        </row>
        <row r="5606">
          <cell r="A5606" t="str">
            <v>J91924927</v>
          </cell>
          <cell r="B5606" t="str">
            <v>SAS LHOIST FRANCE</v>
          </cell>
        </row>
        <row r="5607">
          <cell r="A5607" t="str">
            <v>850037186</v>
          </cell>
          <cell r="B5607" t="str">
            <v>AIRBUS GROUP</v>
          </cell>
        </row>
        <row r="5608">
          <cell r="A5608" t="str">
            <v>850221065</v>
          </cell>
          <cell r="B5608" t="str">
            <v>AIRBUS GROUP</v>
          </cell>
        </row>
        <row r="5609">
          <cell r="A5609" t="str">
            <v>J91924462</v>
          </cell>
          <cell r="B5609" t="str">
            <v>AIRBUS GROUP</v>
          </cell>
        </row>
        <row r="5610">
          <cell r="A5610" t="str">
            <v>J91924369</v>
          </cell>
          <cell r="B5610" t="str">
            <v>OPHTALMIC COMPAGNIE</v>
          </cell>
        </row>
        <row r="5611">
          <cell r="A5611" t="str">
            <v>J91927489</v>
          </cell>
          <cell r="B5611" t="str">
            <v>GRAND GARAGE FERAY SAE</v>
          </cell>
        </row>
        <row r="5612">
          <cell r="A5612" t="str">
            <v>136058</v>
          </cell>
          <cell r="B5612" t="str">
            <v>DENTSU AEGIS NETWORK France</v>
          </cell>
        </row>
        <row r="5613">
          <cell r="A5613" t="str">
            <v>J91926529</v>
          </cell>
          <cell r="B5613" t="str">
            <v>DENTSU AEGIS NETWORK France</v>
          </cell>
        </row>
        <row r="5614">
          <cell r="A5614" t="str">
            <v>131108</v>
          </cell>
          <cell r="B5614" t="str">
            <v>IMV</v>
          </cell>
        </row>
        <row r="5615">
          <cell r="A5615" t="str">
            <v>850027383</v>
          </cell>
          <cell r="B5615" t="str">
            <v>IMV</v>
          </cell>
        </row>
        <row r="5616">
          <cell r="A5616" t="str">
            <v>J91922496</v>
          </cell>
          <cell r="B5616" t="str">
            <v>KDI</v>
          </cell>
        </row>
        <row r="5617">
          <cell r="A5617" t="str">
            <v>850026096</v>
          </cell>
          <cell r="B5617" t="str">
            <v>BERGERAT MONNOYEUR</v>
          </cell>
        </row>
        <row r="5618">
          <cell r="A5618" t="str">
            <v>J91927137</v>
          </cell>
          <cell r="B5618" t="str">
            <v>BERGERAT MONNOYEUR</v>
          </cell>
        </row>
        <row r="5619">
          <cell r="A5619" t="str">
            <v>J91925270</v>
          </cell>
          <cell r="B5619" t="str">
            <v>RD MACHINES OUTILS</v>
          </cell>
        </row>
        <row r="5620">
          <cell r="A5620" t="str">
            <v>J91918001</v>
          </cell>
          <cell r="B5620" t="str">
            <v>PARTSERVICE</v>
          </cell>
        </row>
        <row r="5621">
          <cell r="A5621" t="str">
            <v>850085021</v>
          </cell>
          <cell r="B5621" t="str">
            <v>GROUPE BENETEAU</v>
          </cell>
        </row>
        <row r="5622">
          <cell r="A5622" t="str">
            <v>J91923234</v>
          </cell>
          <cell r="B5622" t="str">
            <v>WACOAL FRANCE SA</v>
          </cell>
        </row>
        <row r="5623">
          <cell r="A5623" t="str">
            <v>850026775</v>
          </cell>
          <cell r="B5623" t="str">
            <v>WACOAL FRANCE SA</v>
          </cell>
        </row>
        <row r="5624">
          <cell r="A5624" t="str">
            <v>850028411</v>
          </cell>
          <cell r="B5624" t="str">
            <v>SPHERE FRANCE SAS</v>
          </cell>
        </row>
        <row r="5625">
          <cell r="A5625" t="str">
            <v>850029036</v>
          </cell>
          <cell r="B5625" t="str">
            <v>SPHERE FRANCE SAS</v>
          </cell>
        </row>
        <row r="5626">
          <cell r="A5626" t="str">
            <v>J91926664</v>
          </cell>
          <cell r="B5626" t="str">
            <v>SPHERE FRANCE SAS</v>
          </cell>
        </row>
        <row r="5627">
          <cell r="A5627" t="str">
            <v>J91926594</v>
          </cell>
          <cell r="B5627" t="str">
            <v>DERICHEBOURG</v>
          </cell>
        </row>
        <row r="5628">
          <cell r="A5628" t="str">
            <v>850053021</v>
          </cell>
          <cell r="B5628" t="str">
            <v>STOLZ SEQUIPAG</v>
          </cell>
        </row>
        <row r="5629">
          <cell r="A5629" t="str">
            <v>850028009</v>
          </cell>
          <cell r="B5629" t="str">
            <v>MAERSK FRANCE</v>
          </cell>
        </row>
        <row r="5630">
          <cell r="A5630" t="str">
            <v>850035271</v>
          </cell>
          <cell r="B5630" t="str">
            <v>SOFRADIR</v>
          </cell>
        </row>
        <row r="5631">
          <cell r="A5631" t="str">
            <v>J91921490</v>
          </cell>
          <cell r="B5631" t="str">
            <v>BLOUNT FRANCE</v>
          </cell>
        </row>
        <row r="5632">
          <cell r="A5632" t="str">
            <v>850020532</v>
          </cell>
          <cell r="B5632" t="str">
            <v>VALEO</v>
          </cell>
        </row>
        <row r="5633">
          <cell r="A5633" t="str">
            <v>850086877</v>
          </cell>
          <cell r="B5633" t="str">
            <v>VINCI</v>
          </cell>
        </row>
        <row r="5634">
          <cell r="A5634" t="str">
            <v>J91921580</v>
          </cell>
          <cell r="B5634" t="str">
            <v>DELEDALLE A.C.F.</v>
          </cell>
        </row>
        <row r="5635">
          <cell r="A5635" t="str">
            <v>850023118</v>
          </cell>
          <cell r="B5635" t="str">
            <v>MARKEM IMAJE HOLDING</v>
          </cell>
        </row>
        <row r="5636">
          <cell r="A5636" t="str">
            <v>J91921434</v>
          </cell>
          <cell r="B5636" t="str">
            <v>MARKEM IMAJE HOLDING</v>
          </cell>
        </row>
        <row r="5637">
          <cell r="A5637" t="str">
            <v>J91921943</v>
          </cell>
          <cell r="B5637" t="str">
            <v>SGAM BTP</v>
          </cell>
        </row>
        <row r="5638">
          <cell r="A5638" t="str">
            <v>850017933</v>
          </cell>
          <cell r="B5638" t="str">
            <v>OPTICON</v>
          </cell>
        </row>
        <row r="5639">
          <cell r="A5639" t="str">
            <v>J91927707</v>
          </cell>
          <cell r="B5639" t="str">
            <v>OPTICON</v>
          </cell>
        </row>
        <row r="5640">
          <cell r="A5640" t="str">
            <v>850026159</v>
          </cell>
          <cell r="B5640" t="str">
            <v>EURIAL POITOURAINE</v>
          </cell>
        </row>
        <row r="5641">
          <cell r="A5641" t="str">
            <v>J91927387</v>
          </cell>
          <cell r="B5641" t="str">
            <v>S.A.C</v>
          </cell>
        </row>
        <row r="5642">
          <cell r="A5642" t="str">
            <v>J91915386</v>
          </cell>
          <cell r="B5642" t="str">
            <v>ROXA</v>
          </cell>
        </row>
        <row r="5643">
          <cell r="A5643" t="str">
            <v>CZALT-00000339</v>
          </cell>
          <cell r="B5643" t="str">
            <v>WAVESTONE</v>
          </cell>
        </row>
        <row r="5644">
          <cell r="A5644" t="str">
            <v>J91921861</v>
          </cell>
          <cell r="B5644" t="str">
            <v>BRUNO SAINT HILAIRE SAS</v>
          </cell>
        </row>
        <row r="5645">
          <cell r="A5645" t="str">
            <v>J91923295</v>
          </cell>
          <cell r="B5645" t="str">
            <v>NOVAXIOM GROUP</v>
          </cell>
        </row>
        <row r="5646">
          <cell r="A5646" t="str">
            <v>850023053</v>
          </cell>
          <cell r="B5646" t="str">
            <v>GETLINK (ex: EUROTUNNEL)</v>
          </cell>
        </row>
        <row r="5647">
          <cell r="A5647" t="str">
            <v>136433</v>
          </cell>
          <cell r="B5647" t="str">
            <v>EUROPE ETUDES</v>
          </cell>
        </row>
        <row r="5648">
          <cell r="A5648" t="str">
            <v>J91927728</v>
          </cell>
          <cell r="B5648" t="str">
            <v>EUROPE ETUDES</v>
          </cell>
        </row>
        <row r="5649">
          <cell r="A5649" t="str">
            <v>J91928181</v>
          </cell>
          <cell r="B5649" t="str">
            <v>FASTMAG</v>
          </cell>
        </row>
        <row r="5650">
          <cell r="A5650" t="str">
            <v>J91916300</v>
          </cell>
          <cell r="B5650" t="str">
            <v>EUROLOCATIQUE</v>
          </cell>
        </row>
        <row r="5651">
          <cell r="A5651" t="str">
            <v>J91921339</v>
          </cell>
          <cell r="B5651" t="str">
            <v>FINANCIERE PHILBERT</v>
          </cell>
        </row>
        <row r="5652">
          <cell r="A5652" t="str">
            <v>CZALT-00000205</v>
          </cell>
          <cell r="B5652" t="str">
            <v>EUROSPORT SA</v>
          </cell>
        </row>
        <row r="5653">
          <cell r="A5653" t="str">
            <v>J91927279</v>
          </cell>
          <cell r="B5653" t="str">
            <v>EUROSPORT SA</v>
          </cell>
        </row>
        <row r="5654">
          <cell r="A5654" t="str">
            <v>850024339</v>
          </cell>
          <cell r="B5654" t="str">
            <v>EUROSPORT SA</v>
          </cell>
        </row>
        <row r="5655">
          <cell r="A5655" t="str">
            <v>J91925825</v>
          </cell>
          <cell r="B5655" t="str">
            <v>ED SYSTEM</v>
          </cell>
        </row>
        <row r="5656">
          <cell r="A5656" t="str">
            <v>J91925653</v>
          </cell>
          <cell r="B5656" t="str">
            <v>SOCIETE FONCIERE P.L.M.</v>
          </cell>
        </row>
        <row r="5657">
          <cell r="A5657" t="str">
            <v>J91917704</v>
          </cell>
          <cell r="B5657" t="str">
            <v>UZIN France</v>
          </cell>
        </row>
        <row r="5658">
          <cell r="A5658" t="str">
            <v>850027988</v>
          </cell>
          <cell r="B5658" t="str">
            <v>RAOULT GROSPIRON INT</v>
          </cell>
        </row>
        <row r="5659">
          <cell r="A5659" t="str">
            <v>850025914</v>
          </cell>
          <cell r="B5659" t="str">
            <v>GENERIX SA</v>
          </cell>
        </row>
        <row r="5660">
          <cell r="A5660" t="str">
            <v>J91921285</v>
          </cell>
          <cell r="B5660" t="str">
            <v>GENERIX SA</v>
          </cell>
        </row>
        <row r="5661">
          <cell r="A5661" t="str">
            <v>J91925821</v>
          </cell>
          <cell r="B5661" t="str">
            <v>ANTESITE &amp; NOIROT</v>
          </cell>
        </row>
        <row r="5662">
          <cell r="A5662" t="str">
            <v>J91926044</v>
          </cell>
          <cell r="B5662" t="str">
            <v>MILLENNIUM HOTEL CDG</v>
          </cell>
        </row>
        <row r="5663">
          <cell r="A5663" t="str">
            <v>850018852</v>
          </cell>
          <cell r="B5663" t="str">
            <v>MILLENNIUM HOTEL CDG</v>
          </cell>
        </row>
        <row r="5664">
          <cell r="A5664" t="str">
            <v>J91922094</v>
          </cell>
          <cell r="B5664" t="str">
            <v>ARCA CONSEIL</v>
          </cell>
        </row>
        <row r="5665">
          <cell r="A5665" t="str">
            <v>850027186</v>
          </cell>
          <cell r="B5665" t="str">
            <v>HUBWOO</v>
          </cell>
        </row>
        <row r="5666">
          <cell r="A5666" t="str">
            <v>850027894</v>
          </cell>
          <cell r="B5666" t="str">
            <v>SERCEL</v>
          </cell>
        </row>
        <row r="5667">
          <cell r="A5667" t="str">
            <v>850029041</v>
          </cell>
          <cell r="B5667" t="str">
            <v>SERCEL</v>
          </cell>
        </row>
        <row r="5668">
          <cell r="A5668" t="str">
            <v>J91926669</v>
          </cell>
          <cell r="B5668" t="str">
            <v>SERCEL</v>
          </cell>
        </row>
        <row r="5669">
          <cell r="A5669" t="str">
            <v>J91925269</v>
          </cell>
          <cell r="B5669" t="str">
            <v>AIRBUS GROUP Inter</v>
          </cell>
        </row>
        <row r="5670">
          <cell r="A5670" t="str">
            <v>J91925076</v>
          </cell>
          <cell r="B5670" t="str">
            <v>HISA INGENIERIE</v>
          </cell>
        </row>
        <row r="5671">
          <cell r="A5671" t="str">
            <v>134267</v>
          </cell>
          <cell r="B5671" t="str">
            <v>SHISEIDO</v>
          </cell>
        </row>
        <row r="5672">
          <cell r="A5672" t="str">
            <v>850027740</v>
          </cell>
          <cell r="B5672" t="str">
            <v>SHISEIDO</v>
          </cell>
        </row>
        <row r="5673">
          <cell r="A5673" t="str">
            <v>J91922152</v>
          </cell>
          <cell r="B5673" t="str">
            <v>RICHE ET SEBASTIEN</v>
          </cell>
        </row>
        <row r="5674">
          <cell r="A5674" t="str">
            <v>J91926035</v>
          </cell>
          <cell r="B5674" t="str">
            <v>EIFFAGE</v>
          </cell>
        </row>
        <row r="5675">
          <cell r="A5675" t="str">
            <v>J91922857</v>
          </cell>
          <cell r="B5675" t="str">
            <v>EIFFAGE</v>
          </cell>
        </row>
        <row r="5676">
          <cell r="A5676" t="str">
            <v>J91921370</v>
          </cell>
          <cell r="B5676" t="str">
            <v>NEOPOST</v>
          </cell>
        </row>
        <row r="5677">
          <cell r="A5677" t="str">
            <v>CZALT-00000171</v>
          </cell>
          <cell r="B5677" t="str">
            <v>NEOPOST</v>
          </cell>
        </row>
        <row r="5678">
          <cell r="A5678" t="str">
            <v>CZALT-00000042</v>
          </cell>
          <cell r="B5678" t="str">
            <v>ATOS ORIGIN</v>
          </cell>
        </row>
        <row r="5679">
          <cell r="A5679" t="str">
            <v>J91924673</v>
          </cell>
          <cell r="B5679" t="str">
            <v>ATOS ORIGIN</v>
          </cell>
        </row>
        <row r="5680">
          <cell r="A5680" t="str">
            <v>J91926000</v>
          </cell>
          <cell r="B5680" t="str">
            <v>MEREGALLI FRANCE</v>
          </cell>
        </row>
        <row r="5681">
          <cell r="A5681" t="str">
            <v>CZALT-00000402</v>
          </cell>
          <cell r="B5681" t="str">
            <v>EDF</v>
          </cell>
        </row>
        <row r="5682">
          <cell r="A5682" t="str">
            <v>J91927483</v>
          </cell>
          <cell r="B5682" t="str">
            <v>EDF</v>
          </cell>
        </row>
        <row r="5683">
          <cell r="A5683" t="str">
            <v>J91922967</v>
          </cell>
          <cell r="B5683" t="str">
            <v>BPCE</v>
          </cell>
        </row>
        <row r="5684">
          <cell r="A5684" t="str">
            <v>J91926894</v>
          </cell>
          <cell r="B5684" t="str">
            <v>CIF</v>
          </cell>
        </row>
        <row r="5685">
          <cell r="A5685" t="str">
            <v>850025546</v>
          </cell>
          <cell r="B5685" t="str">
            <v>FRANCE TELEVISION</v>
          </cell>
        </row>
        <row r="5686">
          <cell r="A5686" t="str">
            <v>J91927130</v>
          </cell>
          <cell r="B5686" t="str">
            <v>FRANCE TELEVISION</v>
          </cell>
        </row>
        <row r="5687">
          <cell r="A5687" t="str">
            <v>J91925416</v>
          </cell>
          <cell r="B5687" t="str">
            <v>EDF</v>
          </cell>
        </row>
        <row r="5688">
          <cell r="A5688" t="str">
            <v>J91922514</v>
          </cell>
          <cell r="B5688" t="str">
            <v>TRANSAT</v>
          </cell>
        </row>
        <row r="5689">
          <cell r="A5689" t="str">
            <v>J91926045</v>
          </cell>
          <cell r="B5689" t="str">
            <v>PISANO ASSURANCES</v>
          </cell>
        </row>
        <row r="5690">
          <cell r="A5690" t="str">
            <v>J91925254</v>
          </cell>
          <cell r="B5690" t="str">
            <v>AXA</v>
          </cell>
        </row>
        <row r="5691">
          <cell r="A5691" t="str">
            <v>J91925826</v>
          </cell>
          <cell r="B5691" t="str">
            <v>GTI ASSET MANAGEMENT</v>
          </cell>
        </row>
        <row r="5692">
          <cell r="A5692" t="str">
            <v>850003280</v>
          </cell>
          <cell r="B5692" t="str">
            <v>BIO PLANETE</v>
          </cell>
        </row>
        <row r="5693">
          <cell r="A5693" t="str">
            <v>850028860</v>
          </cell>
          <cell r="B5693" t="str">
            <v>BIO PLANETE</v>
          </cell>
        </row>
        <row r="5694">
          <cell r="A5694" t="str">
            <v>J91926611</v>
          </cell>
          <cell r="B5694" t="str">
            <v>BIO PLANETE</v>
          </cell>
        </row>
        <row r="5695">
          <cell r="A5695" t="str">
            <v>J91927657</v>
          </cell>
          <cell r="B5695" t="str">
            <v>SOGESTRAN</v>
          </cell>
        </row>
        <row r="5696">
          <cell r="A5696" t="str">
            <v>850025196</v>
          </cell>
          <cell r="B5696" t="str">
            <v>SOGESTION SNC</v>
          </cell>
        </row>
        <row r="5697">
          <cell r="A5697" t="str">
            <v>850020680</v>
          </cell>
          <cell r="B5697" t="str">
            <v>ERAMET</v>
          </cell>
        </row>
        <row r="5698">
          <cell r="A5698" t="str">
            <v>J91926648</v>
          </cell>
          <cell r="B5698" t="str">
            <v>ERAMET</v>
          </cell>
        </row>
        <row r="5699">
          <cell r="A5699" t="str">
            <v>850028823</v>
          </cell>
          <cell r="B5699" t="str">
            <v>ERAMET</v>
          </cell>
        </row>
        <row r="5700">
          <cell r="A5700" t="str">
            <v>J91922339</v>
          </cell>
          <cell r="B5700" t="str">
            <v>GROUPE SNCF</v>
          </cell>
        </row>
        <row r="5701">
          <cell r="A5701" t="str">
            <v>850022957</v>
          </cell>
          <cell r="B5701" t="str">
            <v>KYOCERA FINECERAMICS</v>
          </cell>
        </row>
        <row r="5702">
          <cell r="A5702" t="str">
            <v>J91927597</v>
          </cell>
          <cell r="B5702" t="str">
            <v>EDF</v>
          </cell>
        </row>
        <row r="5703">
          <cell r="A5703" t="str">
            <v>J91918500</v>
          </cell>
          <cell r="B5703" t="str">
            <v>FLANDRIA ALUMINIUM SAS</v>
          </cell>
        </row>
        <row r="5704">
          <cell r="A5704" t="str">
            <v>850027418</v>
          </cell>
          <cell r="B5704" t="str">
            <v>SIX TELEKURS FRANCE</v>
          </cell>
        </row>
        <row r="5705">
          <cell r="A5705" t="str">
            <v>J91922650</v>
          </cell>
          <cell r="B5705" t="str">
            <v>SIX TELEKURS FRANCE</v>
          </cell>
        </row>
        <row r="5706">
          <cell r="A5706" t="str">
            <v>J91922521</v>
          </cell>
          <cell r="B5706" t="str">
            <v>CASH ALIMENTAIRE</v>
          </cell>
        </row>
        <row r="5707">
          <cell r="A5707" t="str">
            <v>J91923842</v>
          </cell>
          <cell r="B5707" t="str">
            <v>TOTAL</v>
          </cell>
        </row>
        <row r="5708">
          <cell r="A5708" t="str">
            <v>850001673</v>
          </cell>
          <cell r="B5708" t="str">
            <v>TARKETT SAS</v>
          </cell>
        </row>
        <row r="5709">
          <cell r="A5709" t="str">
            <v>J91921834</v>
          </cell>
          <cell r="B5709" t="str">
            <v>ENTREPRISE FOUCHARD</v>
          </cell>
        </row>
        <row r="5710">
          <cell r="A5710" t="str">
            <v>850025198</v>
          </cell>
          <cell r="B5710" t="str">
            <v>ACNIS INTERNATIONAL</v>
          </cell>
        </row>
        <row r="5711">
          <cell r="A5711" t="str">
            <v>CZALT-00000184</v>
          </cell>
          <cell r="B5711" t="str">
            <v>ACNIS INTERNATIONAL</v>
          </cell>
        </row>
        <row r="5712">
          <cell r="A5712" t="str">
            <v>J91927199</v>
          </cell>
          <cell r="B5712" t="str">
            <v>ACNIS INTERNATIONAL</v>
          </cell>
        </row>
        <row r="5713">
          <cell r="A5713" t="str">
            <v>J91927177</v>
          </cell>
          <cell r="B5713" t="str">
            <v>BVA</v>
          </cell>
        </row>
        <row r="5714">
          <cell r="A5714" t="str">
            <v>J91922903</v>
          </cell>
          <cell r="B5714" t="str">
            <v>MAERSK FRANCE</v>
          </cell>
        </row>
        <row r="5715">
          <cell r="A5715" t="str">
            <v>J91923474</v>
          </cell>
          <cell r="B5715" t="str">
            <v>IVECO</v>
          </cell>
        </row>
        <row r="5716">
          <cell r="A5716" t="str">
            <v>J91927163</v>
          </cell>
          <cell r="B5716" t="str">
            <v>FINANCIERE SNOP-DUNOIS</v>
          </cell>
        </row>
        <row r="5717">
          <cell r="A5717" t="str">
            <v>J91925521</v>
          </cell>
          <cell r="B5717" t="str">
            <v>STAND 2 B</v>
          </cell>
        </row>
        <row r="5718">
          <cell r="A5718" t="str">
            <v>CZALT-00000185</v>
          </cell>
          <cell r="B5718" t="str">
            <v>ATEME</v>
          </cell>
        </row>
        <row r="5719">
          <cell r="A5719" t="str">
            <v>J91924950</v>
          </cell>
          <cell r="B5719" t="str">
            <v>SA CEGID</v>
          </cell>
        </row>
        <row r="5720">
          <cell r="A5720" t="str">
            <v>J91925210</v>
          </cell>
          <cell r="B5720" t="str">
            <v>LA SHUNDE IMPORTS &amp; EXPORTS</v>
          </cell>
        </row>
        <row r="5721">
          <cell r="A5721" t="str">
            <v>J91924789</v>
          </cell>
          <cell r="B5721" t="str">
            <v>GESTION FINANCIERE COMMERCIALE ATLANTIC</v>
          </cell>
        </row>
        <row r="5722">
          <cell r="A5722" t="str">
            <v>133587</v>
          </cell>
          <cell r="B5722" t="str">
            <v>GESTION FINANCIERE COMMERCIALE ATLANTIC</v>
          </cell>
        </row>
        <row r="5723">
          <cell r="A5723" t="str">
            <v>J91923590</v>
          </cell>
          <cell r="B5723" t="str">
            <v>ECOLAB SNC</v>
          </cell>
        </row>
        <row r="5724">
          <cell r="A5724" t="str">
            <v>J91925632</v>
          </cell>
          <cell r="B5724" t="str">
            <v>TDS</v>
          </cell>
        </row>
        <row r="5725">
          <cell r="A5725" t="str">
            <v>850025110</v>
          </cell>
          <cell r="B5725" t="str">
            <v>MICRO-CONTROLE SPECTRA-PHYSICS</v>
          </cell>
        </row>
        <row r="5726">
          <cell r="A5726" t="str">
            <v>J91926635</v>
          </cell>
          <cell r="B5726" t="str">
            <v>MICRO-CONTROLE SPECTRA-PHYSICS</v>
          </cell>
        </row>
        <row r="5727">
          <cell r="A5727" t="str">
            <v>850028680</v>
          </cell>
          <cell r="B5727" t="str">
            <v>MICRO-CONTROLE SPECTRA-PHYSICS</v>
          </cell>
        </row>
        <row r="5728">
          <cell r="A5728" t="str">
            <v>J91924784</v>
          </cell>
          <cell r="B5728" t="str">
            <v>FSP SA</v>
          </cell>
        </row>
        <row r="5729">
          <cell r="A5729" t="str">
            <v>850020676</v>
          </cell>
          <cell r="B5729" t="str">
            <v>FSP SA</v>
          </cell>
        </row>
        <row r="5730">
          <cell r="A5730" t="str">
            <v>J91925483</v>
          </cell>
          <cell r="B5730" t="str">
            <v>STAR'S SERVICE</v>
          </cell>
        </row>
        <row r="5731">
          <cell r="A5731" t="str">
            <v>850001876</v>
          </cell>
          <cell r="B5731" t="str">
            <v>BIOLANDES</v>
          </cell>
        </row>
        <row r="5732">
          <cell r="A5732" t="str">
            <v>850029088</v>
          </cell>
          <cell r="B5732" t="str">
            <v>BIOLANDES</v>
          </cell>
        </row>
        <row r="5733">
          <cell r="A5733" t="str">
            <v>J91926711</v>
          </cell>
          <cell r="B5733" t="str">
            <v>BIOLANDES</v>
          </cell>
        </row>
        <row r="5734">
          <cell r="A5734" t="str">
            <v>850026944</v>
          </cell>
          <cell r="B5734" t="str">
            <v>ALO FRANCE</v>
          </cell>
        </row>
        <row r="5735">
          <cell r="A5735" t="str">
            <v>J91927581</v>
          </cell>
          <cell r="B5735" t="str">
            <v>ALO FRANCE</v>
          </cell>
        </row>
        <row r="5736">
          <cell r="A5736" t="str">
            <v>CZALT-00000208</v>
          </cell>
          <cell r="B5736" t="str">
            <v>GROUPAMA SA</v>
          </cell>
        </row>
        <row r="5737">
          <cell r="A5737" t="str">
            <v>CZALT-00000305</v>
          </cell>
          <cell r="B5737" t="str">
            <v>GROUPAMA SA</v>
          </cell>
        </row>
        <row r="5738">
          <cell r="A5738" t="str">
            <v>850024291</v>
          </cell>
          <cell r="B5738" t="str">
            <v>ORANGE</v>
          </cell>
        </row>
        <row r="5739">
          <cell r="A5739" t="str">
            <v>850028670</v>
          </cell>
          <cell r="B5739" t="str">
            <v>ORANGE</v>
          </cell>
        </row>
        <row r="5740">
          <cell r="A5740" t="str">
            <v>CZALT-00000111</v>
          </cell>
          <cell r="B5740" t="str">
            <v>ORANGE</v>
          </cell>
        </row>
        <row r="5741">
          <cell r="A5741" t="str">
            <v>J91921409</v>
          </cell>
          <cell r="B5741" t="str">
            <v>ORANGE</v>
          </cell>
        </row>
        <row r="5742">
          <cell r="A5742" t="str">
            <v>131853</v>
          </cell>
          <cell r="B5742" t="str">
            <v>BPI GROUPE</v>
          </cell>
        </row>
        <row r="5743">
          <cell r="A5743" t="str">
            <v>J91922839</v>
          </cell>
          <cell r="B5743" t="str">
            <v>AG D'INVESTRECHET</v>
          </cell>
        </row>
        <row r="5744">
          <cell r="A5744" t="str">
            <v>J91923689</v>
          </cell>
          <cell r="B5744" t="str">
            <v>CARREFOUR</v>
          </cell>
        </row>
        <row r="5745">
          <cell r="A5745" t="str">
            <v>J91925735</v>
          </cell>
          <cell r="B5745" t="str">
            <v>ERIC SALMON HOLDING</v>
          </cell>
        </row>
        <row r="5746">
          <cell r="A5746" t="str">
            <v>850027260</v>
          </cell>
          <cell r="B5746" t="str">
            <v>ZODIAC</v>
          </cell>
        </row>
        <row r="5747">
          <cell r="A5747" t="str">
            <v>850029038</v>
          </cell>
          <cell r="B5747" t="str">
            <v>ZODIAC</v>
          </cell>
        </row>
        <row r="5748">
          <cell r="A5748" t="str">
            <v>J91924448</v>
          </cell>
          <cell r="B5748" t="str">
            <v>ZODIAC</v>
          </cell>
        </row>
        <row r="5749">
          <cell r="A5749" t="str">
            <v>J91928127</v>
          </cell>
          <cell r="B5749" t="str">
            <v>DIMOTRANS</v>
          </cell>
        </row>
        <row r="5750">
          <cell r="A5750" t="str">
            <v>J91919681</v>
          </cell>
          <cell r="B5750" t="str">
            <v>SANITAIRES RIGAIL</v>
          </cell>
        </row>
        <row r="5751">
          <cell r="A5751" t="str">
            <v>J91918741</v>
          </cell>
          <cell r="B5751" t="str">
            <v>ASTIC INJECTION INDUSTRIELLE  SA</v>
          </cell>
        </row>
        <row r="5752">
          <cell r="A5752" t="str">
            <v>J91925491</v>
          </cell>
          <cell r="B5752" t="str">
            <v>J.J.W FRANCE</v>
          </cell>
        </row>
        <row r="5753">
          <cell r="A5753" t="str">
            <v>J91928318</v>
          </cell>
          <cell r="B5753" t="str">
            <v>BNP</v>
          </cell>
        </row>
        <row r="5754">
          <cell r="A5754" t="str">
            <v>CZALT-00000178</v>
          </cell>
          <cell r="B5754" t="str">
            <v>JUXTA</v>
          </cell>
        </row>
        <row r="5755">
          <cell r="A5755" t="str">
            <v>850027158</v>
          </cell>
          <cell r="B5755" t="str">
            <v>CFPR GROUPE ROULLIER</v>
          </cell>
        </row>
        <row r="5756">
          <cell r="A5756" t="str">
            <v>132712</v>
          </cell>
          <cell r="B5756" t="str">
            <v>CFPR GROUPE ROULLIER</v>
          </cell>
        </row>
        <row r="5757">
          <cell r="A5757" t="str">
            <v>J91923007</v>
          </cell>
          <cell r="B5757" t="str">
            <v>GERARD CANALES ANTOINE EGASSE NOTAIR</v>
          </cell>
        </row>
        <row r="5758">
          <cell r="A5758" t="str">
            <v>J91928268</v>
          </cell>
          <cell r="B5758" t="str">
            <v>NATIONAL DIRECTEURS FINANC CONTR GESTION</v>
          </cell>
        </row>
        <row r="5759">
          <cell r="A5759" t="str">
            <v>J91927277</v>
          </cell>
          <cell r="B5759" t="str">
            <v>PHOTONIS</v>
          </cell>
        </row>
        <row r="5760">
          <cell r="A5760" t="str">
            <v>850073524</v>
          </cell>
          <cell r="B5760" t="str">
            <v>PHOTONIS</v>
          </cell>
        </row>
        <row r="5761">
          <cell r="A5761" t="str">
            <v>J91926479</v>
          </cell>
          <cell r="B5761" t="str">
            <v>ROTARY CLUB DE NANTERRE</v>
          </cell>
        </row>
        <row r="5762">
          <cell r="A5762" t="str">
            <v>J91927793</v>
          </cell>
          <cell r="B5762" t="str">
            <v>THALES</v>
          </cell>
        </row>
        <row r="5763">
          <cell r="A5763" t="str">
            <v>850096590</v>
          </cell>
          <cell r="B5763" t="str">
            <v>THALES</v>
          </cell>
        </row>
        <row r="5764">
          <cell r="A5764" t="str">
            <v>J91926797</v>
          </cell>
          <cell r="B5764" t="str">
            <v>TECHNICOLOR</v>
          </cell>
        </row>
        <row r="5765">
          <cell r="A5765" t="str">
            <v>J91927477</v>
          </cell>
          <cell r="B5765" t="str">
            <v>THALES</v>
          </cell>
        </row>
        <row r="5766">
          <cell r="A5766" t="str">
            <v>850027743</v>
          </cell>
          <cell r="B5766" t="str">
            <v>HEXACOMB</v>
          </cell>
        </row>
        <row r="5767">
          <cell r="A5767" t="str">
            <v>J91924868</v>
          </cell>
          <cell r="B5767" t="str">
            <v>NRJ GROUP</v>
          </cell>
        </row>
        <row r="5768">
          <cell r="A5768" t="str">
            <v>J91925357</v>
          </cell>
          <cell r="B5768" t="str">
            <v>THULE TOWING SYSTEMS SARL</v>
          </cell>
        </row>
        <row r="5769">
          <cell r="A5769" t="str">
            <v>J91922743</v>
          </cell>
          <cell r="B5769" t="str">
            <v>HOLIDAY AUTOS FRANCE</v>
          </cell>
        </row>
        <row r="5770">
          <cell r="A5770" t="str">
            <v>J91926882</v>
          </cell>
          <cell r="B5770" t="str">
            <v>BREGENT SARL</v>
          </cell>
        </row>
        <row r="5771">
          <cell r="A5771" t="str">
            <v>J91925397</v>
          </cell>
          <cell r="B5771" t="str">
            <v>MILLWARD BROWN</v>
          </cell>
        </row>
        <row r="5772">
          <cell r="A5772" t="str">
            <v>850002133</v>
          </cell>
          <cell r="B5772" t="str">
            <v>SODELEG</v>
          </cell>
        </row>
        <row r="5773">
          <cell r="A5773" t="str">
            <v>CZALT-00000110</v>
          </cell>
          <cell r="B5773" t="str">
            <v>SODELEG</v>
          </cell>
        </row>
        <row r="5774">
          <cell r="A5774" t="str">
            <v>J91926878</v>
          </cell>
          <cell r="B5774" t="str">
            <v>SODELEG</v>
          </cell>
        </row>
        <row r="5775">
          <cell r="A5775" t="str">
            <v>J91921860</v>
          </cell>
          <cell r="B5775" t="str">
            <v>RAIN BIRD</v>
          </cell>
        </row>
        <row r="5776">
          <cell r="A5776" t="str">
            <v>J91921763</v>
          </cell>
          <cell r="B5776" t="str">
            <v>CSL BEHRING</v>
          </cell>
        </row>
        <row r="5777">
          <cell r="A5777" t="str">
            <v>J91921508</v>
          </cell>
          <cell r="B5777" t="str">
            <v>CIME BOCUZE</v>
          </cell>
        </row>
        <row r="5778">
          <cell r="A5778" t="str">
            <v>850028548</v>
          </cell>
          <cell r="B5778" t="str">
            <v>AIRBUS GROUP</v>
          </cell>
        </row>
        <row r="5779">
          <cell r="A5779" t="str">
            <v>CZALT-00000055</v>
          </cell>
          <cell r="B5779" t="str">
            <v>AIRBUS GROUP</v>
          </cell>
        </row>
        <row r="5780">
          <cell r="A5780" t="str">
            <v>J91923980</v>
          </cell>
          <cell r="B5780" t="str">
            <v>AIRBUS GROUP</v>
          </cell>
        </row>
        <row r="5781">
          <cell r="A5781" t="str">
            <v>850038238</v>
          </cell>
          <cell r="B5781" t="str">
            <v>SAINT JACQUES</v>
          </cell>
        </row>
        <row r="5782">
          <cell r="A5782" t="str">
            <v>J91921742</v>
          </cell>
          <cell r="B5782" t="str">
            <v>FREELANCE</v>
          </cell>
        </row>
        <row r="5783">
          <cell r="A5783" t="str">
            <v>850022151</v>
          </cell>
          <cell r="B5783" t="str">
            <v>AEROPORT DE PARIS</v>
          </cell>
        </row>
        <row r="5784">
          <cell r="A5784" t="str">
            <v>850027642</v>
          </cell>
          <cell r="B5784" t="str">
            <v>AEROPORT DE PARIS</v>
          </cell>
        </row>
        <row r="5785">
          <cell r="A5785" t="str">
            <v>J91927213</v>
          </cell>
          <cell r="B5785" t="str">
            <v>INSTITUT D'ETUDES POLITIQUES DE GRENOBLE</v>
          </cell>
        </row>
        <row r="5786">
          <cell r="A5786" t="str">
            <v>850001925</v>
          </cell>
          <cell r="B5786" t="str">
            <v>GROUPE ANDROS</v>
          </cell>
        </row>
        <row r="5787">
          <cell r="A5787" t="str">
            <v>850085660</v>
          </cell>
          <cell r="B5787" t="str">
            <v>LAGARDERE</v>
          </cell>
        </row>
        <row r="5788">
          <cell r="A5788" t="str">
            <v>850025616</v>
          </cell>
          <cell r="B5788" t="str">
            <v>EURO DISNEY ASSOCIES</v>
          </cell>
        </row>
        <row r="5789">
          <cell r="A5789" t="str">
            <v>J91922578</v>
          </cell>
          <cell r="B5789" t="str">
            <v>EURO DISNEY ASSOCIES</v>
          </cell>
        </row>
        <row r="5790">
          <cell r="A5790" t="str">
            <v>850021313</v>
          </cell>
          <cell r="B5790" t="str">
            <v>BOUYGUES TELECOM</v>
          </cell>
        </row>
        <row r="5791">
          <cell r="A5791" t="str">
            <v>850026048</v>
          </cell>
          <cell r="B5791" t="str">
            <v>BOUYGUES TELECOM</v>
          </cell>
        </row>
        <row r="5792">
          <cell r="A5792" t="str">
            <v>850028080</v>
          </cell>
          <cell r="B5792" t="str">
            <v>BOUYGUES TELECOM</v>
          </cell>
        </row>
        <row r="5793">
          <cell r="A5793" t="str">
            <v>J91925635</v>
          </cell>
          <cell r="B5793" t="str">
            <v>BOUYGUES TELECOM</v>
          </cell>
        </row>
        <row r="5794">
          <cell r="A5794" t="str">
            <v>J91925636</v>
          </cell>
          <cell r="B5794" t="str">
            <v>BOUYGUES TELECOM</v>
          </cell>
        </row>
        <row r="5795">
          <cell r="A5795" t="str">
            <v>J91927546</v>
          </cell>
          <cell r="B5795" t="str">
            <v>BOUYGUES TELECOM</v>
          </cell>
        </row>
        <row r="5796">
          <cell r="A5796" t="str">
            <v>J91925531</v>
          </cell>
          <cell r="B5796" t="str">
            <v>RELX</v>
          </cell>
        </row>
        <row r="5797">
          <cell r="A5797" t="str">
            <v>J91927586</v>
          </cell>
          <cell r="B5797" t="str">
            <v>AXA</v>
          </cell>
        </row>
        <row r="5798">
          <cell r="A5798" t="str">
            <v>J91923977</v>
          </cell>
          <cell r="B5798" t="str">
            <v>G.I.R.E.V</v>
          </cell>
        </row>
        <row r="5799">
          <cell r="A5799" t="str">
            <v>J91925040</v>
          </cell>
          <cell r="B5799" t="str">
            <v>LE JOURNAL DES PROFESSIONNELS</v>
          </cell>
        </row>
        <row r="5800">
          <cell r="A5800" t="str">
            <v>CZALT-00000350</v>
          </cell>
          <cell r="B5800" t="str">
            <v>SOGETREL</v>
          </cell>
        </row>
        <row r="5801">
          <cell r="A5801" t="str">
            <v>J91924765</v>
          </cell>
          <cell r="B5801" t="str">
            <v>SOGETREL</v>
          </cell>
        </row>
        <row r="5802">
          <cell r="A5802" t="str">
            <v>J91922908</v>
          </cell>
          <cell r="B5802" t="str">
            <v>SAMAIN,RICARD &amp; ASSOCIES</v>
          </cell>
        </row>
        <row r="5803">
          <cell r="A5803" t="str">
            <v>850053293</v>
          </cell>
          <cell r="B5803" t="str">
            <v>FOREST LINE</v>
          </cell>
        </row>
        <row r="5804">
          <cell r="A5804" t="str">
            <v>850087419</v>
          </cell>
          <cell r="B5804" t="str">
            <v>ORANGE</v>
          </cell>
        </row>
        <row r="5805">
          <cell r="A5805" t="str">
            <v>J91921278</v>
          </cell>
          <cell r="B5805" t="str">
            <v>TOPSTORE</v>
          </cell>
        </row>
        <row r="5806">
          <cell r="A5806" t="str">
            <v>850002852</v>
          </cell>
          <cell r="B5806" t="str">
            <v>VINCI</v>
          </cell>
        </row>
        <row r="5807">
          <cell r="A5807" t="str">
            <v>J91918692</v>
          </cell>
          <cell r="B5807" t="str">
            <v>ALTENLOH BRINK SA</v>
          </cell>
        </row>
        <row r="5808">
          <cell r="A5808" t="str">
            <v>J91926478</v>
          </cell>
          <cell r="B5808" t="str">
            <v>CAILLONNEAU JEAN-PIERRE</v>
          </cell>
        </row>
        <row r="5809">
          <cell r="A5809" t="str">
            <v>J91923963</v>
          </cell>
          <cell r="B5809" t="str">
            <v>FIF PL</v>
          </cell>
        </row>
        <row r="5810">
          <cell r="A5810" t="str">
            <v>J91920064</v>
          </cell>
          <cell r="B5810" t="str">
            <v>FINAXO ENVIRONNEMENT</v>
          </cell>
        </row>
        <row r="5811">
          <cell r="A5811" t="str">
            <v>J91926939</v>
          </cell>
          <cell r="B5811" t="str">
            <v>IFCO SYSTEMS FRANCE</v>
          </cell>
        </row>
        <row r="5812">
          <cell r="A5812" t="str">
            <v>850003456</v>
          </cell>
          <cell r="B5812" t="str">
            <v>FAURECIA</v>
          </cell>
        </row>
        <row r="5813">
          <cell r="A5813" t="str">
            <v>J91922563</v>
          </cell>
          <cell r="B5813" t="str">
            <v>DEFONTAINE SA</v>
          </cell>
        </row>
        <row r="5814">
          <cell r="A5814" t="str">
            <v>J91927422</v>
          </cell>
          <cell r="B5814" t="str">
            <v>SARL JM CAUWET</v>
          </cell>
        </row>
        <row r="5815">
          <cell r="A5815" t="str">
            <v>135012</v>
          </cell>
          <cell r="B5815" t="str">
            <v>ELIOR</v>
          </cell>
        </row>
        <row r="5816">
          <cell r="A5816" t="str">
            <v>135031</v>
          </cell>
          <cell r="B5816" t="str">
            <v>ELIOR</v>
          </cell>
        </row>
        <row r="5817">
          <cell r="A5817" t="str">
            <v>J91926530</v>
          </cell>
          <cell r="B5817" t="str">
            <v>ELIOR</v>
          </cell>
        </row>
        <row r="5818">
          <cell r="A5818" t="str">
            <v>J91926702</v>
          </cell>
          <cell r="B5818" t="str">
            <v>ELIOR</v>
          </cell>
        </row>
        <row r="5819">
          <cell r="A5819" t="str">
            <v>850023871</v>
          </cell>
          <cell r="B5819" t="str">
            <v>FINANCIERE NAVIMO</v>
          </cell>
        </row>
        <row r="5820">
          <cell r="A5820" t="str">
            <v>J91926834</v>
          </cell>
          <cell r="B5820" t="str">
            <v>CC DES LISIERES DE L'OISE</v>
          </cell>
        </row>
        <row r="5821">
          <cell r="A5821" t="str">
            <v>J91922398</v>
          </cell>
          <cell r="B5821" t="str">
            <v>TRANSPORT INTERNATIONAL DE FRET</v>
          </cell>
        </row>
        <row r="5822">
          <cell r="A5822" t="str">
            <v>850025877</v>
          </cell>
          <cell r="B5822" t="str">
            <v>NICOLAS INDUSTRIE</v>
          </cell>
        </row>
        <row r="5823">
          <cell r="A5823" t="str">
            <v>J91928002</v>
          </cell>
          <cell r="B5823" t="str">
            <v>NICOLAS INDUSTRIE</v>
          </cell>
        </row>
        <row r="5824">
          <cell r="A5824" t="str">
            <v>J91923959</v>
          </cell>
          <cell r="B5824" t="str">
            <v>CEDIB</v>
          </cell>
        </row>
        <row r="5825">
          <cell r="A5825" t="str">
            <v>J91925552</v>
          </cell>
          <cell r="B5825" t="str">
            <v>MANCHE MECANIQUE PRECISION</v>
          </cell>
        </row>
        <row r="5826">
          <cell r="A5826" t="str">
            <v>J91927180</v>
          </cell>
          <cell r="B5826" t="str">
            <v>INTEREP</v>
          </cell>
        </row>
        <row r="5827">
          <cell r="A5827" t="str">
            <v>J91921806</v>
          </cell>
          <cell r="B5827" t="str">
            <v>GROUPAMA SA</v>
          </cell>
        </row>
        <row r="5828">
          <cell r="A5828" t="str">
            <v>J91921690</v>
          </cell>
          <cell r="B5828" t="str">
            <v>MINISTERE DE L'INTER</v>
          </cell>
        </row>
        <row r="5829">
          <cell r="A5829" t="str">
            <v>J91925929</v>
          </cell>
          <cell r="B5829" t="str">
            <v>HENNER</v>
          </cell>
        </row>
        <row r="5830">
          <cell r="A5830" t="str">
            <v>850024671</v>
          </cell>
          <cell r="B5830" t="str">
            <v>COOP PHARMACEUTIQUE FRANCAISE</v>
          </cell>
        </row>
        <row r="5831">
          <cell r="A5831" t="str">
            <v>J91923972</v>
          </cell>
          <cell r="B5831" t="str">
            <v>COOP PHARMACEUTIQUE FRANCAISE</v>
          </cell>
        </row>
        <row r="5832">
          <cell r="A5832" t="str">
            <v>J91921433</v>
          </cell>
          <cell r="B5832" t="str">
            <v>PAGE INTERIM</v>
          </cell>
        </row>
        <row r="5833">
          <cell r="A5833" t="str">
            <v>136026</v>
          </cell>
          <cell r="B5833" t="str">
            <v>SPIE</v>
          </cell>
        </row>
        <row r="5834">
          <cell r="A5834" t="str">
            <v>133695</v>
          </cell>
          <cell r="B5834" t="str">
            <v>SPIE</v>
          </cell>
        </row>
        <row r="5835">
          <cell r="A5835" t="str">
            <v>J91925643</v>
          </cell>
          <cell r="B5835" t="str">
            <v>SPIE</v>
          </cell>
        </row>
        <row r="5836">
          <cell r="A5836" t="str">
            <v>133696</v>
          </cell>
          <cell r="B5836" t="str">
            <v>SPIE</v>
          </cell>
        </row>
        <row r="5837">
          <cell r="A5837" t="str">
            <v>134422</v>
          </cell>
          <cell r="B5837" t="str">
            <v>SPIE</v>
          </cell>
        </row>
        <row r="5838">
          <cell r="A5838" t="str">
            <v>850027423</v>
          </cell>
          <cell r="B5838" t="str">
            <v>SPIE</v>
          </cell>
        </row>
        <row r="5839">
          <cell r="A5839" t="str">
            <v>J91917788</v>
          </cell>
          <cell r="B5839" t="str">
            <v>CAP 5</v>
          </cell>
        </row>
        <row r="5840">
          <cell r="A5840" t="str">
            <v>850026353</v>
          </cell>
          <cell r="B5840" t="str">
            <v>INSIDE CONTACTLESS</v>
          </cell>
        </row>
        <row r="5841">
          <cell r="A5841" t="str">
            <v>850028724</v>
          </cell>
          <cell r="B5841" t="str">
            <v>INSIDE CONTACTLESS</v>
          </cell>
        </row>
        <row r="5842">
          <cell r="A5842" t="str">
            <v>850001024</v>
          </cell>
          <cell r="B5842" t="str">
            <v>KOOKAI</v>
          </cell>
        </row>
        <row r="5843">
          <cell r="A5843" t="str">
            <v>850028922</v>
          </cell>
          <cell r="B5843" t="str">
            <v>MYLAN</v>
          </cell>
        </row>
        <row r="5844">
          <cell r="A5844" t="str">
            <v>850027427</v>
          </cell>
          <cell r="B5844" t="str">
            <v>MYLAN</v>
          </cell>
        </row>
        <row r="5845">
          <cell r="A5845" t="str">
            <v>J91923665</v>
          </cell>
          <cell r="B5845" t="str">
            <v>MYLAN</v>
          </cell>
        </row>
        <row r="5846">
          <cell r="A5846" t="str">
            <v>J91921410</v>
          </cell>
          <cell r="B5846" t="str">
            <v>METRO CASH &amp; CARRY F</v>
          </cell>
        </row>
        <row r="5847">
          <cell r="A5847" t="str">
            <v>J91919198</v>
          </cell>
          <cell r="B5847" t="str">
            <v>IPRA FRANCE SA -IND.PARF.RECH.AROMAT.</v>
          </cell>
        </row>
        <row r="5848">
          <cell r="A5848" t="str">
            <v>J91926660</v>
          </cell>
          <cell r="B5848" t="str">
            <v>JCB LYOMAT SA</v>
          </cell>
        </row>
        <row r="5849">
          <cell r="A5849" t="str">
            <v>J91926659</v>
          </cell>
          <cell r="B5849" t="str">
            <v>SOCIETE GENERALE</v>
          </cell>
        </row>
        <row r="5850">
          <cell r="A5850" t="str">
            <v>J91927379</v>
          </cell>
          <cell r="B5850" t="str">
            <v>PILOT CORPORATION OF EUROPE</v>
          </cell>
        </row>
        <row r="5851">
          <cell r="A5851" t="str">
            <v>J91927604</v>
          </cell>
          <cell r="B5851" t="str">
            <v>ATALIAN</v>
          </cell>
        </row>
        <row r="5852">
          <cell r="A5852" t="str">
            <v>J91923759</v>
          </cell>
          <cell r="B5852" t="str">
            <v>GROUPE LOURMEL</v>
          </cell>
        </row>
        <row r="5853">
          <cell r="A5853" t="str">
            <v>J91923157</v>
          </cell>
          <cell r="B5853" t="str">
            <v>ACXIOM FRANCE</v>
          </cell>
        </row>
        <row r="5854">
          <cell r="A5854" t="str">
            <v>J91921784</v>
          </cell>
          <cell r="B5854" t="str">
            <v>ASFA</v>
          </cell>
        </row>
        <row r="5855">
          <cell r="A5855" t="str">
            <v>J91926820</v>
          </cell>
          <cell r="B5855" t="str">
            <v>LA FRANCAISE REM</v>
          </cell>
        </row>
        <row r="5856">
          <cell r="A5856" t="str">
            <v>J91925419</v>
          </cell>
          <cell r="B5856" t="str">
            <v>LA FRANCAISE REM</v>
          </cell>
        </row>
        <row r="5857">
          <cell r="A5857" t="str">
            <v>J91925366</v>
          </cell>
          <cell r="B5857" t="str">
            <v>BOHLER UDDEHOLM FRANCE</v>
          </cell>
        </row>
        <row r="5858">
          <cell r="A5858" t="str">
            <v>850080219</v>
          </cell>
          <cell r="B5858" t="str">
            <v>CMCIC</v>
          </cell>
        </row>
        <row r="5859">
          <cell r="A5859" t="str">
            <v>J91927204</v>
          </cell>
          <cell r="B5859" t="str">
            <v>PARLYM</v>
          </cell>
        </row>
        <row r="5860">
          <cell r="A5860" t="str">
            <v>850024744</v>
          </cell>
          <cell r="B5860" t="str">
            <v>REP INTERNATIONAL</v>
          </cell>
        </row>
        <row r="5861">
          <cell r="A5861" t="str">
            <v>J91927543</v>
          </cell>
          <cell r="B5861" t="str">
            <v>REP INTERNATIONAL</v>
          </cell>
        </row>
        <row r="5862">
          <cell r="A5862" t="str">
            <v>135179</v>
          </cell>
          <cell r="B5862" t="str">
            <v>VEOLIA</v>
          </cell>
        </row>
        <row r="5863">
          <cell r="A5863" t="str">
            <v>J91927630</v>
          </cell>
          <cell r="B5863" t="str">
            <v>VEOLIA</v>
          </cell>
        </row>
        <row r="5864">
          <cell r="A5864" t="str">
            <v>J91927629</v>
          </cell>
          <cell r="B5864" t="str">
            <v>EDF</v>
          </cell>
        </row>
        <row r="5865">
          <cell r="A5865" t="str">
            <v>J91927390</v>
          </cell>
          <cell r="B5865" t="str">
            <v>ENDESA ENERGIA</v>
          </cell>
        </row>
        <row r="5866">
          <cell r="A5866" t="str">
            <v>850027369</v>
          </cell>
          <cell r="B5866" t="str">
            <v>SOLVAY SA</v>
          </cell>
        </row>
        <row r="5867">
          <cell r="A5867" t="str">
            <v>J91925389</v>
          </cell>
          <cell r="B5867" t="str">
            <v>SARL THIBAUDEAU</v>
          </cell>
        </row>
        <row r="5868">
          <cell r="A5868" t="str">
            <v>850023144</v>
          </cell>
          <cell r="B5868" t="str">
            <v>TOUR FINANCE</v>
          </cell>
        </row>
        <row r="5869">
          <cell r="A5869" t="str">
            <v>J91927168</v>
          </cell>
          <cell r="B5869" t="str">
            <v>POMPES SALMSON</v>
          </cell>
        </row>
        <row r="5870">
          <cell r="A5870" t="str">
            <v>119113</v>
          </cell>
          <cell r="B5870" t="str">
            <v>ALSTOM</v>
          </cell>
        </row>
        <row r="5871">
          <cell r="A5871" t="str">
            <v>850023311</v>
          </cell>
          <cell r="B5871" t="str">
            <v>ALSTOM</v>
          </cell>
        </row>
        <row r="5872">
          <cell r="A5872" t="str">
            <v>CZALT-00000340</v>
          </cell>
          <cell r="B5872" t="str">
            <v>ALSTOM</v>
          </cell>
        </row>
        <row r="5873">
          <cell r="A5873" t="str">
            <v>J91924574</v>
          </cell>
          <cell r="B5873" t="str">
            <v>ALSTOM</v>
          </cell>
        </row>
        <row r="5874">
          <cell r="A5874" t="str">
            <v>J91921560</v>
          </cell>
          <cell r="B5874" t="str">
            <v>TERRENA</v>
          </cell>
        </row>
        <row r="5875">
          <cell r="A5875" t="str">
            <v>850027720</v>
          </cell>
          <cell r="B5875" t="str">
            <v>SPIGRAPH SAS</v>
          </cell>
        </row>
        <row r="5876">
          <cell r="A5876" t="str">
            <v>J91924046</v>
          </cell>
          <cell r="B5876" t="str">
            <v>ABN AMRO</v>
          </cell>
        </row>
        <row r="5877">
          <cell r="A5877" t="str">
            <v>850026978</v>
          </cell>
          <cell r="B5877" t="str">
            <v>XSYS PRINT SOLUTIONS FRANCE</v>
          </cell>
        </row>
        <row r="5878">
          <cell r="A5878" t="str">
            <v>J91925476</v>
          </cell>
          <cell r="B5878" t="str">
            <v>XSYS PRINT SOLUTIONS FRANCE</v>
          </cell>
        </row>
        <row r="5879">
          <cell r="A5879" t="str">
            <v>850003211</v>
          </cell>
          <cell r="B5879" t="str">
            <v>FOS MARITIME INTERNATIONAL EST (FMI EST)</v>
          </cell>
        </row>
        <row r="5880">
          <cell r="A5880" t="str">
            <v>850028765</v>
          </cell>
          <cell r="B5880" t="str">
            <v>FOS MARITIME INTERNATIONAL EST (FMI EST)</v>
          </cell>
        </row>
        <row r="5881">
          <cell r="A5881" t="str">
            <v>J91926589</v>
          </cell>
          <cell r="B5881" t="str">
            <v>FOS MARITIME INTERNATIONAL EST (FMI EST)</v>
          </cell>
        </row>
        <row r="5882">
          <cell r="A5882" t="str">
            <v>850027068</v>
          </cell>
          <cell r="B5882" t="str">
            <v>FRENCH REAL ESTATE JB</v>
          </cell>
        </row>
        <row r="5883">
          <cell r="A5883" t="str">
            <v>J91926762</v>
          </cell>
          <cell r="B5883" t="str">
            <v>FRENCH REAL ESTATE JB</v>
          </cell>
        </row>
        <row r="5884">
          <cell r="A5884" t="str">
            <v>850029131</v>
          </cell>
          <cell r="B5884" t="str">
            <v>FRENCH REAL ESTATE JB</v>
          </cell>
        </row>
        <row r="5885">
          <cell r="A5885" t="str">
            <v>J91927711</v>
          </cell>
          <cell r="B5885" t="str">
            <v>EDF</v>
          </cell>
        </row>
        <row r="5886">
          <cell r="A5886" t="str">
            <v>J91928314</v>
          </cell>
          <cell r="B5886" t="str">
            <v>EDF</v>
          </cell>
        </row>
      </sheetData>
      <sheetData sheetId="7">
        <row r="1">
          <cell r="A1" t="str">
            <v>Duns</v>
          </cell>
          <cell r="B1" t="str">
            <v>N° de client SO</v>
          </cell>
        </row>
        <row r="2">
          <cell r="A2" t="str">
            <v>ALT001529</v>
          </cell>
          <cell r="B2" t="str">
            <v>J91928366</v>
          </cell>
        </row>
        <row r="3">
          <cell r="A3" t="str">
            <v>ALT001528</v>
          </cell>
          <cell r="B3" t="str">
            <v>J91928364</v>
          </cell>
        </row>
        <row r="4">
          <cell r="A4" t="str">
            <v>ALT001525</v>
          </cell>
          <cell r="B4" t="str">
            <v>J91928355</v>
          </cell>
        </row>
        <row r="5">
          <cell r="A5" t="str">
            <v>ALT001523</v>
          </cell>
          <cell r="B5" t="str">
            <v>J91928348</v>
          </cell>
        </row>
        <row r="6">
          <cell r="A6" t="str">
            <v>ALT001520</v>
          </cell>
          <cell r="B6" t="str">
            <v>J91928342</v>
          </cell>
        </row>
        <row r="7">
          <cell r="A7" t="str">
            <v>ALT001516</v>
          </cell>
          <cell r="B7" t="str">
            <v>J91928290</v>
          </cell>
        </row>
        <row r="8">
          <cell r="A8" t="str">
            <v>ALT001489</v>
          </cell>
          <cell r="B8" t="str">
            <v>J91928095</v>
          </cell>
        </row>
        <row r="9">
          <cell r="A9" t="str">
            <v>ALT001475</v>
          </cell>
          <cell r="B9" t="str">
            <v>J91927957</v>
          </cell>
        </row>
        <row r="10">
          <cell r="A10" t="str">
            <v>ALT001474</v>
          </cell>
          <cell r="B10" t="str">
            <v>J91927956</v>
          </cell>
        </row>
        <row r="11">
          <cell r="A11" t="str">
            <v>ALT001461</v>
          </cell>
          <cell r="B11" t="str">
            <v>J91927890</v>
          </cell>
        </row>
        <row r="12">
          <cell r="A12" t="str">
            <v>ALT001451</v>
          </cell>
          <cell r="B12" t="str">
            <v>J91927850</v>
          </cell>
        </row>
        <row r="13">
          <cell r="A13" t="str">
            <v>ALT001448</v>
          </cell>
          <cell r="B13" t="str">
            <v>J91927842</v>
          </cell>
        </row>
        <row r="14">
          <cell r="A14" t="str">
            <v>ALT001431</v>
          </cell>
          <cell r="B14" t="str">
            <v>J91927725</v>
          </cell>
        </row>
        <row r="15">
          <cell r="A15" t="str">
            <v>ALT001354</v>
          </cell>
          <cell r="B15" t="str">
            <v>J91927407</v>
          </cell>
        </row>
        <row r="16">
          <cell r="A16" t="str">
            <v>ALT001344</v>
          </cell>
          <cell r="B16" t="str">
            <v>J91927298</v>
          </cell>
        </row>
        <row r="17">
          <cell r="A17" t="str">
            <v>ALT001325</v>
          </cell>
          <cell r="B17" t="str">
            <v>J91926958</v>
          </cell>
        </row>
        <row r="18">
          <cell r="A18" t="str">
            <v>ALT001295</v>
          </cell>
          <cell r="B18" t="str">
            <v>J91926734</v>
          </cell>
        </row>
        <row r="19">
          <cell r="A19" t="str">
            <v>ALT001294</v>
          </cell>
          <cell r="B19" t="str">
            <v>J91926726</v>
          </cell>
        </row>
        <row r="20">
          <cell r="A20" t="str">
            <v>ALT001268</v>
          </cell>
          <cell r="B20" t="str">
            <v>J91926464</v>
          </cell>
        </row>
        <row r="21">
          <cell r="A21" t="str">
            <v>ALT001252</v>
          </cell>
          <cell r="B21" t="str">
            <v>J91926397</v>
          </cell>
        </row>
        <row r="22">
          <cell r="A22" t="str">
            <v>ALT001233</v>
          </cell>
          <cell r="B22" t="str">
            <v>J91926337</v>
          </cell>
        </row>
        <row r="23">
          <cell r="A23" t="str">
            <v>ALT001205</v>
          </cell>
          <cell r="B23" t="str">
            <v>J91926166</v>
          </cell>
        </row>
        <row r="24">
          <cell r="A24" t="str">
            <v>ALT001157</v>
          </cell>
          <cell r="B24" t="str">
            <v>J91925978</v>
          </cell>
        </row>
        <row r="25">
          <cell r="A25" t="str">
            <v>ALT001088</v>
          </cell>
          <cell r="B25" t="str">
            <v>J91925634</v>
          </cell>
        </row>
        <row r="26">
          <cell r="A26" t="str">
            <v>ALT001021</v>
          </cell>
          <cell r="B26" t="str">
            <v>J91925418</v>
          </cell>
        </row>
        <row r="27">
          <cell r="A27" t="str">
            <v>ALT001015</v>
          </cell>
          <cell r="B27" t="str">
            <v>J91923087</v>
          </cell>
        </row>
        <row r="28">
          <cell r="A28" t="str">
            <v>ALT001010</v>
          </cell>
          <cell r="B28" t="str">
            <v>J91925369</v>
          </cell>
        </row>
        <row r="29">
          <cell r="A29" t="str">
            <v>ALT001009</v>
          </cell>
          <cell r="B29" t="str">
            <v>J91925359</v>
          </cell>
        </row>
        <row r="30">
          <cell r="A30" t="str">
            <v>ALT000997</v>
          </cell>
          <cell r="B30" t="str">
            <v>J91925127</v>
          </cell>
        </row>
        <row r="31">
          <cell r="A31" t="str">
            <v>ALT000996</v>
          </cell>
          <cell r="B31" t="str">
            <v>J91925319</v>
          </cell>
        </row>
        <row r="32">
          <cell r="A32" t="str">
            <v>ALT000977</v>
          </cell>
          <cell r="B32" t="str">
            <v>J91925233</v>
          </cell>
        </row>
        <row r="33">
          <cell r="A33" t="str">
            <v>ALT000974</v>
          </cell>
          <cell r="B33" t="str">
            <v>J91925226</v>
          </cell>
        </row>
        <row r="34">
          <cell r="A34" t="str">
            <v>ALT000962</v>
          </cell>
          <cell r="B34" t="str">
            <v>J91925177</v>
          </cell>
        </row>
        <row r="35">
          <cell r="A35" t="str">
            <v>ALT000931</v>
          </cell>
          <cell r="B35" t="str">
            <v>J91925106</v>
          </cell>
        </row>
        <row r="36">
          <cell r="A36" t="str">
            <v>ALT000924</v>
          </cell>
          <cell r="B36" t="str">
            <v>J91925093</v>
          </cell>
        </row>
        <row r="37">
          <cell r="A37" t="str">
            <v>ALT000923</v>
          </cell>
          <cell r="B37" t="str">
            <v>J91925092</v>
          </cell>
        </row>
        <row r="38">
          <cell r="A38" t="str">
            <v>ALT000919</v>
          </cell>
          <cell r="B38" t="str">
            <v>J91925073</v>
          </cell>
        </row>
        <row r="39">
          <cell r="A39" t="str">
            <v>ALT000911</v>
          </cell>
          <cell r="B39" t="str">
            <v>J91925061</v>
          </cell>
        </row>
        <row r="40">
          <cell r="A40" t="str">
            <v>ALT000889</v>
          </cell>
          <cell r="B40" t="str">
            <v>J91922209</v>
          </cell>
        </row>
        <row r="41">
          <cell r="A41" t="str">
            <v>ALT000875</v>
          </cell>
          <cell r="B41" t="str">
            <v>J91924931</v>
          </cell>
        </row>
        <row r="42">
          <cell r="A42" t="str">
            <v>ALT000874</v>
          </cell>
          <cell r="B42" t="str">
            <v>J91924938</v>
          </cell>
        </row>
        <row r="43">
          <cell r="A43" t="str">
            <v>ALT000759</v>
          </cell>
          <cell r="B43" t="str">
            <v>J91924644</v>
          </cell>
        </row>
        <row r="44">
          <cell r="A44" t="str">
            <v>ALT000728</v>
          </cell>
          <cell r="B44" t="str">
            <v>J91924606</v>
          </cell>
        </row>
        <row r="45">
          <cell r="A45" t="str">
            <v>ALT000696</v>
          </cell>
          <cell r="B45" t="str">
            <v>J91924464</v>
          </cell>
        </row>
        <row r="46">
          <cell r="A46" t="str">
            <v>ALT000681</v>
          </cell>
          <cell r="B46" t="str">
            <v>J91924412</v>
          </cell>
        </row>
        <row r="47">
          <cell r="A47" t="str">
            <v>ALT000674</v>
          </cell>
          <cell r="B47" t="str">
            <v>J91924390</v>
          </cell>
        </row>
        <row r="48">
          <cell r="A48" t="str">
            <v>ALT000660</v>
          </cell>
          <cell r="B48" t="str">
            <v>J91924359</v>
          </cell>
        </row>
        <row r="49">
          <cell r="A49" t="str">
            <v>ALT000626</v>
          </cell>
          <cell r="B49" t="str">
            <v>J91924200</v>
          </cell>
        </row>
        <row r="50">
          <cell r="A50" t="str">
            <v>ALT000622</v>
          </cell>
          <cell r="B50" t="str">
            <v>J91924189</v>
          </cell>
        </row>
        <row r="51">
          <cell r="A51" t="str">
            <v>ALT000609</v>
          </cell>
          <cell r="B51" t="str">
            <v>J91924136</v>
          </cell>
        </row>
        <row r="52">
          <cell r="A52" t="str">
            <v>ALT000483</v>
          </cell>
          <cell r="B52" t="str">
            <v>J91923468</v>
          </cell>
        </row>
        <row r="53">
          <cell r="A53" t="str">
            <v>ALT000445</v>
          </cell>
          <cell r="B53" t="str">
            <v>J91923076</v>
          </cell>
        </row>
        <row r="54">
          <cell r="A54" t="str">
            <v>ALT000439</v>
          </cell>
          <cell r="B54" t="str">
            <v>J91923020</v>
          </cell>
        </row>
        <row r="55">
          <cell r="A55" t="str">
            <v>ALT000416</v>
          </cell>
          <cell r="B55" t="str">
            <v>J91922707</v>
          </cell>
        </row>
        <row r="56">
          <cell r="A56" t="str">
            <v>ALT000389</v>
          </cell>
          <cell r="B56" t="str">
            <v>J91922238</v>
          </cell>
        </row>
        <row r="57">
          <cell r="A57" t="str">
            <v>ALT000365</v>
          </cell>
          <cell r="B57" t="str">
            <v>J91921872</v>
          </cell>
        </row>
        <row r="58">
          <cell r="A58" t="str">
            <v>ALT000351</v>
          </cell>
          <cell r="B58" t="str">
            <v>J91921710</v>
          </cell>
        </row>
        <row r="59">
          <cell r="A59" t="str">
            <v>ALT000347</v>
          </cell>
          <cell r="B59" t="str">
            <v>J91921583</v>
          </cell>
        </row>
        <row r="60">
          <cell r="A60" t="str">
            <v>ALT000334</v>
          </cell>
          <cell r="B60" t="str">
            <v>J91921433</v>
          </cell>
        </row>
        <row r="61">
          <cell r="A61" t="str">
            <v>ALT000326</v>
          </cell>
          <cell r="B61" t="str">
            <v>J91921370</v>
          </cell>
        </row>
        <row r="62">
          <cell r="A62" t="str">
            <v>896193307</v>
          </cell>
          <cell r="B62" t="str">
            <v>CZALT-00000340</v>
          </cell>
        </row>
        <row r="63">
          <cell r="A63" t="str">
            <v>779224625</v>
          </cell>
          <cell r="B63" t="str">
            <v>J91927543</v>
          </cell>
        </row>
        <row r="64">
          <cell r="A64" t="str">
            <v>778337311</v>
          </cell>
          <cell r="B64" t="str">
            <v>J91926660</v>
          </cell>
        </row>
        <row r="65">
          <cell r="A65" t="str">
            <v>778206359</v>
          </cell>
          <cell r="B65" t="str">
            <v>J91908593</v>
          </cell>
        </row>
        <row r="66">
          <cell r="A66" t="str">
            <v>778010926</v>
          </cell>
          <cell r="B66" t="str">
            <v>CZALT-00000468</v>
          </cell>
        </row>
        <row r="67">
          <cell r="A67" t="str">
            <v>778010926</v>
          </cell>
          <cell r="B67" t="str">
            <v>J91925643</v>
          </cell>
        </row>
        <row r="68">
          <cell r="A68" t="str">
            <v>777987835</v>
          </cell>
          <cell r="B68" t="str">
            <v>J91927536</v>
          </cell>
        </row>
        <row r="69">
          <cell r="A69" t="str">
            <v>777295627</v>
          </cell>
          <cell r="B69" t="str">
            <v>J91927180</v>
          </cell>
        </row>
        <row r="70">
          <cell r="A70" t="str">
            <v>776848210</v>
          </cell>
          <cell r="B70" t="str">
            <v>J91926702</v>
          </cell>
        </row>
        <row r="71">
          <cell r="A71" t="str">
            <v>776276339</v>
          </cell>
          <cell r="B71" t="str">
            <v>J91918692</v>
          </cell>
        </row>
        <row r="72">
          <cell r="A72" t="str">
            <v>775525819</v>
          </cell>
          <cell r="B72" t="str">
            <v>J91927586</v>
          </cell>
        </row>
        <row r="73">
          <cell r="A73" t="str">
            <v>774245112</v>
          </cell>
          <cell r="B73" t="str">
            <v>J91925636</v>
          </cell>
        </row>
        <row r="74">
          <cell r="A74" t="str">
            <v>774238992</v>
          </cell>
          <cell r="B74" t="str">
            <v>CZALT-00000482</v>
          </cell>
        </row>
        <row r="75">
          <cell r="A75" t="str">
            <v>774238992</v>
          </cell>
          <cell r="B75" t="str">
            <v>J91922578</v>
          </cell>
        </row>
        <row r="76">
          <cell r="A76" t="str">
            <v>772582177</v>
          </cell>
          <cell r="B76" t="str">
            <v>J91921742</v>
          </cell>
        </row>
        <row r="77">
          <cell r="A77" t="str">
            <v>772566865</v>
          </cell>
          <cell r="B77" t="str">
            <v>J91923980</v>
          </cell>
        </row>
        <row r="78">
          <cell r="A78" t="str">
            <v>772517983</v>
          </cell>
          <cell r="B78" t="str">
            <v>J91921508</v>
          </cell>
        </row>
        <row r="79">
          <cell r="A79" t="str">
            <v>772285003</v>
          </cell>
          <cell r="B79" t="str">
            <v>J91923007</v>
          </cell>
        </row>
        <row r="80">
          <cell r="A80" t="str">
            <v>772173969</v>
          </cell>
          <cell r="B80" t="str">
            <v>J91928127</v>
          </cell>
        </row>
        <row r="81">
          <cell r="A81" t="str">
            <v>772143160</v>
          </cell>
          <cell r="B81" t="str">
            <v>CZALT-00000472</v>
          </cell>
        </row>
        <row r="82">
          <cell r="A82" t="str">
            <v>771944139</v>
          </cell>
          <cell r="B82" t="str">
            <v>CZALT-00000208</v>
          </cell>
        </row>
        <row r="83">
          <cell r="A83" t="str">
            <v>771944139</v>
          </cell>
          <cell r="B83" t="str">
            <v>CZALT-00000305</v>
          </cell>
        </row>
        <row r="84">
          <cell r="A84" t="str">
            <v>771920121</v>
          </cell>
          <cell r="B84" t="str">
            <v>J91927581</v>
          </cell>
        </row>
        <row r="85">
          <cell r="A85" t="str">
            <v>768776692</v>
          </cell>
          <cell r="B85" t="str">
            <v>CZALT-00000544</v>
          </cell>
        </row>
        <row r="86">
          <cell r="A86" t="str">
            <v>768682312</v>
          </cell>
          <cell r="B86" t="str">
            <v>J91921834</v>
          </cell>
        </row>
        <row r="87">
          <cell r="A87" t="str">
            <v>768367898</v>
          </cell>
          <cell r="B87" t="str">
            <v>CZALT-00000485</v>
          </cell>
        </row>
        <row r="88">
          <cell r="A88" t="str">
            <v>768367898</v>
          </cell>
          <cell r="B88" t="str">
            <v>J91923842</v>
          </cell>
        </row>
        <row r="89">
          <cell r="A89" t="str">
            <v>768170961</v>
          </cell>
          <cell r="B89" t="str">
            <v>J91922650</v>
          </cell>
        </row>
        <row r="90">
          <cell r="A90" t="str">
            <v>767886617</v>
          </cell>
          <cell r="B90" t="str">
            <v>J91922339</v>
          </cell>
        </row>
        <row r="91">
          <cell r="A91" t="str">
            <v>767798481</v>
          </cell>
          <cell r="B91" t="str">
            <v>J91925254</v>
          </cell>
        </row>
        <row r="92">
          <cell r="A92" t="str">
            <v>767605892</v>
          </cell>
          <cell r="B92" t="str">
            <v>J91922967</v>
          </cell>
        </row>
        <row r="93">
          <cell r="A93" t="str">
            <v>767577729</v>
          </cell>
          <cell r="B93" t="str">
            <v>J91915605</v>
          </cell>
        </row>
        <row r="94">
          <cell r="A94" t="str">
            <v>767454564</v>
          </cell>
          <cell r="B94" t="str">
            <v>J91922094</v>
          </cell>
        </row>
        <row r="95">
          <cell r="A95" t="str">
            <v>765972104</v>
          </cell>
          <cell r="B95" t="str">
            <v>J91928346</v>
          </cell>
        </row>
        <row r="96">
          <cell r="A96" t="str">
            <v>765817036</v>
          </cell>
          <cell r="B96" t="str">
            <v>CZALT-00000547</v>
          </cell>
        </row>
        <row r="97">
          <cell r="A97" t="str">
            <v>764671434</v>
          </cell>
          <cell r="B97" t="str">
            <v>J91922496</v>
          </cell>
        </row>
        <row r="98">
          <cell r="A98" t="str">
            <v>764594636</v>
          </cell>
          <cell r="B98" t="str">
            <v>CZALT-00000473</v>
          </cell>
        </row>
        <row r="99">
          <cell r="A99" t="str">
            <v>764545794</v>
          </cell>
          <cell r="B99" t="str">
            <v>J91924193</v>
          </cell>
        </row>
        <row r="100">
          <cell r="A100" t="str">
            <v>764507851</v>
          </cell>
          <cell r="B100" t="str">
            <v>J91922450</v>
          </cell>
        </row>
        <row r="101">
          <cell r="A101" t="str">
            <v>764473278</v>
          </cell>
          <cell r="B101" t="str">
            <v>J91919831</v>
          </cell>
        </row>
        <row r="102">
          <cell r="A102" t="str">
            <v>764313995</v>
          </cell>
          <cell r="B102" t="str">
            <v>J91922200</v>
          </cell>
        </row>
        <row r="103">
          <cell r="A103" t="str">
            <v>763453404</v>
          </cell>
          <cell r="B103" t="str">
            <v>J91926311</v>
          </cell>
        </row>
        <row r="104">
          <cell r="A104" t="str">
            <v>763392438</v>
          </cell>
          <cell r="B104" t="str">
            <v>J91927205</v>
          </cell>
        </row>
        <row r="105">
          <cell r="A105" t="str">
            <v>763004421</v>
          </cell>
          <cell r="B105" t="str">
            <v>J91926550</v>
          </cell>
        </row>
        <row r="106">
          <cell r="A106" t="str">
            <v>762316149</v>
          </cell>
          <cell r="B106" t="str">
            <v>J91919568</v>
          </cell>
        </row>
        <row r="107">
          <cell r="A107" t="str">
            <v>739937894</v>
          </cell>
          <cell r="B107" t="str">
            <v>CZALT-00000484</v>
          </cell>
        </row>
        <row r="108">
          <cell r="A108" t="str">
            <v>739060473</v>
          </cell>
          <cell r="B108" t="str">
            <v>J91926110</v>
          </cell>
        </row>
        <row r="109">
          <cell r="A109" t="str">
            <v>738869809</v>
          </cell>
          <cell r="B109" t="str">
            <v>CZALT-00000410</v>
          </cell>
        </row>
        <row r="110">
          <cell r="A110" t="str">
            <v>738098169</v>
          </cell>
          <cell r="B110" t="str">
            <v>J91922624</v>
          </cell>
        </row>
        <row r="111">
          <cell r="A111" t="str">
            <v>737966358</v>
          </cell>
          <cell r="B111" t="str">
            <v>J91928336</v>
          </cell>
        </row>
        <row r="112">
          <cell r="A112" t="str">
            <v>737847137</v>
          </cell>
          <cell r="B112" t="str">
            <v>CZALT-00000225</v>
          </cell>
        </row>
        <row r="113">
          <cell r="A113" t="str">
            <v>737847137</v>
          </cell>
          <cell r="B113" t="str">
            <v>J91923930</v>
          </cell>
        </row>
        <row r="114">
          <cell r="A114" t="str">
            <v>737779132</v>
          </cell>
          <cell r="B114" t="str">
            <v>CZALT-00000361</v>
          </cell>
        </row>
        <row r="115">
          <cell r="A115" t="str">
            <v>737779132</v>
          </cell>
          <cell r="B115" t="str">
            <v>J91926317</v>
          </cell>
        </row>
        <row r="116">
          <cell r="A116" t="str">
            <v>737603993</v>
          </cell>
          <cell r="B116" t="str">
            <v>J91925460</v>
          </cell>
        </row>
        <row r="117">
          <cell r="A117" t="str">
            <v>737532515</v>
          </cell>
          <cell r="B117" t="str">
            <v>J91924002</v>
          </cell>
        </row>
        <row r="118">
          <cell r="A118" t="str">
            <v>737465146</v>
          </cell>
          <cell r="B118" t="str">
            <v>J91928019</v>
          </cell>
        </row>
        <row r="119">
          <cell r="A119" t="str">
            <v>736274234</v>
          </cell>
          <cell r="B119" t="str">
            <v>J91916850</v>
          </cell>
        </row>
        <row r="120">
          <cell r="A120" t="str">
            <v>736231903</v>
          </cell>
          <cell r="B120" t="str">
            <v>J91921695</v>
          </cell>
        </row>
        <row r="121">
          <cell r="A121" t="str">
            <v>736160672</v>
          </cell>
          <cell r="B121" t="str">
            <v>J91922949</v>
          </cell>
        </row>
        <row r="122">
          <cell r="A122" t="str">
            <v>734467616</v>
          </cell>
          <cell r="B122" t="str">
            <v>J91927569</v>
          </cell>
        </row>
        <row r="123">
          <cell r="A123" t="str">
            <v>734433550</v>
          </cell>
          <cell r="B123" t="str">
            <v>J91927906</v>
          </cell>
        </row>
        <row r="124">
          <cell r="A124" t="str">
            <v>734038771</v>
          </cell>
          <cell r="B124" t="str">
            <v>J91928041</v>
          </cell>
        </row>
        <row r="125">
          <cell r="A125" t="str">
            <v>734029424</v>
          </cell>
          <cell r="B125" t="str">
            <v>J91928269</v>
          </cell>
        </row>
        <row r="126">
          <cell r="A126" t="str">
            <v>733911408</v>
          </cell>
          <cell r="B126" t="str">
            <v>J91923583</v>
          </cell>
        </row>
        <row r="127">
          <cell r="A127" t="str">
            <v>733907190</v>
          </cell>
          <cell r="B127" t="str">
            <v>J91924092</v>
          </cell>
        </row>
        <row r="128">
          <cell r="A128" t="str">
            <v>733903371</v>
          </cell>
          <cell r="B128" t="str">
            <v>J91922261</v>
          </cell>
        </row>
        <row r="129">
          <cell r="A129" t="str">
            <v>732546585</v>
          </cell>
          <cell r="B129" t="str">
            <v>J91923026</v>
          </cell>
        </row>
        <row r="130">
          <cell r="A130" t="str">
            <v>647853105</v>
          </cell>
          <cell r="B130" t="str">
            <v>J91923364</v>
          </cell>
        </row>
        <row r="131">
          <cell r="A131" t="str">
            <v>647803089</v>
          </cell>
          <cell r="B131" t="str">
            <v>J91925159</v>
          </cell>
        </row>
        <row r="132">
          <cell r="A132" t="str">
            <v>647613165</v>
          </cell>
          <cell r="B132" t="str">
            <v>J91922950</v>
          </cell>
        </row>
        <row r="133">
          <cell r="A133" t="str">
            <v>644630436</v>
          </cell>
          <cell r="B133" t="str">
            <v>CZALT-00000274</v>
          </cell>
        </row>
        <row r="134">
          <cell r="A134" t="str">
            <v>640691036</v>
          </cell>
          <cell r="B134" t="str">
            <v>J91927212</v>
          </cell>
        </row>
        <row r="135">
          <cell r="A135" t="str">
            <v>640644209</v>
          </cell>
          <cell r="B135" t="str">
            <v>J91923349</v>
          </cell>
        </row>
        <row r="136">
          <cell r="A136" t="str">
            <v>640609822</v>
          </cell>
          <cell r="B136" t="str">
            <v>J91927235</v>
          </cell>
        </row>
        <row r="137">
          <cell r="A137" t="str">
            <v>634988513</v>
          </cell>
          <cell r="B137" t="str">
            <v>J91921737</v>
          </cell>
        </row>
        <row r="138">
          <cell r="A138" t="str">
            <v>634901748</v>
          </cell>
          <cell r="B138" t="str">
            <v>J91927940</v>
          </cell>
        </row>
        <row r="139">
          <cell r="A139" t="str">
            <v>584821730</v>
          </cell>
          <cell r="B139" t="str">
            <v>J91926286</v>
          </cell>
        </row>
        <row r="140">
          <cell r="A140" t="str">
            <v>584779524</v>
          </cell>
          <cell r="B140" t="str">
            <v>J91923459</v>
          </cell>
        </row>
        <row r="141">
          <cell r="A141" t="str">
            <v>584111165</v>
          </cell>
          <cell r="B141" t="str">
            <v>J91921558</v>
          </cell>
        </row>
        <row r="142">
          <cell r="A142" t="str">
            <v>582656898</v>
          </cell>
          <cell r="B142" t="str">
            <v>J91923806</v>
          </cell>
        </row>
        <row r="143">
          <cell r="A143" t="str">
            <v>582276101</v>
          </cell>
          <cell r="B143" t="str">
            <v>J91921429</v>
          </cell>
        </row>
        <row r="144">
          <cell r="A144" t="str">
            <v>581459393</v>
          </cell>
          <cell r="B144" t="str">
            <v>J91924335</v>
          </cell>
        </row>
        <row r="145">
          <cell r="A145" t="str">
            <v>580922995</v>
          </cell>
          <cell r="B145" t="str">
            <v>J91925572</v>
          </cell>
        </row>
        <row r="146">
          <cell r="A146" t="str">
            <v>580784536</v>
          </cell>
          <cell r="B146" t="str">
            <v>J91924191</v>
          </cell>
        </row>
        <row r="147">
          <cell r="A147" t="str">
            <v>579622135</v>
          </cell>
          <cell r="B147" t="str">
            <v>J91926105</v>
          </cell>
        </row>
        <row r="148">
          <cell r="A148" t="str">
            <v>579508243</v>
          </cell>
          <cell r="B148" t="str">
            <v>J91927230</v>
          </cell>
        </row>
        <row r="149">
          <cell r="A149" t="str">
            <v>579497983</v>
          </cell>
          <cell r="B149" t="str">
            <v>J91927624</v>
          </cell>
        </row>
        <row r="150">
          <cell r="A150" t="str">
            <v>579495391</v>
          </cell>
          <cell r="B150" t="str">
            <v>J91925956</v>
          </cell>
        </row>
        <row r="151">
          <cell r="A151" t="str">
            <v>579494741</v>
          </cell>
          <cell r="B151" t="str">
            <v>J91923938</v>
          </cell>
        </row>
        <row r="152">
          <cell r="A152" t="str">
            <v>579304239</v>
          </cell>
          <cell r="B152" t="str">
            <v>J91924071</v>
          </cell>
        </row>
        <row r="153">
          <cell r="A153" t="str">
            <v>579063306</v>
          </cell>
          <cell r="B153" t="str">
            <v>J91925704</v>
          </cell>
        </row>
        <row r="154">
          <cell r="A154" t="str">
            <v>579058223</v>
          </cell>
          <cell r="B154" t="str">
            <v>J91927827</v>
          </cell>
        </row>
        <row r="155">
          <cell r="A155" t="str">
            <v>579028283</v>
          </cell>
          <cell r="B155" t="str">
            <v>J91924517</v>
          </cell>
        </row>
        <row r="156">
          <cell r="A156" t="str">
            <v>579021486</v>
          </cell>
          <cell r="B156" t="str">
            <v>J91927748</v>
          </cell>
        </row>
        <row r="157">
          <cell r="A157" t="str">
            <v>579016379</v>
          </cell>
          <cell r="B157" t="str">
            <v>J91923582</v>
          </cell>
        </row>
        <row r="158">
          <cell r="A158" t="str">
            <v>579015330</v>
          </cell>
          <cell r="B158" t="str">
            <v>J91924501</v>
          </cell>
        </row>
        <row r="159">
          <cell r="A159" t="str">
            <v>578837213</v>
          </cell>
          <cell r="B159" t="str">
            <v>J91921799</v>
          </cell>
        </row>
        <row r="160">
          <cell r="A160" t="str">
            <v>578243339</v>
          </cell>
          <cell r="B160" t="str">
            <v>J91927911</v>
          </cell>
        </row>
        <row r="161">
          <cell r="A161" t="str">
            <v>577651680</v>
          </cell>
          <cell r="B161" t="str">
            <v>J91921796</v>
          </cell>
        </row>
        <row r="162">
          <cell r="A162" t="str">
            <v>577412802</v>
          </cell>
          <cell r="B162" t="str">
            <v>J91921669</v>
          </cell>
        </row>
        <row r="163">
          <cell r="A163" t="str">
            <v>577260474</v>
          </cell>
          <cell r="B163" t="str">
            <v>J91922974</v>
          </cell>
        </row>
        <row r="164">
          <cell r="A164" t="str">
            <v>577163132</v>
          </cell>
          <cell r="B164" t="str">
            <v>CZALT-00000137</v>
          </cell>
        </row>
        <row r="165">
          <cell r="A165" t="str">
            <v>576782254</v>
          </cell>
          <cell r="B165" t="str">
            <v>J91925194</v>
          </cell>
        </row>
        <row r="166">
          <cell r="A166" t="str">
            <v>576764443</v>
          </cell>
          <cell r="B166" t="str">
            <v>J91923657</v>
          </cell>
        </row>
        <row r="167">
          <cell r="A167" t="str">
            <v>576764443</v>
          </cell>
          <cell r="B167" t="str">
            <v>J91926428</v>
          </cell>
        </row>
        <row r="168">
          <cell r="A168" t="str">
            <v>576581771</v>
          </cell>
          <cell r="B168" t="str">
            <v>CZALT-00000052</v>
          </cell>
        </row>
        <row r="169">
          <cell r="A169" t="str">
            <v>576490346</v>
          </cell>
          <cell r="B169" t="str">
            <v>J91923739</v>
          </cell>
        </row>
        <row r="170">
          <cell r="A170" t="str">
            <v>575665245</v>
          </cell>
          <cell r="B170" t="str">
            <v>CZALT-00000537</v>
          </cell>
        </row>
        <row r="171">
          <cell r="A171" t="str">
            <v>575665245</v>
          </cell>
          <cell r="B171" t="str">
            <v>J91927183</v>
          </cell>
        </row>
        <row r="172">
          <cell r="A172" t="str">
            <v>575467378</v>
          </cell>
          <cell r="B172" t="str">
            <v>J91927760</v>
          </cell>
        </row>
        <row r="173">
          <cell r="A173" t="str">
            <v>575463534</v>
          </cell>
          <cell r="B173" t="str">
            <v>J91924041</v>
          </cell>
        </row>
        <row r="174">
          <cell r="A174" t="str">
            <v>575087838</v>
          </cell>
          <cell r="B174" t="str">
            <v>J91924153</v>
          </cell>
        </row>
        <row r="175">
          <cell r="A175" t="str">
            <v>574719654</v>
          </cell>
          <cell r="B175" t="str">
            <v>CZALT-00000033</v>
          </cell>
        </row>
        <row r="176">
          <cell r="A176" t="str">
            <v>573886558</v>
          </cell>
          <cell r="B176" t="str">
            <v>J91928118</v>
          </cell>
        </row>
        <row r="177">
          <cell r="A177" t="str">
            <v>573695660</v>
          </cell>
          <cell r="B177" t="str">
            <v>J91924202</v>
          </cell>
        </row>
        <row r="178">
          <cell r="A178" t="str">
            <v>573444275</v>
          </cell>
          <cell r="B178" t="str">
            <v>J91926308</v>
          </cell>
        </row>
        <row r="179">
          <cell r="A179" t="str">
            <v>572653186</v>
          </cell>
          <cell r="B179" t="str">
            <v>J91923399</v>
          </cell>
        </row>
        <row r="180">
          <cell r="A180" t="str">
            <v>571791685</v>
          </cell>
          <cell r="B180" t="str">
            <v>J91925762</v>
          </cell>
        </row>
        <row r="181">
          <cell r="A181" t="str">
            <v>570705868</v>
          </cell>
          <cell r="B181" t="str">
            <v>J91922873</v>
          </cell>
        </row>
        <row r="182">
          <cell r="A182" t="str">
            <v>570452263</v>
          </cell>
          <cell r="B182" t="str">
            <v>J91925152</v>
          </cell>
        </row>
        <row r="183">
          <cell r="A183" t="str">
            <v>569579332</v>
          </cell>
          <cell r="B183" t="str">
            <v>J91924192</v>
          </cell>
        </row>
        <row r="184">
          <cell r="A184" t="str">
            <v>552231599</v>
          </cell>
          <cell r="B184" t="str">
            <v>CZALT-00000287</v>
          </cell>
        </row>
        <row r="185">
          <cell r="A185" t="str">
            <v>552231599</v>
          </cell>
          <cell r="B185" t="str">
            <v>J91928347</v>
          </cell>
        </row>
        <row r="186">
          <cell r="A186" t="str">
            <v>552085479</v>
          </cell>
          <cell r="B186" t="str">
            <v>CZALT-00000047</v>
          </cell>
        </row>
        <row r="187">
          <cell r="A187" t="str">
            <v>551665011</v>
          </cell>
          <cell r="B187" t="str">
            <v>J91922942</v>
          </cell>
        </row>
        <row r="188">
          <cell r="A188" t="str">
            <v>549272631</v>
          </cell>
          <cell r="B188" t="str">
            <v>J91921893</v>
          </cell>
        </row>
        <row r="189">
          <cell r="A189" t="str">
            <v>544046725</v>
          </cell>
          <cell r="B189" t="str">
            <v>J91926838</v>
          </cell>
        </row>
        <row r="190">
          <cell r="A190" t="str">
            <v>543994354</v>
          </cell>
          <cell r="B190" t="str">
            <v>J91927004</v>
          </cell>
        </row>
        <row r="191">
          <cell r="A191" t="str">
            <v>543951057</v>
          </cell>
          <cell r="B191" t="str">
            <v>J91928028</v>
          </cell>
        </row>
        <row r="192">
          <cell r="A192" t="str">
            <v>543903462</v>
          </cell>
          <cell r="B192" t="str">
            <v>J91926728</v>
          </cell>
        </row>
        <row r="193">
          <cell r="A193" t="str">
            <v>543324370</v>
          </cell>
          <cell r="B193" t="str">
            <v>CZALT-00000087</v>
          </cell>
        </row>
        <row r="194">
          <cell r="A194" t="str">
            <v>543323653</v>
          </cell>
          <cell r="B194" t="str">
            <v>CZALT-00000086</v>
          </cell>
        </row>
        <row r="195">
          <cell r="A195" t="str">
            <v>543100770</v>
          </cell>
          <cell r="B195" t="str">
            <v>J91927786</v>
          </cell>
        </row>
        <row r="196">
          <cell r="A196" t="str">
            <v>543039762</v>
          </cell>
          <cell r="B196" t="str">
            <v>J91927127</v>
          </cell>
        </row>
        <row r="197">
          <cell r="A197" t="str">
            <v>536990781</v>
          </cell>
          <cell r="B197" t="str">
            <v>J91921649</v>
          </cell>
        </row>
        <row r="198">
          <cell r="A198" t="str">
            <v>531789118</v>
          </cell>
          <cell r="B198" t="str">
            <v>J91921386</v>
          </cell>
        </row>
        <row r="199">
          <cell r="A199" t="str">
            <v>531304897</v>
          </cell>
          <cell r="B199" t="str">
            <v>J91921367</v>
          </cell>
        </row>
        <row r="200">
          <cell r="A200" t="str">
            <v>526059035</v>
          </cell>
          <cell r="B200" t="str">
            <v>J91923114</v>
          </cell>
        </row>
        <row r="201">
          <cell r="A201" t="str">
            <v>525497004</v>
          </cell>
          <cell r="B201" t="str">
            <v>J91927373</v>
          </cell>
        </row>
        <row r="202">
          <cell r="A202" t="str">
            <v>505778618</v>
          </cell>
          <cell r="B202" t="str">
            <v>J91922762</v>
          </cell>
        </row>
        <row r="203">
          <cell r="A203" t="str">
            <v>505604228</v>
          </cell>
          <cell r="B203" t="str">
            <v>J91925028</v>
          </cell>
        </row>
        <row r="204">
          <cell r="A204" t="str">
            <v>505203468</v>
          </cell>
          <cell r="B204" t="str">
            <v>J91926789</v>
          </cell>
        </row>
        <row r="205">
          <cell r="A205" t="str">
            <v>504596714</v>
          </cell>
          <cell r="B205" t="str">
            <v>J91925124</v>
          </cell>
        </row>
        <row r="206">
          <cell r="A206" t="str">
            <v>504464228</v>
          </cell>
          <cell r="B206" t="str">
            <v>J91921749</v>
          </cell>
        </row>
        <row r="207">
          <cell r="A207" t="str">
            <v>503607306</v>
          </cell>
          <cell r="B207" t="str">
            <v>J91924019</v>
          </cell>
        </row>
        <row r="208">
          <cell r="A208" t="str">
            <v>503198710</v>
          </cell>
          <cell r="B208" t="str">
            <v>J91928292</v>
          </cell>
        </row>
        <row r="209">
          <cell r="A209" t="str">
            <v>503195310</v>
          </cell>
          <cell r="B209" t="str">
            <v>J91925605</v>
          </cell>
        </row>
        <row r="210">
          <cell r="A210" t="str">
            <v>503153095</v>
          </cell>
          <cell r="B210" t="str">
            <v>CZALT-00000496</v>
          </cell>
        </row>
        <row r="211">
          <cell r="A211" t="str">
            <v>503153095</v>
          </cell>
          <cell r="B211" t="str">
            <v>J91927196</v>
          </cell>
        </row>
        <row r="212">
          <cell r="A212" t="str">
            <v>503142239</v>
          </cell>
          <cell r="B212" t="str">
            <v>J91926304</v>
          </cell>
        </row>
        <row r="213">
          <cell r="A213" t="str">
            <v>503042983</v>
          </cell>
          <cell r="B213" t="str">
            <v>J91925998</v>
          </cell>
        </row>
        <row r="214">
          <cell r="A214" t="str">
            <v>503023694</v>
          </cell>
          <cell r="B214" t="str">
            <v>J91925544</v>
          </cell>
        </row>
        <row r="215">
          <cell r="A215" t="str">
            <v>503019775</v>
          </cell>
          <cell r="B215" t="str">
            <v>J91922955</v>
          </cell>
        </row>
        <row r="216">
          <cell r="A216" t="str">
            <v>502963101</v>
          </cell>
          <cell r="B216" t="str">
            <v>J91923394</v>
          </cell>
        </row>
        <row r="217">
          <cell r="A217" t="str">
            <v>502922313</v>
          </cell>
          <cell r="B217" t="str">
            <v>J91928100</v>
          </cell>
        </row>
        <row r="218">
          <cell r="A218" t="str">
            <v>502876779</v>
          </cell>
          <cell r="B218" t="str">
            <v>J91925571</v>
          </cell>
        </row>
        <row r="219">
          <cell r="A219" t="str">
            <v>502875784</v>
          </cell>
          <cell r="B219" t="str">
            <v>CZALT-00000542</v>
          </cell>
        </row>
        <row r="220">
          <cell r="A220" t="str">
            <v>502875784</v>
          </cell>
          <cell r="B220" t="str">
            <v>J91923605</v>
          </cell>
        </row>
        <row r="221">
          <cell r="A221" t="str">
            <v>502443724</v>
          </cell>
          <cell r="B221" t="str">
            <v>J91928349</v>
          </cell>
        </row>
        <row r="222">
          <cell r="A222" t="str">
            <v>502408784</v>
          </cell>
          <cell r="B222" t="str">
            <v>J91921875</v>
          </cell>
        </row>
        <row r="223">
          <cell r="A223" t="str">
            <v>502192545</v>
          </cell>
          <cell r="B223" t="str">
            <v>J91915755</v>
          </cell>
        </row>
        <row r="224">
          <cell r="A224" t="str">
            <v>502188951</v>
          </cell>
          <cell r="B224" t="str">
            <v>CZALT-00000550</v>
          </cell>
        </row>
        <row r="225">
          <cell r="A225" t="str">
            <v>502185510</v>
          </cell>
          <cell r="B225" t="str">
            <v>J91922211</v>
          </cell>
        </row>
        <row r="226">
          <cell r="A226" t="str">
            <v>502125933</v>
          </cell>
          <cell r="B226" t="str">
            <v>J91922348</v>
          </cell>
        </row>
        <row r="227">
          <cell r="A227" t="str">
            <v>501699594</v>
          </cell>
          <cell r="B227" t="str">
            <v>J91922243</v>
          </cell>
        </row>
        <row r="228">
          <cell r="A228" t="str">
            <v>501533772</v>
          </cell>
          <cell r="B228" t="str">
            <v>J91916565</v>
          </cell>
        </row>
        <row r="229">
          <cell r="A229" t="str">
            <v>501351816</v>
          </cell>
          <cell r="B229" t="str">
            <v>CZALT-00000236</v>
          </cell>
        </row>
        <row r="230">
          <cell r="A230" t="str">
            <v>501250406</v>
          </cell>
          <cell r="B230" t="str">
            <v>J91927219</v>
          </cell>
        </row>
        <row r="231">
          <cell r="A231" t="str">
            <v>500883707</v>
          </cell>
          <cell r="B231" t="str">
            <v>J91926756</v>
          </cell>
        </row>
        <row r="232">
          <cell r="A232" t="str">
            <v>500601992</v>
          </cell>
          <cell r="B232" t="str">
            <v>J91926853</v>
          </cell>
        </row>
        <row r="233">
          <cell r="A233" t="str">
            <v>500589635</v>
          </cell>
          <cell r="B233" t="str">
            <v>CZALT-00000424</v>
          </cell>
        </row>
        <row r="234">
          <cell r="A234" t="str">
            <v>500589635</v>
          </cell>
          <cell r="B234" t="str">
            <v>CZALT-00000481</v>
          </cell>
        </row>
        <row r="235">
          <cell r="A235" t="str">
            <v>500589635</v>
          </cell>
          <cell r="B235" t="str">
            <v>J91921334</v>
          </cell>
        </row>
        <row r="236">
          <cell r="A236" t="str">
            <v>500501742</v>
          </cell>
          <cell r="B236" t="str">
            <v>J91925837</v>
          </cell>
        </row>
        <row r="237">
          <cell r="A237" t="str">
            <v>494778285</v>
          </cell>
          <cell r="B237" t="str">
            <v>J91920420</v>
          </cell>
        </row>
        <row r="238">
          <cell r="A238" t="str">
            <v>494775877</v>
          </cell>
          <cell r="B238" t="str">
            <v>J91921264</v>
          </cell>
        </row>
        <row r="239">
          <cell r="A239" t="str">
            <v>494763675</v>
          </cell>
          <cell r="B239" t="str">
            <v>J91923411</v>
          </cell>
        </row>
        <row r="240">
          <cell r="A240" t="str">
            <v>494074461</v>
          </cell>
          <cell r="B240" t="str">
            <v>J91924161</v>
          </cell>
        </row>
        <row r="241">
          <cell r="A241" t="str">
            <v>493817410</v>
          </cell>
          <cell r="B241" t="str">
            <v>J91926319</v>
          </cell>
        </row>
        <row r="242">
          <cell r="A242" t="str">
            <v>493469747</v>
          </cell>
          <cell r="B242" t="str">
            <v>J91928338</v>
          </cell>
        </row>
        <row r="243">
          <cell r="A243" t="str">
            <v>493363659</v>
          </cell>
          <cell r="B243" t="str">
            <v>J91922061</v>
          </cell>
        </row>
        <row r="244">
          <cell r="A244" t="str">
            <v>493255095</v>
          </cell>
          <cell r="B244" t="str">
            <v>J91922471</v>
          </cell>
        </row>
        <row r="245">
          <cell r="A245" t="str">
            <v>493053987</v>
          </cell>
          <cell r="B245" t="str">
            <v>J91925797</v>
          </cell>
        </row>
        <row r="246">
          <cell r="A246" t="str">
            <v>492303406</v>
          </cell>
          <cell r="B246" t="str">
            <v>CZALT-00000273</v>
          </cell>
        </row>
        <row r="247">
          <cell r="A247" t="str">
            <v>480183961</v>
          </cell>
          <cell r="B247" t="str">
            <v>CZALT-00000286</v>
          </cell>
        </row>
        <row r="248">
          <cell r="A248" t="str">
            <v>477653133</v>
          </cell>
          <cell r="B248" t="str">
            <v>J91927431</v>
          </cell>
        </row>
        <row r="249">
          <cell r="A249" t="str">
            <v>469737259</v>
          </cell>
          <cell r="B249" t="str">
            <v>J91928134</v>
          </cell>
        </row>
        <row r="250">
          <cell r="A250" t="str">
            <v>466182909</v>
          </cell>
          <cell r="B250" t="str">
            <v>CZALT-00000277</v>
          </cell>
        </row>
        <row r="251">
          <cell r="A251" t="str">
            <v>466182909</v>
          </cell>
          <cell r="B251" t="str">
            <v>CZALT-00000294</v>
          </cell>
        </row>
        <row r="252">
          <cell r="A252" t="str">
            <v>438910108</v>
          </cell>
          <cell r="B252" t="str">
            <v>J91928106</v>
          </cell>
        </row>
        <row r="253">
          <cell r="A253" t="str">
            <v>401137120</v>
          </cell>
          <cell r="B253" t="str">
            <v>J91924222</v>
          </cell>
        </row>
        <row r="254">
          <cell r="A254" t="str">
            <v>401108907</v>
          </cell>
          <cell r="B254" t="str">
            <v>J91922459</v>
          </cell>
        </row>
        <row r="255">
          <cell r="A255" t="str">
            <v>401010236</v>
          </cell>
          <cell r="B255" t="str">
            <v>CZALT-00000352</v>
          </cell>
        </row>
        <row r="256">
          <cell r="A256" t="str">
            <v>398475186</v>
          </cell>
          <cell r="B256" t="str">
            <v>CZALT-00000497</v>
          </cell>
        </row>
        <row r="257">
          <cell r="A257" t="str">
            <v>397934469</v>
          </cell>
          <cell r="B257" t="str">
            <v>J91927881</v>
          </cell>
        </row>
        <row r="258">
          <cell r="A258" t="str">
            <v>397849477</v>
          </cell>
          <cell r="B258" t="str">
            <v>CZALT-00000508</v>
          </cell>
        </row>
        <row r="259">
          <cell r="A259" t="str">
            <v>397429882</v>
          </cell>
          <cell r="B259" t="str">
            <v>J91928088</v>
          </cell>
        </row>
        <row r="260">
          <cell r="A260" t="str">
            <v>397426649</v>
          </cell>
          <cell r="B260" t="str">
            <v>J91921405</v>
          </cell>
        </row>
        <row r="261">
          <cell r="A261" t="str">
            <v>397422127</v>
          </cell>
          <cell r="B261" t="str">
            <v>J91924185</v>
          </cell>
        </row>
        <row r="262">
          <cell r="A262" t="str">
            <v>397406021</v>
          </cell>
          <cell r="B262" t="str">
            <v>CZALT-00000085</v>
          </cell>
        </row>
        <row r="263">
          <cell r="A263" t="str">
            <v>397400735</v>
          </cell>
          <cell r="B263" t="str">
            <v>J91927051</v>
          </cell>
        </row>
        <row r="264">
          <cell r="A264" t="str">
            <v>397369989</v>
          </cell>
          <cell r="B264" t="str">
            <v>J91921955</v>
          </cell>
        </row>
        <row r="265">
          <cell r="A265" t="str">
            <v>397253050</v>
          </cell>
          <cell r="B265" t="str">
            <v>CZALT-00000474</v>
          </cell>
        </row>
        <row r="266">
          <cell r="A266" t="str">
            <v>396722295</v>
          </cell>
          <cell r="B266" t="str">
            <v>J91924232</v>
          </cell>
        </row>
        <row r="267">
          <cell r="A267" t="str">
            <v>396235389</v>
          </cell>
          <cell r="B267" t="str">
            <v>CZALT-00000297</v>
          </cell>
        </row>
        <row r="268">
          <cell r="A268" t="str">
            <v>396235389</v>
          </cell>
          <cell r="B268" t="str">
            <v>CZALT-00000298</v>
          </cell>
        </row>
        <row r="269">
          <cell r="A269" t="str">
            <v>396235389</v>
          </cell>
          <cell r="B269" t="str">
            <v>CZALT-00000299</v>
          </cell>
        </row>
        <row r="270">
          <cell r="A270" t="str">
            <v>396235389</v>
          </cell>
          <cell r="B270" t="str">
            <v>CZALT-00000300</v>
          </cell>
        </row>
        <row r="271">
          <cell r="A271" t="str">
            <v>396235389</v>
          </cell>
          <cell r="B271" t="str">
            <v>J91921602</v>
          </cell>
        </row>
        <row r="272">
          <cell r="A272" t="str">
            <v>396068582</v>
          </cell>
          <cell r="B272" t="str">
            <v>J91921907</v>
          </cell>
        </row>
        <row r="273">
          <cell r="A273" t="str">
            <v>396028870</v>
          </cell>
          <cell r="B273" t="str">
            <v>J91921603</v>
          </cell>
        </row>
        <row r="274">
          <cell r="A274" t="str">
            <v>396025702</v>
          </cell>
          <cell r="B274" t="str">
            <v>J91921736</v>
          </cell>
        </row>
        <row r="275">
          <cell r="A275" t="str">
            <v>396025686</v>
          </cell>
          <cell r="B275" t="str">
            <v>CZALT-00000221</v>
          </cell>
        </row>
        <row r="276">
          <cell r="A276" t="str">
            <v>395986297</v>
          </cell>
          <cell r="B276" t="str">
            <v>J91924540</v>
          </cell>
        </row>
        <row r="277">
          <cell r="A277" t="str">
            <v>395900926</v>
          </cell>
          <cell r="B277" t="str">
            <v>J91926828</v>
          </cell>
        </row>
        <row r="278">
          <cell r="A278" t="str">
            <v>395393663</v>
          </cell>
          <cell r="B278" t="str">
            <v>J91921704</v>
          </cell>
        </row>
        <row r="279">
          <cell r="A279" t="str">
            <v>395212475</v>
          </cell>
          <cell r="B279" t="str">
            <v>J91927229</v>
          </cell>
        </row>
        <row r="280">
          <cell r="A280" t="str">
            <v>394562958</v>
          </cell>
          <cell r="B280" t="str">
            <v>J91921442</v>
          </cell>
        </row>
        <row r="281">
          <cell r="A281" t="str">
            <v>394542018</v>
          </cell>
          <cell r="B281" t="str">
            <v>CZALT-00000514</v>
          </cell>
        </row>
        <row r="282">
          <cell r="A282" t="str">
            <v>394180343</v>
          </cell>
          <cell r="B282" t="str">
            <v>J91916336</v>
          </cell>
        </row>
        <row r="283">
          <cell r="A283" t="str">
            <v>394093967</v>
          </cell>
          <cell r="B283" t="str">
            <v>J91917568</v>
          </cell>
        </row>
        <row r="284">
          <cell r="A284" t="str">
            <v>393677117</v>
          </cell>
          <cell r="B284" t="str">
            <v>J91922265</v>
          </cell>
        </row>
        <row r="285">
          <cell r="A285" t="str">
            <v>393606467</v>
          </cell>
          <cell r="B285" t="str">
            <v>J91926282</v>
          </cell>
        </row>
        <row r="286">
          <cell r="A286" t="str">
            <v>393516869</v>
          </cell>
          <cell r="B286" t="str">
            <v>J91926871</v>
          </cell>
        </row>
        <row r="287">
          <cell r="A287" t="str">
            <v>393431148</v>
          </cell>
          <cell r="B287" t="str">
            <v>J91925838</v>
          </cell>
        </row>
        <row r="288">
          <cell r="A288" t="str">
            <v>393331566</v>
          </cell>
          <cell r="B288" t="str">
            <v>J91926106</v>
          </cell>
        </row>
        <row r="289">
          <cell r="A289" t="str">
            <v>393314802</v>
          </cell>
          <cell r="B289" t="str">
            <v>CZALT-00000510</v>
          </cell>
        </row>
        <row r="290">
          <cell r="A290" t="str">
            <v>392987939</v>
          </cell>
          <cell r="B290" t="str">
            <v>J91921792</v>
          </cell>
        </row>
        <row r="291">
          <cell r="A291" t="str">
            <v>392956603</v>
          </cell>
          <cell r="B291" t="str">
            <v>J91928270</v>
          </cell>
        </row>
        <row r="292">
          <cell r="A292" t="str">
            <v>392955076</v>
          </cell>
          <cell r="B292" t="str">
            <v>J91921326</v>
          </cell>
        </row>
        <row r="293">
          <cell r="A293" t="str">
            <v>392926978</v>
          </cell>
          <cell r="B293" t="str">
            <v>J91927195</v>
          </cell>
        </row>
        <row r="294">
          <cell r="A294" t="str">
            <v>392926184</v>
          </cell>
          <cell r="B294" t="str">
            <v>J91926434</v>
          </cell>
        </row>
        <row r="295">
          <cell r="A295" t="str">
            <v>392915542</v>
          </cell>
          <cell r="B295" t="str">
            <v>J91924366</v>
          </cell>
        </row>
        <row r="296">
          <cell r="A296" t="str">
            <v>392904868</v>
          </cell>
          <cell r="B296" t="str">
            <v>J91926475</v>
          </cell>
        </row>
        <row r="297">
          <cell r="A297" t="str">
            <v>392890844</v>
          </cell>
          <cell r="B297" t="str">
            <v>CZALT-00000549</v>
          </cell>
        </row>
        <row r="298">
          <cell r="A298" t="str">
            <v>392388906</v>
          </cell>
          <cell r="B298" t="str">
            <v>CZALT-00000488</v>
          </cell>
        </row>
        <row r="299">
          <cell r="A299" t="str">
            <v>392307612</v>
          </cell>
          <cell r="B299" t="str">
            <v>CZALT-00000509</v>
          </cell>
        </row>
        <row r="300">
          <cell r="A300" t="str">
            <v>392216706</v>
          </cell>
          <cell r="B300" t="str">
            <v>J91925613</v>
          </cell>
        </row>
        <row r="301">
          <cell r="A301" t="str">
            <v>392213067</v>
          </cell>
          <cell r="B301" t="str">
            <v>J91923939</v>
          </cell>
        </row>
        <row r="302">
          <cell r="A302" t="str">
            <v>392161050</v>
          </cell>
          <cell r="B302" t="str">
            <v>CZALT-00000083</v>
          </cell>
        </row>
        <row r="303">
          <cell r="A303" t="str">
            <v>392143934</v>
          </cell>
          <cell r="B303" t="str">
            <v>J91922965</v>
          </cell>
        </row>
        <row r="304">
          <cell r="A304" t="str">
            <v>392078973</v>
          </cell>
          <cell r="B304" t="str">
            <v>J91919787</v>
          </cell>
        </row>
        <row r="305">
          <cell r="A305" t="str">
            <v>392033150</v>
          </cell>
          <cell r="B305" t="str">
            <v>CZALT-00000058</v>
          </cell>
        </row>
        <row r="306">
          <cell r="A306" t="str">
            <v>392019936</v>
          </cell>
          <cell r="B306" t="str">
            <v>J91926979</v>
          </cell>
        </row>
        <row r="307">
          <cell r="A307" t="str">
            <v>391974151</v>
          </cell>
          <cell r="B307" t="str">
            <v>J91923019</v>
          </cell>
        </row>
        <row r="308">
          <cell r="A308" t="str">
            <v>391713641</v>
          </cell>
          <cell r="B308" t="str">
            <v>J91927783</v>
          </cell>
        </row>
        <row r="309">
          <cell r="A309" t="str">
            <v>391520827</v>
          </cell>
          <cell r="B309" t="str">
            <v>J91927423</v>
          </cell>
        </row>
        <row r="310">
          <cell r="A310" t="str">
            <v>391386351</v>
          </cell>
          <cell r="B310" t="str">
            <v>J91926175</v>
          </cell>
        </row>
        <row r="311">
          <cell r="A311" t="str">
            <v>391275190</v>
          </cell>
          <cell r="B311" t="str">
            <v>J91921997</v>
          </cell>
        </row>
        <row r="312">
          <cell r="A312" t="str">
            <v>391143435</v>
          </cell>
          <cell r="B312" t="str">
            <v>J91923030</v>
          </cell>
        </row>
        <row r="313">
          <cell r="A313" t="str">
            <v>391127255</v>
          </cell>
          <cell r="B313" t="str">
            <v>J91923710</v>
          </cell>
        </row>
        <row r="314">
          <cell r="A314" t="str">
            <v>391104846</v>
          </cell>
          <cell r="B314" t="str">
            <v>J91923909</v>
          </cell>
        </row>
        <row r="315">
          <cell r="A315" t="str">
            <v>390942857</v>
          </cell>
          <cell r="B315" t="str">
            <v>J91926776</v>
          </cell>
        </row>
        <row r="316">
          <cell r="A316" t="str">
            <v>390811511</v>
          </cell>
          <cell r="B316" t="str">
            <v>J91920201</v>
          </cell>
        </row>
        <row r="317">
          <cell r="A317" t="str">
            <v>390680106</v>
          </cell>
          <cell r="B317" t="str">
            <v>J91927193</v>
          </cell>
        </row>
        <row r="318">
          <cell r="A318" t="str">
            <v>390387462</v>
          </cell>
          <cell r="B318" t="str">
            <v>J91922483</v>
          </cell>
        </row>
        <row r="319">
          <cell r="A319" t="str">
            <v>385965579</v>
          </cell>
          <cell r="B319" t="str">
            <v>J91927138</v>
          </cell>
        </row>
        <row r="320">
          <cell r="A320" t="str">
            <v>383629912</v>
          </cell>
          <cell r="B320" t="str">
            <v>J91923634</v>
          </cell>
        </row>
        <row r="321">
          <cell r="A321" t="str">
            <v>383544079</v>
          </cell>
          <cell r="B321" t="str">
            <v>J91927740</v>
          </cell>
        </row>
        <row r="322">
          <cell r="A322" t="str">
            <v>383534948</v>
          </cell>
          <cell r="B322" t="str">
            <v>J91922973</v>
          </cell>
        </row>
        <row r="323">
          <cell r="A323" t="str">
            <v>383294139</v>
          </cell>
          <cell r="B323" t="str">
            <v>J91927691</v>
          </cell>
        </row>
        <row r="324">
          <cell r="A324" t="str">
            <v>383276367</v>
          </cell>
          <cell r="B324" t="str">
            <v>J91925736</v>
          </cell>
        </row>
        <row r="325">
          <cell r="A325" t="str">
            <v>383209293</v>
          </cell>
          <cell r="B325" t="str">
            <v>J91928033</v>
          </cell>
        </row>
        <row r="326">
          <cell r="A326" t="str">
            <v>383203593</v>
          </cell>
          <cell r="B326" t="str">
            <v>J91926399</v>
          </cell>
        </row>
        <row r="327">
          <cell r="A327" t="str">
            <v>383117850</v>
          </cell>
          <cell r="B327" t="str">
            <v>J91928361</v>
          </cell>
        </row>
        <row r="328">
          <cell r="A328" t="str">
            <v>382908432</v>
          </cell>
          <cell r="B328" t="str">
            <v>J91921543</v>
          </cell>
        </row>
        <row r="329">
          <cell r="A329" t="str">
            <v>382845618</v>
          </cell>
          <cell r="B329" t="str">
            <v>J91926514</v>
          </cell>
        </row>
        <row r="330">
          <cell r="A330" t="str">
            <v>382845618</v>
          </cell>
          <cell r="B330" t="str">
            <v>J91926678</v>
          </cell>
        </row>
        <row r="331">
          <cell r="A331" t="str">
            <v>382777860</v>
          </cell>
          <cell r="B331" t="str">
            <v>J91928031</v>
          </cell>
        </row>
        <row r="332">
          <cell r="A332" t="str">
            <v>382737724</v>
          </cell>
          <cell r="B332" t="str">
            <v>J91923958</v>
          </cell>
        </row>
        <row r="333">
          <cell r="A333" t="str">
            <v>382698231</v>
          </cell>
          <cell r="B333" t="str">
            <v>J91921560</v>
          </cell>
        </row>
        <row r="334">
          <cell r="A334" t="str">
            <v>382633485</v>
          </cell>
          <cell r="B334" t="str">
            <v>J91920775</v>
          </cell>
        </row>
        <row r="335">
          <cell r="A335" t="str">
            <v>382607349</v>
          </cell>
          <cell r="B335" t="str">
            <v>J91925976</v>
          </cell>
        </row>
        <row r="336">
          <cell r="A336" t="str">
            <v>382605897</v>
          </cell>
          <cell r="B336" t="str">
            <v>J91928357</v>
          </cell>
        </row>
        <row r="337">
          <cell r="A337" t="str">
            <v>382604247</v>
          </cell>
          <cell r="B337" t="str">
            <v>J91924076</v>
          </cell>
        </row>
        <row r="338">
          <cell r="A338" t="str">
            <v>382599330</v>
          </cell>
          <cell r="B338" t="str">
            <v>CZALT-00000489</v>
          </cell>
        </row>
        <row r="339">
          <cell r="A339" t="str">
            <v>382595536</v>
          </cell>
          <cell r="B339" t="str">
            <v>J91922226</v>
          </cell>
        </row>
        <row r="340">
          <cell r="A340" t="str">
            <v>382587624</v>
          </cell>
          <cell r="B340" t="str">
            <v>J91923975</v>
          </cell>
        </row>
        <row r="341">
          <cell r="A341" t="str">
            <v>382561868</v>
          </cell>
          <cell r="B341" t="str">
            <v>J91924924</v>
          </cell>
        </row>
        <row r="342">
          <cell r="A342" t="str">
            <v>382559128</v>
          </cell>
          <cell r="B342" t="str">
            <v>J91922531</v>
          </cell>
        </row>
        <row r="343">
          <cell r="A343" t="str">
            <v>382544278</v>
          </cell>
          <cell r="B343" t="str">
            <v>J91923826</v>
          </cell>
        </row>
        <row r="344">
          <cell r="A344" t="str">
            <v>382479178</v>
          </cell>
          <cell r="B344" t="str">
            <v>J91922636</v>
          </cell>
        </row>
        <row r="345">
          <cell r="A345" t="str">
            <v>382454742</v>
          </cell>
          <cell r="B345" t="str">
            <v>J91923902</v>
          </cell>
        </row>
        <row r="346">
          <cell r="A346" t="str">
            <v>382376069</v>
          </cell>
          <cell r="B346" t="str">
            <v>J91924162</v>
          </cell>
        </row>
        <row r="347">
          <cell r="A347" t="str">
            <v>382330736</v>
          </cell>
          <cell r="B347" t="str">
            <v>CZALT-00000043</v>
          </cell>
        </row>
        <row r="348">
          <cell r="A348" t="str">
            <v>382227932</v>
          </cell>
          <cell r="B348" t="str">
            <v>J91925788</v>
          </cell>
        </row>
        <row r="349">
          <cell r="A349" t="str">
            <v>382187409</v>
          </cell>
          <cell r="B349" t="str">
            <v>J91927564</v>
          </cell>
        </row>
        <row r="350">
          <cell r="A350" t="str">
            <v>382160877</v>
          </cell>
          <cell r="B350" t="str">
            <v>J91924170</v>
          </cell>
        </row>
        <row r="351">
          <cell r="A351" t="str">
            <v>382124980</v>
          </cell>
          <cell r="B351" t="str">
            <v>J91922131</v>
          </cell>
        </row>
        <row r="352">
          <cell r="A352" t="str">
            <v>382096147</v>
          </cell>
          <cell r="B352" t="str">
            <v>J91916729</v>
          </cell>
        </row>
        <row r="353">
          <cell r="A353" t="str">
            <v>382017382</v>
          </cell>
          <cell r="B353" t="str">
            <v>J91927189</v>
          </cell>
        </row>
        <row r="354">
          <cell r="A354" t="str">
            <v>381931443</v>
          </cell>
          <cell r="B354" t="str">
            <v>J91922432</v>
          </cell>
        </row>
        <row r="355">
          <cell r="A355" t="str">
            <v>381925247</v>
          </cell>
          <cell r="B355" t="str">
            <v>J91922183</v>
          </cell>
        </row>
        <row r="356">
          <cell r="A356" t="str">
            <v>381915875</v>
          </cell>
          <cell r="B356" t="str">
            <v>J91923506</v>
          </cell>
        </row>
        <row r="357">
          <cell r="A357" t="str">
            <v>381891134</v>
          </cell>
          <cell r="B357" t="str">
            <v>J91924182</v>
          </cell>
        </row>
        <row r="358">
          <cell r="A358" t="str">
            <v>381638527</v>
          </cell>
          <cell r="B358" t="str">
            <v>J91923861</v>
          </cell>
        </row>
        <row r="359">
          <cell r="A359" t="str">
            <v>381633528</v>
          </cell>
          <cell r="B359" t="str">
            <v>CZALT-00000301</v>
          </cell>
        </row>
        <row r="360">
          <cell r="A360" t="str">
            <v>381633528</v>
          </cell>
          <cell r="B360" t="str">
            <v>CZALT-00000303</v>
          </cell>
        </row>
        <row r="361">
          <cell r="A361" t="str">
            <v>381633528</v>
          </cell>
          <cell r="B361" t="str">
            <v>J91921674</v>
          </cell>
        </row>
        <row r="362">
          <cell r="A362" t="str">
            <v>381625995</v>
          </cell>
          <cell r="B362" t="str">
            <v>J91926188</v>
          </cell>
        </row>
        <row r="363">
          <cell r="A363" t="str">
            <v>381613298</v>
          </cell>
          <cell r="B363" t="str">
            <v>J91921547</v>
          </cell>
        </row>
        <row r="364">
          <cell r="A364" t="str">
            <v>381612779</v>
          </cell>
          <cell r="B364" t="str">
            <v>J91922995</v>
          </cell>
        </row>
        <row r="365">
          <cell r="A365" t="str">
            <v>381612779</v>
          </cell>
          <cell r="B365" t="str">
            <v>J91926898</v>
          </cell>
        </row>
        <row r="366">
          <cell r="A366" t="str">
            <v>381605658</v>
          </cell>
          <cell r="B366" t="str">
            <v>J91922497</v>
          </cell>
        </row>
        <row r="367">
          <cell r="A367" t="str">
            <v>381573476</v>
          </cell>
          <cell r="B367" t="str">
            <v>J91927697</v>
          </cell>
        </row>
        <row r="368">
          <cell r="A368" t="str">
            <v>381568526</v>
          </cell>
          <cell r="B368" t="str">
            <v>J91923593</v>
          </cell>
        </row>
        <row r="369">
          <cell r="A369" t="str">
            <v>381568526</v>
          </cell>
          <cell r="B369" t="str">
            <v>J91927238</v>
          </cell>
        </row>
        <row r="370">
          <cell r="A370" t="str">
            <v>381559863</v>
          </cell>
          <cell r="B370" t="str">
            <v>J91924922</v>
          </cell>
        </row>
        <row r="371">
          <cell r="A371" t="str">
            <v>381533033</v>
          </cell>
          <cell r="B371" t="str">
            <v>J91924056</v>
          </cell>
        </row>
        <row r="372">
          <cell r="A372" t="str">
            <v>381529148</v>
          </cell>
          <cell r="B372" t="str">
            <v>J91922189</v>
          </cell>
        </row>
        <row r="373">
          <cell r="A373" t="str">
            <v>381504588</v>
          </cell>
          <cell r="B373" t="str">
            <v>J91925135</v>
          </cell>
        </row>
        <row r="374">
          <cell r="A374" t="str">
            <v>381406057</v>
          </cell>
          <cell r="B374" t="str">
            <v>J91922407</v>
          </cell>
        </row>
        <row r="375">
          <cell r="A375" t="str">
            <v>381286434</v>
          </cell>
          <cell r="B375" t="str">
            <v>J91922712</v>
          </cell>
        </row>
        <row r="376">
          <cell r="A376" t="str">
            <v>381248863</v>
          </cell>
          <cell r="B376" t="str">
            <v>J91925218</v>
          </cell>
        </row>
        <row r="377">
          <cell r="A377" t="str">
            <v>381184555</v>
          </cell>
          <cell r="B377" t="str">
            <v>J91927139</v>
          </cell>
        </row>
        <row r="378">
          <cell r="A378" t="str">
            <v>381143635</v>
          </cell>
          <cell r="B378" t="str">
            <v>J91921982</v>
          </cell>
        </row>
        <row r="379">
          <cell r="A379" t="str">
            <v>381005750</v>
          </cell>
          <cell r="B379" t="str">
            <v>CZALT-00000132</v>
          </cell>
        </row>
        <row r="380">
          <cell r="A380" t="str">
            <v>380983197</v>
          </cell>
          <cell r="B380" t="str">
            <v>J91921590</v>
          </cell>
        </row>
        <row r="381">
          <cell r="A381" t="str">
            <v>380972737</v>
          </cell>
          <cell r="B381" t="str">
            <v>J91921747</v>
          </cell>
        </row>
        <row r="382">
          <cell r="A382" t="str">
            <v>380944637</v>
          </cell>
          <cell r="B382" t="str">
            <v>J91924080</v>
          </cell>
        </row>
        <row r="383">
          <cell r="A383" t="str">
            <v>380935817</v>
          </cell>
          <cell r="B383" t="str">
            <v>CZALT-00000115</v>
          </cell>
        </row>
        <row r="384">
          <cell r="A384" t="str">
            <v>380855833</v>
          </cell>
          <cell r="B384" t="str">
            <v>J91926699</v>
          </cell>
        </row>
        <row r="385">
          <cell r="A385" t="str">
            <v>380786608</v>
          </cell>
          <cell r="B385" t="str">
            <v>J91922822</v>
          </cell>
        </row>
        <row r="386">
          <cell r="A386" t="str">
            <v>380781955</v>
          </cell>
          <cell r="B386" t="str">
            <v>J91922112</v>
          </cell>
        </row>
        <row r="387">
          <cell r="A387" t="str">
            <v>380625418</v>
          </cell>
          <cell r="B387" t="str">
            <v>J91925628</v>
          </cell>
        </row>
        <row r="388">
          <cell r="A388" t="str">
            <v>380455642</v>
          </cell>
          <cell r="B388" t="str">
            <v>J91922933</v>
          </cell>
        </row>
        <row r="389">
          <cell r="A389" t="str">
            <v>380324160</v>
          </cell>
          <cell r="B389" t="str">
            <v>J91920009</v>
          </cell>
        </row>
        <row r="390">
          <cell r="A390" t="str">
            <v>380259358</v>
          </cell>
          <cell r="B390" t="str">
            <v>CZALT-00000306</v>
          </cell>
        </row>
        <row r="391">
          <cell r="A391" t="str">
            <v>380259358</v>
          </cell>
          <cell r="B391" t="str">
            <v>J91925708</v>
          </cell>
        </row>
        <row r="392">
          <cell r="A392" t="str">
            <v>380239947</v>
          </cell>
          <cell r="B392" t="str">
            <v>J91924157</v>
          </cell>
        </row>
        <row r="393">
          <cell r="A393" t="str">
            <v>380153684</v>
          </cell>
          <cell r="B393" t="str">
            <v>J91927106</v>
          </cell>
        </row>
        <row r="394">
          <cell r="A394" t="str">
            <v>380145862</v>
          </cell>
          <cell r="B394" t="str">
            <v>J91927789</v>
          </cell>
        </row>
        <row r="395">
          <cell r="A395" t="str">
            <v>380097683</v>
          </cell>
          <cell r="B395" t="str">
            <v>J91926905</v>
          </cell>
        </row>
        <row r="396">
          <cell r="A396" t="str">
            <v>380023663</v>
          </cell>
          <cell r="B396" t="str">
            <v>J91927866</v>
          </cell>
        </row>
        <row r="397">
          <cell r="A397" t="str">
            <v>380020631</v>
          </cell>
          <cell r="B397" t="str">
            <v>CZALT-00000534</v>
          </cell>
        </row>
        <row r="398">
          <cell r="A398" t="str">
            <v>379205305</v>
          </cell>
          <cell r="B398" t="str">
            <v>J91927224</v>
          </cell>
        </row>
        <row r="399">
          <cell r="A399" t="str">
            <v>378644280</v>
          </cell>
          <cell r="B399" t="str">
            <v>CZALT-00000527</v>
          </cell>
        </row>
        <row r="400">
          <cell r="A400" t="str">
            <v>378644280</v>
          </cell>
          <cell r="B400" t="str">
            <v>J91926725</v>
          </cell>
        </row>
        <row r="401">
          <cell r="A401" t="str">
            <v>378570345</v>
          </cell>
          <cell r="B401" t="str">
            <v>J91925136</v>
          </cell>
        </row>
        <row r="402">
          <cell r="A402" t="str">
            <v>378219190</v>
          </cell>
          <cell r="B402" t="str">
            <v>J91926686</v>
          </cell>
        </row>
        <row r="403">
          <cell r="A403" t="str">
            <v>378219190</v>
          </cell>
          <cell r="B403" t="str">
            <v>J91927538</v>
          </cell>
        </row>
        <row r="404">
          <cell r="A404" t="str">
            <v>373049758</v>
          </cell>
          <cell r="B404" t="str">
            <v>J91927791</v>
          </cell>
        </row>
        <row r="405">
          <cell r="A405" t="str">
            <v>370513043</v>
          </cell>
          <cell r="B405" t="str">
            <v>CZALT-00000283</v>
          </cell>
        </row>
        <row r="406">
          <cell r="A406" t="str">
            <v>370191512</v>
          </cell>
          <cell r="B406" t="str">
            <v>CZALT-00000498</v>
          </cell>
        </row>
        <row r="407">
          <cell r="A407" t="str">
            <v>367390133</v>
          </cell>
          <cell r="B407" t="str">
            <v>J91928352</v>
          </cell>
        </row>
        <row r="408">
          <cell r="A408" t="str">
            <v>354194927</v>
          </cell>
          <cell r="B408" t="str">
            <v>J91927925</v>
          </cell>
        </row>
        <row r="409">
          <cell r="A409" t="str">
            <v>354102249</v>
          </cell>
          <cell r="B409" t="str">
            <v>J91927209</v>
          </cell>
        </row>
        <row r="410">
          <cell r="A410" t="str">
            <v>348286949</v>
          </cell>
          <cell r="B410" t="str">
            <v>J91924944</v>
          </cell>
        </row>
        <row r="411">
          <cell r="A411" t="str">
            <v>348184714</v>
          </cell>
          <cell r="B411" t="str">
            <v>J91922580</v>
          </cell>
        </row>
        <row r="412">
          <cell r="A412" t="str">
            <v>347750812</v>
          </cell>
          <cell r="B412" t="str">
            <v>J91928333</v>
          </cell>
        </row>
        <row r="413">
          <cell r="A413" t="str">
            <v>347683708</v>
          </cell>
          <cell r="B413" t="str">
            <v>J91922586</v>
          </cell>
        </row>
        <row r="414">
          <cell r="A414" t="str">
            <v>347389504</v>
          </cell>
          <cell r="B414" t="str">
            <v>J91924591</v>
          </cell>
        </row>
        <row r="415">
          <cell r="A415" t="str">
            <v>347222598</v>
          </cell>
          <cell r="B415" t="str">
            <v>CZALT-00000515</v>
          </cell>
        </row>
        <row r="416">
          <cell r="A416" t="str">
            <v>347222598</v>
          </cell>
          <cell r="B416" t="str">
            <v>J91927763</v>
          </cell>
        </row>
        <row r="417">
          <cell r="A417" t="str">
            <v>346666084</v>
          </cell>
          <cell r="B417" t="str">
            <v>J91927417</v>
          </cell>
        </row>
        <row r="418">
          <cell r="A418" t="str">
            <v>345487011</v>
          </cell>
          <cell r="B418" t="str">
            <v>J91921877</v>
          </cell>
        </row>
        <row r="419">
          <cell r="A419" t="str">
            <v>315791566</v>
          </cell>
          <cell r="B419" t="str">
            <v>CZALT-00000262</v>
          </cell>
        </row>
        <row r="420">
          <cell r="A420" t="str">
            <v>315791566</v>
          </cell>
          <cell r="B420" t="str">
            <v>CZALT-00000264</v>
          </cell>
        </row>
        <row r="421">
          <cell r="A421" t="str">
            <v>315791566</v>
          </cell>
          <cell r="B421" t="str">
            <v>CZALT-00000265</v>
          </cell>
        </row>
        <row r="422">
          <cell r="A422" t="str">
            <v>315791566</v>
          </cell>
          <cell r="B422" t="str">
            <v>CZALT-00000267</v>
          </cell>
        </row>
        <row r="423">
          <cell r="A423" t="str">
            <v>315791566</v>
          </cell>
          <cell r="B423" t="str">
            <v>CZALT-00000268</v>
          </cell>
        </row>
        <row r="424">
          <cell r="A424" t="str">
            <v>315791566</v>
          </cell>
          <cell r="B424" t="str">
            <v>CZALT-00000269</v>
          </cell>
        </row>
        <row r="425">
          <cell r="A425" t="str">
            <v>315791566</v>
          </cell>
          <cell r="B425" t="str">
            <v>CZALT-00000270</v>
          </cell>
        </row>
        <row r="426">
          <cell r="A426" t="str">
            <v>315791566</v>
          </cell>
          <cell r="B426" t="str">
            <v>CZALT-00000271</v>
          </cell>
        </row>
        <row r="427">
          <cell r="A427" t="str">
            <v>314272260</v>
          </cell>
          <cell r="B427" t="str">
            <v>J91926460</v>
          </cell>
        </row>
        <row r="428">
          <cell r="A428" t="str">
            <v>301654463</v>
          </cell>
          <cell r="B428" t="str">
            <v>CZALT-00000261</v>
          </cell>
        </row>
        <row r="429">
          <cell r="A429" t="str">
            <v>299593025</v>
          </cell>
          <cell r="B429" t="str">
            <v>J91924190</v>
          </cell>
        </row>
        <row r="430">
          <cell r="A430" t="str">
            <v>299308887</v>
          </cell>
          <cell r="B430" t="str">
            <v>J91927367</v>
          </cell>
        </row>
        <row r="431">
          <cell r="A431" t="str">
            <v>297379534</v>
          </cell>
          <cell r="B431" t="str">
            <v>J91925064</v>
          </cell>
        </row>
        <row r="432">
          <cell r="A432" t="str">
            <v>297300191</v>
          </cell>
          <cell r="B432" t="str">
            <v>CZALT-00000513</v>
          </cell>
        </row>
        <row r="433">
          <cell r="A433" t="str">
            <v>297190709</v>
          </cell>
          <cell r="B433" t="str">
            <v>J91927776</v>
          </cell>
        </row>
        <row r="434">
          <cell r="A434" t="str">
            <v>297145588</v>
          </cell>
          <cell r="B434" t="str">
            <v>J91927116</v>
          </cell>
        </row>
        <row r="435">
          <cell r="A435" t="str">
            <v>296119568</v>
          </cell>
          <cell r="B435" t="str">
            <v>J91923585</v>
          </cell>
        </row>
        <row r="436">
          <cell r="A436" t="str">
            <v>295524693</v>
          </cell>
          <cell r="B436" t="str">
            <v>J91927023</v>
          </cell>
        </row>
        <row r="437">
          <cell r="A437" t="str">
            <v>294982900</v>
          </cell>
          <cell r="B437" t="str">
            <v>J91924309</v>
          </cell>
        </row>
        <row r="438">
          <cell r="A438" t="str">
            <v>294793166</v>
          </cell>
          <cell r="B438" t="str">
            <v>J91927022</v>
          </cell>
        </row>
        <row r="439">
          <cell r="A439" t="str">
            <v>294700708</v>
          </cell>
          <cell r="B439" t="str">
            <v>J91921216</v>
          </cell>
        </row>
        <row r="440">
          <cell r="A440" t="str">
            <v>294680108</v>
          </cell>
          <cell r="B440" t="str">
            <v>CZALT-00000278</v>
          </cell>
        </row>
        <row r="441">
          <cell r="A441" t="str">
            <v>294634279</v>
          </cell>
          <cell r="B441" t="str">
            <v>J91925367</v>
          </cell>
        </row>
        <row r="442">
          <cell r="A442" t="str">
            <v>294045732</v>
          </cell>
          <cell r="B442" t="str">
            <v>CZALT-00000210</v>
          </cell>
        </row>
        <row r="443">
          <cell r="A443" t="str">
            <v>294045732</v>
          </cell>
          <cell r="B443" t="str">
            <v>CZALT-00000211</v>
          </cell>
        </row>
        <row r="444">
          <cell r="A444" t="str">
            <v>294036723</v>
          </cell>
          <cell r="B444" t="str">
            <v>J91927903</v>
          </cell>
        </row>
        <row r="445">
          <cell r="A445" t="str">
            <v>293625609</v>
          </cell>
          <cell r="B445" t="str">
            <v>J91925027</v>
          </cell>
        </row>
        <row r="446">
          <cell r="A446" t="str">
            <v>292502072</v>
          </cell>
          <cell r="B446" t="str">
            <v>J91927140</v>
          </cell>
        </row>
        <row r="447">
          <cell r="A447" t="str">
            <v>291588544</v>
          </cell>
          <cell r="B447" t="str">
            <v>J91921234</v>
          </cell>
        </row>
        <row r="448">
          <cell r="A448" t="str">
            <v>290926075</v>
          </cell>
          <cell r="B448" t="str">
            <v>CZALT-00000034</v>
          </cell>
        </row>
        <row r="449">
          <cell r="A449" t="str">
            <v>290837959</v>
          </cell>
          <cell r="B449" t="str">
            <v>J91927226</v>
          </cell>
        </row>
        <row r="450">
          <cell r="A450" t="str">
            <v>290752208</v>
          </cell>
          <cell r="B450" t="str">
            <v>J91924093</v>
          </cell>
        </row>
        <row r="451">
          <cell r="A451" t="str">
            <v>290579528</v>
          </cell>
          <cell r="B451" t="str">
            <v>J91923816</v>
          </cell>
        </row>
        <row r="452">
          <cell r="A452" t="str">
            <v>290362602</v>
          </cell>
          <cell r="B452" t="str">
            <v>J91923379</v>
          </cell>
        </row>
        <row r="453">
          <cell r="A453" t="str">
            <v>290102222</v>
          </cell>
          <cell r="B453" t="str">
            <v>CZALT-00000540</v>
          </cell>
        </row>
        <row r="454">
          <cell r="A454" t="str">
            <v>290102222</v>
          </cell>
          <cell r="B454" t="str">
            <v>CZALT-00000541</v>
          </cell>
        </row>
        <row r="455">
          <cell r="A455" t="str">
            <v>290102222</v>
          </cell>
          <cell r="B455" t="str">
            <v>CZALT-00000543</v>
          </cell>
        </row>
        <row r="456">
          <cell r="A456" t="str">
            <v>289665155</v>
          </cell>
          <cell r="B456" t="str">
            <v>CZALT-00000531</v>
          </cell>
        </row>
        <row r="457">
          <cell r="A457" t="str">
            <v>289272028</v>
          </cell>
          <cell r="B457" t="str">
            <v>CZALT-00000532</v>
          </cell>
        </row>
        <row r="458">
          <cell r="A458" t="str">
            <v>289272028</v>
          </cell>
          <cell r="B458" t="str">
            <v>J91922373</v>
          </cell>
        </row>
        <row r="459">
          <cell r="A459" t="str">
            <v>289233137</v>
          </cell>
          <cell r="B459" t="str">
            <v>J91923908</v>
          </cell>
        </row>
        <row r="460">
          <cell r="A460" t="str">
            <v>288661551</v>
          </cell>
          <cell r="B460" t="str">
            <v>J91925022</v>
          </cell>
        </row>
        <row r="461">
          <cell r="A461" t="str">
            <v>287100676</v>
          </cell>
          <cell r="B461" t="str">
            <v>J91923897</v>
          </cell>
        </row>
        <row r="462">
          <cell r="A462" t="str">
            <v>287084052</v>
          </cell>
          <cell r="B462" t="str">
            <v>J91928353</v>
          </cell>
        </row>
        <row r="463">
          <cell r="A463" t="str">
            <v>287065747</v>
          </cell>
          <cell r="B463" t="str">
            <v>J91921898</v>
          </cell>
        </row>
        <row r="464">
          <cell r="A464" t="str">
            <v>286422154</v>
          </cell>
          <cell r="B464" t="str">
            <v>J91925434</v>
          </cell>
        </row>
        <row r="465">
          <cell r="A465" t="str">
            <v>286095091</v>
          </cell>
          <cell r="B465" t="str">
            <v>J91924951</v>
          </cell>
        </row>
        <row r="466">
          <cell r="A466" t="str">
            <v>285152216</v>
          </cell>
          <cell r="B466" t="str">
            <v>J91927223</v>
          </cell>
        </row>
        <row r="467">
          <cell r="A467" t="str">
            <v>282948061</v>
          </cell>
          <cell r="B467" t="str">
            <v>J91927891</v>
          </cell>
        </row>
        <row r="468">
          <cell r="A468" t="str">
            <v>282744056</v>
          </cell>
          <cell r="B468" t="str">
            <v>J91924101</v>
          </cell>
        </row>
        <row r="469">
          <cell r="A469" t="str">
            <v>282687227</v>
          </cell>
          <cell r="B469" t="str">
            <v>J91926533</v>
          </cell>
        </row>
        <row r="470">
          <cell r="A470" t="str">
            <v>282672021</v>
          </cell>
          <cell r="B470" t="str">
            <v>J91924373</v>
          </cell>
        </row>
        <row r="471">
          <cell r="A471" t="str">
            <v>282606060</v>
          </cell>
          <cell r="B471" t="str">
            <v>J91923751</v>
          </cell>
        </row>
        <row r="472">
          <cell r="A472" t="str">
            <v>282560929</v>
          </cell>
          <cell r="B472" t="str">
            <v>CZALT-00000523</v>
          </cell>
        </row>
        <row r="473">
          <cell r="A473" t="str">
            <v>282560929</v>
          </cell>
          <cell r="B473" t="str">
            <v>J91924629</v>
          </cell>
        </row>
        <row r="474">
          <cell r="A474" t="str">
            <v>282508423</v>
          </cell>
          <cell r="B474" t="str">
            <v>CZALT-00000038</v>
          </cell>
        </row>
        <row r="475">
          <cell r="A475" t="str">
            <v>282440106</v>
          </cell>
          <cell r="B475" t="str">
            <v>CZALT-00000504</v>
          </cell>
        </row>
        <row r="476">
          <cell r="A476" t="str">
            <v>282440106</v>
          </cell>
          <cell r="B476" t="str">
            <v>J91923882</v>
          </cell>
        </row>
        <row r="477">
          <cell r="A477" t="str">
            <v>282424225</v>
          </cell>
          <cell r="B477" t="str">
            <v>J91926303</v>
          </cell>
        </row>
        <row r="478">
          <cell r="A478" t="str">
            <v>282406727</v>
          </cell>
          <cell r="B478" t="str">
            <v>J91922953</v>
          </cell>
        </row>
        <row r="479">
          <cell r="A479" t="str">
            <v>282304989</v>
          </cell>
          <cell r="B479" t="str">
            <v>J91923632</v>
          </cell>
        </row>
        <row r="480">
          <cell r="A480" t="str">
            <v>282279405</v>
          </cell>
          <cell r="B480" t="str">
            <v>J91927442</v>
          </cell>
        </row>
        <row r="481">
          <cell r="A481" t="str">
            <v>282192046</v>
          </cell>
          <cell r="B481" t="str">
            <v>J91921549</v>
          </cell>
        </row>
        <row r="482">
          <cell r="A482" t="str">
            <v>282044338</v>
          </cell>
          <cell r="B482" t="str">
            <v>J91926312</v>
          </cell>
        </row>
        <row r="483">
          <cell r="A483" t="str">
            <v>281940767</v>
          </cell>
          <cell r="B483" t="str">
            <v>J91925424</v>
          </cell>
        </row>
        <row r="484">
          <cell r="A484" t="str">
            <v>281842807</v>
          </cell>
          <cell r="B484" t="str">
            <v>J91921836</v>
          </cell>
        </row>
        <row r="485">
          <cell r="A485" t="str">
            <v>281842088</v>
          </cell>
          <cell r="B485" t="str">
            <v>CZALT-00000222</v>
          </cell>
        </row>
        <row r="486">
          <cell r="A486" t="str">
            <v>281729397</v>
          </cell>
          <cell r="B486" t="str">
            <v>CZALT-00000521</v>
          </cell>
        </row>
        <row r="487">
          <cell r="A487" t="str">
            <v>281594416</v>
          </cell>
          <cell r="B487" t="str">
            <v>CZALT-00000114</v>
          </cell>
        </row>
        <row r="488">
          <cell r="A488" t="str">
            <v>281047746</v>
          </cell>
          <cell r="B488" t="str">
            <v>J91922535</v>
          </cell>
        </row>
        <row r="489">
          <cell r="A489" t="str">
            <v>281037085</v>
          </cell>
          <cell r="B489" t="str">
            <v>J91924816</v>
          </cell>
        </row>
        <row r="490">
          <cell r="A490" t="str">
            <v>280875923</v>
          </cell>
          <cell r="B490" t="str">
            <v>J91923533</v>
          </cell>
        </row>
        <row r="491">
          <cell r="A491" t="str">
            <v>280757795</v>
          </cell>
          <cell r="B491" t="str">
            <v>CZALT-00000529</v>
          </cell>
        </row>
        <row r="492">
          <cell r="A492" t="str">
            <v>280379652</v>
          </cell>
          <cell r="B492" t="str">
            <v>J91923284</v>
          </cell>
        </row>
        <row r="493">
          <cell r="A493" t="str">
            <v>280272514</v>
          </cell>
          <cell r="B493" t="str">
            <v>CZALT-00000491</v>
          </cell>
        </row>
        <row r="494">
          <cell r="A494" t="str">
            <v>280272514</v>
          </cell>
          <cell r="B494" t="str">
            <v>J91926666</v>
          </cell>
        </row>
        <row r="495">
          <cell r="A495" t="str">
            <v>280114521</v>
          </cell>
          <cell r="B495" t="str">
            <v>J91922739</v>
          </cell>
        </row>
        <row r="496">
          <cell r="A496" t="str">
            <v>279612824</v>
          </cell>
          <cell r="B496" t="str">
            <v>J91921356</v>
          </cell>
        </row>
        <row r="497">
          <cell r="A497" t="str">
            <v>279589113</v>
          </cell>
          <cell r="B497" t="str">
            <v>J91921957</v>
          </cell>
        </row>
        <row r="498">
          <cell r="A498" t="str">
            <v>278665646</v>
          </cell>
          <cell r="B498" t="str">
            <v>J91926414</v>
          </cell>
        </row>
        <row r="499">
          <cell r="A499" t="str">
            <v>278175096</v>
          </cell>
          <cell r="B499" t="str">
            <v>J91924558</v>
          </cell>
        </row>
        <row r="500">
          <cell r="A500" t="str">
            <v>278161872</v>
          </cell>
          <cell r="B500" t="str">
            <v>J91925620</v>
          </cell>
        </row>
        <row r="501">
          <cell r="A501" t="str">
            <v>278151105</v>
          </cell>
          <cell r="B501" t="str">
            <v>J91928343</v>
          </cell>
        </row>
        <row r="502">
          <cell r="A502" t="str">
            <v>278147160</v>
          </cell>
          <cell r="B502" t="str">
            <v>J91922860</v>
          </cell>
        </row>
        <row r="503">
          <cell r="A503" t="str">
            <v>278145115</v>
          </cell>
          <cell r="B503" t="str">
            <v>J91927136</v>
          </cell>
        </row>
        <row r="504">
          <cell r="A504" t="str">
            <v>278141908</v>
          </cell>
          <cell r="B504" t="str">
            <v>CZALT-00000487</v>
          </cell>
        </row>
        <row r="505">
          <cell r="A505" t="str">
            <v>278141908</v>
          </cell>
          <cell r="B505" t="str">
            <v>J91921526</v>
          </cell>
        </row>
        <row r="506">
          <cell r="A506" t="str">
            <v>278131941</v>
          </cell>
          <cell r="B506" t="str">
            <v>J91923731</v>
          </cell>
        </row>
        <row r="507">
          <cell r="A507" t="str">
            <v>278100961</v>
          </cell>
          <cell r="B507" t="str">
            <v>J91927194</v>
          </cell>
        </row>
        <row r="508">
          <cell r="A508" t="str">
            <v>277832630</v>
          </cell>
          <cell r="B508" t="str">
            <v>J91926299</v>
          </cell>
        </row>
        <row r="509">
          <cell r="A509" t="str">
            <v>277823068</v>
          </cell>
          <cell r="B509" t="str">
            <v>J91921493</v>
          </cell>
        </row>
        <row r="510">
          <cell r="A510" t="str">
            <v>277822284</v>
          </cell>
          <cell r="B510" t="str">
            <v>J91923858</v>
          </cell>
        </row>
        <row r="511">
          <cell r="A511" t="str">
            <v>277820775</v>
          </cell>
          <cell r="B511" t="str">
            <v>J91922260</v>
          </cell>
        </row>
        <row r="512">
          <cell r="A512" t="str">
            <v>277671236</v>
          </cell>
          <cell r="B512" t="str">
            <v>J91923139</v>
          </cell>
        </row>
        <row r="513">
          <cell r="A513" t="str">
            <v>277636916</v>
          </cell>
          <cell r="B513" t="str">
            <v>CZALT-00000483</v>
          </cell>
        </row>
        <row r="514">
          <cell r="A514" t="str">
            <v>277636916</v>
          </cell>
          <cell r="B514" t="str">
            <v>J91925025</v>
          </cell>
        </row>
        <row r="515">
          <cell r="A515" t="str">
            <v>277530762</v>
          </cell>
          <cell r="B515" t="str">
            <v>J91925528</v>
          </cell>
        </row>
        <row r="516">
          <cell r="A516" t="str">
            <v>277517827</v>
          </cell>
          <cell r="B516" t="str">
            <v>CZALT-00000559</v>
          </cell>
        </row>
        <row r="517">
          <cell r="A517" t="str">
            <v>277516563</v>
          </cell>
          <cell r="B517" t="str">
            <v>J91922461</v>
          </cell>
        </row>
        <row r="518">
          <cell r="A518" t="str">
            <v>277420287</v>
          </cell>
          <cell r="B518" t="str">
            <v>J91919276</v>
          </cell>
        </row>
        <row r="519">
          <cell r="A519" t="str">
            <v>277318556</v>
          </cell>
          <cell r="B519" t="str">
            <v>CZALT-00000045</v>
          </cell>
        </row>
        <row r="520">
          <cell r="A520" t="str">
            <v>277256814</v>
          </cell>
          <cell r="B520" t="str">
            <v>J91922617</v>
          </cell>
        </row>
        <row r="521">
          <cell r="A521" t="str">
            <v>277226882</v>
          </cell>
          <cell r="B521" t="str">
            <v>CZALT-00000446</v>
          </cell>
        </row>
        <row r="522">
          <cell r="A522" t="str">
            <v>277226882</v>
          </cell>
          <cell r="B522" t="str">
            <v>CZALT-00000448</v>
          </cell>
        </row>
        <row r="523">
          <cell r="A523" t="str">
            <v>277221941</v>
          </cell>
          <cell r="B523" t="str">
            <v>CZALT-00000227</v>
          </cell>
        </row>
        <row r="524">
          <cell r="A524" t="str">
            <v>277160016</v>
          </cell>
          <cell r="B524" t="str">
            <v>J91925188</v>
          </cell>
        </row>
        <row r="525">
          <cell r="A525" t="str">
            <v>277075693</v>
          </cell>
          <cell r="B525" t="str">
            <v>J91924447</v>
          </cell>
        </row>
        <row r="526">
          <cell r="A526" t="str">
            <v>277066692</v>
          </cell>
          <cell r="B526" t="str">
            <v>J91925364</v>
          </cell>
        </row>
        <row r="527">
          <cell r="A527" t="str">
            <v>277065439</v>
          </cell>
          <cell r="B527" t="str">
            <v>J91923184</v>
          </cell>
        </row>
        <row r="528">
          <cell r="A528" t="str">
            <v>276966223</v>
          </cell>
          <cell r="B528" t="str">
            <v>J91927273</v>
          </cell>
        </row>
        <row r="529">
          <cell r="A529" t="str">
            <v>276937620</v>
          </cell>
          <cell r="B529" t="str">
            <v>J91921919</v>
          </cell>
        </row>
        <row r="530">
          <cell r="A530" t="str">
            <v>276874062</v>
          </cell>
          <cell r="B530" t="str">
            <v>J91925328</v>
          </cell>
        </row>
        <row r="531">
          <cell r="A531" t="str">
            <v>276801172</v>
          </cell>
          <cell r="B531" t="str">
            <v>J91926999</v>
          </cell>
        </row>
        <row r="532">
          <cell r="A532" t="str">
            <v>276740995</v>
          </cell>
          <cell r="B532" t="str">
            <v>J91927958</v>
          </cell>
        </row>
        <row r="533">
          <cell r="A533" t="str">
            <v>276677101</v>
          </cell>
          <cell r="B533" t="str">
            <v>J91924181</v>
          </cell>
        </row>
        <row r="534">
          <cell r="A534" t="str">
            <v>276676939</v>
          </cell>
          <cell r="B534" t="str">
            <v>CZALT-00000507</v>
          </cell>
        </row>
        <row r="535">
          <cell r="A535" t="str">
            <v>276541901</v>
          </cell>
          <cell r="B535" t="str">
            <v>J91923794</v>
          </cell>
        </row>
        <row r="536">
          <cell r="A536" t="str">
            <v>276539061</v>
          </cell>
          <cell r="B536" t="str">
            <v>J91926969</v>
          </cell>
        </row>
        <row r="537">
          <cell r="A537" t="str">
            <v>276480738</v>
          </cell>
          <cell r="B537" t="str">
            <v>CZALT-00000174</v>
          </cell>
        </row>
        <row r="538">
          <cell r="A538" t="str">
            <v>276459091</v>
          </cell>
          <cell r="B538" t="str">
            <v>J91927490</v>
          </cell>
        </row>
        <row r="539">
          <cell r="A539" t="str">
            <v>276356847</v>
          </cell>
          <cell r="B539" t="str">
            <v>J91925405</v>
          </cell>
        </row>
        <row r="540">
          <cell r="A540" t="str">
            <v>276299872</v>
          </cell>
          <cell r="B540" t="str">
            <v>J91919295</v>
          </cell>
        </row>
        <row r="541">
          <cell r="A541" t="str">
            <v>276287505</v>
          </cell>
          <cell r="B541" t="str">
            <v>CZALT-00000076</v>
          </cell>
        </row>
        <row r="542">
          <cell r="A542" t="str">
            <v>276286408</v>
          </cell>
          <cell r="B542" t="str">
            <v>CZALT-00000490</v>
          </cell>
        </row>
        <row r="543">
          <cell r="A543" t="str">
            <v>276286408</v>
          </cell>
          <cell r="B543" t="str">
            <v>J91927097</v>
          </cell>
        </row>
        <row r="544">
          <cell r="A544" t="str">
            <v>276278504</v>
          </cell>
          <cell r="B544" t="str">
            <v>J91921509</v>
          </cell>
        </row>
        <row r="545">
          <cell r="A545" t="str">
            <v>276278140</v>
          </cell>
          <cell r="B545" t="str">
            <v>CZALT-00000069</v>
          </cell>
        </row>
        <row r="546">
          <cell r="A546" t="str">
            <v>276175056</v>
          </cell>
          <cell r="B546" t="str">
            <v>J91924549</v>
          </cell>
        </row>
        <row r="547">
          <cell r="A547" t="str">
            <v>276068277</v>
          </cell>
          <cell r="B547" t="str">
            <v>J91927703</v>
          </cell>
        </row>
        <row r="548">
          <cell r="A548" t="str">
            <v>275981975</v>
          </cell>
          <cell r="B548" t="str">
            <v>J91927768</v>
          </cell>
        </row>
        <row r="549">
          <cell r="A549" t="str">
            <v>275978864</v>
          </cell>
          <cell r="B549" t="str">
            <v>J91926709</v>
          </cell>
        </row>
        <row r="550">
          <cell r="A550" t="str">
            <v>275953255</v>
          </cell>
          <cell r="B550" t="str">
            <v>J91917560</v>
          </cell>
        </row>
        <row r="551">
          <cell r="A551" t="str">
            <v>275953248</v>
          </cell>
          <cell r="B551" t="str">
            <v>CZALT-00000032</v>
          </cell>
        </row>
        <row r="552">
          <cell r="A552" t="str">
            <v>275937654</v>
          </cell>
          <cell r="B552" t="str">
            <v>CZALT-00000256</v>
          </cell>
        </row>
        <row r="553">
          <cell r="A553" t="str">
            <v>275937654</v>
          </cell>
          <cell r="B553" t="str">
            <v>CZALT-00000259</v>
          </cell>
        </row>
        <row r="554">
          <cell r="A554" t="str">
            <v>275934743</v>
          </cell>
          <cell r="B554" t="str">
            <v>J91924424</v>
          </cell>
        </row>
        <row r="555">
          <cell r="A555" t="str">
            <v>275874969</v>
          </cell>
          <cell r="B555" t="str">
            <v>CZALT-00000480</v>
          </cell>
        </row>
        <row r="556">
          <cell r="A556" t="str">
            <v>275874969</v>
          </cell>
          <cell r="B556" t="str">
            <v>J91924039</v>
          </cell>
        </row>
        <row r="557">
          <cell r="A557" t="str">
            <v>275796555</v>
          </cell>
          <cell r="B557" t="str">
            <v>J91921424</v>
          </cell>
        </row>
        <row r="558">
          <cell r="A558" t="str">
            <v>275749885</v>
          </cell>
          <cell r="B558" t="str">
            <v>J91923304</v>
          </cell>
        </row>
        <row r="559">
          <cell r="A559" t="str">
            <v>275738854</v>
          </cell>
          <cell r="B559" t="str">
            <v>J91927438</v>
          </cell>
        </row>
        <row r="560">
          <cell r="A560" t="str">
            <v>275732415</v>
          </cell>
          <cell r="B560" t="str">
            <v>CZALT-00000546</v>
          </cell>
        </row>
        <row r="561">
          <cell r="A561" t="str">
            <v>275542249</v>
          </cell>
          <cell r="B561" t="str">
            <v>CZALT-00000520</v>
          </cell>
        </row>
        <row r="562">
          <cell r="A562" t="str">
            <v>275515047</v>
          </cell>
          <cell r="B562" t="str">
            <v>J91927394</v>
          </cell>
        </row>
        <row r="563">
          <cell r="A563" t="str">
            <v>275508471</v>
          </cell>
          <cell r="B563" t="str">
            <v>J91927221</v>
          </cell>
        </row>
        <row r="564">
          <cell r="A564" t="str">
            <v>275506483</v>
          </cell>
          <cell r="B564" t="str">
            <v>J91919021</v>
          </cell>
        </row>
        <row r="565">
          <cell r="A565" t="str">
            <v>275503274</v>
          </cell>
          <cell r="B565" t="str">
            <v>J91921486</v>
          </cell>
        </row>
        <row r="566">
          <cell r="A566" t="str">
            <v>275502615</v>
          </cell>
          <cell r="B566" t="str">
            <v>J91924930</v>
          </cell>
        </row>
        <row r="567">
          <cell r="A567" t="str">
            <v>275498798</v>
          </cell>
          <cell r="B567" t="str">
            <v>J91927730</v>
          </cell>
        </row>
        <row r="568">
          <cell r="A568" t="str">
            <v>275476554</v>
          </cell>
          <cell r="B568" t="str">
            <v>J91923899</v>
          </cell>
        </row>
        <row r="569">
          <cell r="A569" t="str">
            <v>275467710</v>
          </cell>
          <cell r="B569" t="str">
            <v>CZALT-00000561</v>
          </cell>
        </row>
        <row r="570">
          <cell r="A570" t="str">
            <v>275457661</v>
          </cell>
          <cell r="B570" t="str">
            <v>J91926896</v>
          </cell>
        </row>
        <row r="571">
          <cell r="A571" t="str">
            <v>275457661</v>
          </cell>
          <cell r="B571" t="str">
            <v>J91927738</v>
          </cell>
        </row>
        <row r="572">
          <cell r="A572" t="str">
            <v>275454064</v>
          </cell>
          <cell r="B572" t="str">
            <v>J91928066</v>
          </cell>
        </row>
        <row r="573">
          <cell r="A573" t="str">
            <v>275416956</v>
          </cell>
          <cell r="B573" t="str">
            <v>J91922460</v>
          </cell>
        </row>
        <row r="574">
          <cell r="A574" t="str">
            <v>275379410</v>
          </cell>
          <cell r="B574" t="str">
            <v>CZALT-00000545</v>
          </cell>
        </row>
        <row r="575">
          <cell r="A575" t="str">
            <v>275379410</v>
          </cell>
          <cell r="B575" t="str">
            <v>J91927864</v>
          </cell>
        </row>
        <row r="576">
          <cell r="A576" t="str">
            <v>275372308</v>
          </cell>
          <cell r="B576" t="str">
            <v>J91924561</v>
          </cell>
        </row>
        <row r="577">
          <cell r="A577" t="str">
            <v>275371755</v>
          </cell>
          <cell r="B577" t="str">
            <v>CZALT-00000438</v>
          </cell>
        </row>
        <row r="578">
          <cell r="A578" t="str">
            <v>275370869</v>
          </cell>
          <cell r="B578" t="str">
            <v>J91927652</v>
          </cell>
        </row>
        <row r="579">
          <cell r="A579" t="str">
            <v>275368322</v>
          </cell>
          <cell r="B579" t="str">
            <v>CZALT-00000493</v>
          </cell>
        </row>
        <row r="580">
          <cell r="A580" t="str">
            <v>275363018</v>
          </cell>
          <cell r="B580" t="str">
            <v>J91921992</v>
          </cell>
        </row>
        <row r="581">
          <cell r="A581" t="str">
            <v>275363018</v>
          </cell>
          <cell r="B581" t="str">
            <v>J91922378</v>
          </cell>
        </row>
        <row r="582">
          <cell r="A582" t="str">
            <v>275351328</v>
          </cell>
          <cell r="B582" t="str">
            <v>CZALT-00000332</v>
          </cell>
        </row>
        <row r="583">
          <cell r="A583" t="str">
            <v>275288413</v>
          </cell>
          <cell r="B583" t="str">
            <v>J91924970</v>
          </cell>
        </row>
        <row r="584">
          <cell r="A584" t="str">
            <v>275268365</v>
          </cell>
          <cell r="B584" t="str">
            <v>J91921884</v>
          </cell>
        </row>
        <row r="585">
          <cell r="A585" t="str">
            <v>275267813</v>
          </cell>
          <cell r="B585" t="str">
            <v>CZALT-00000218</v>
          </cell>
        </row>
        <row r="586">
          <cell r="A586" t="str">
            <v>275267813</v>
          </cell>
          <cell r="B586" t="str">
            <v>CZALT-00000226</v>
          </cell>
        </row>
        <row r="587">
          <cell r="A587" t="str">
            <v>275262475</v>
          </cell>
          <cell r="B587" t="str">
            <v>J91922199</v>
          </cell>
        </row>
        <row r="588">
          <cell r="A588" t="str">
            <v>275260909</v>
          </cell>
          <cell r="B588" t="str">
            <v>J91925913</v>
          </cell>
        </row>
        <row r="589">
          <cell r="A589" t="str">
            <v>275260909</v>
          </cell>
          <cell r="B589" t="str">
            <v>J91927299</v>
          </cell>
        </row>
        <row r="590">
          <cell r="A590" t="str">
            <v>275259638</v>
          </cell>
          <cell r="B590" t="str">
            <v>J91924109</v>
          </cell>
        </row>
        <row r="591">
          <cell r="A591" t="str">
            <v>275259638</v>
          </cell>
          <cell r="B591" t="str">
            <v>J91925501</v>
          </cell>
        </row>
        <row r="592">
          <cell r="A592" t="str">
            <v>275256642</v>
          </cell>
          <cell r="B592" t="str">
            <v>CZALT-00000506</v>
          </cell>
        </row>
        <row r="593">
          <cell r="A593" t="str">
            <v>275256642</v>
          </cell>
          <cell r="B593" t="str">
            <v>J91925698</v>
          </cell>
        </row>
        <row r="594">
          <cell r="A594" t="str">
            <v>275256642</v>
          </cell>
          <cell r="B594" t="str">
            <v>J91928334</v>
          </cell>
        </row>
        <row r="595">
          <cell r="A595" t="str">
            <v>275250553</v>
          </cell>
          <cell r="B595" t="str">
            <v>J91927338</v>
          </cell>
        </row>
        <row r="596">
          <cell r="A596" t="str">
            <v>275247567</v>
          </cell>
          <cell r="B596" t="str">
            <v>J91922884</v>
          </cell>
        </row>
        <row r="597">
          <cell r="A597" t="str">
            <v>275247088</v>
          </cell>
          <cell r="B597" t="str">
            <v>CZALT-00000363</v>
          </cell>
        </row>
        <row r="598">
          <cell r="A598" t="str">
            <v>275246767</v>
          </cell>
          <cell r="B598" t="str">
            <v>J91926073</v>
          </cell>
        </row>
        <row r="599">
          <cell r="A599" t="str">
            <v>275242634</v>
          </cell>
          <cell r="B599" t="str">
            <v>J91928344</v>
          </cell>
        </row>
        <row r="600">
          <cell r="A600" t="str">
            <v>275238327</v>
          </cell>
          <cell r="B600" t="str">
            <v>J91927556</v>
          </cell>
        </row>
        <row r="601">
          <cell r="A601" t="str">
            <v>275237980</v>
          </cell>
          <cell r="B601" t="str">
            <v>CZALT-00000212</v>
          </cell>
        </row>
        <row r="602">
          <cell r="A602" t="str">
            <v>275236669</v>
          </cell>
          <cell r="B602" t="str">
            <v>CZALT-00000522</v>
          </cell>
        </row>
        <row r="603">
          <cell r="A603" t="str">
            <v>275234862</v>
          </cell>
          <cell r="B603" t="str">
            <v>J91923781</v>
          </cell>
        </row>
        <row r="604">
          <cell r="A604" t="str">
            <v>275233740</v>
          </cell>
          <cell r="B604" t="str">
            <v>J91922532</v>
          </cell>
        </row>
        <row r="605">
          <cell r="A605" t="str">
            <v>275215911</v>
          </cell>
          <cell r="B605" t="str">
            <v>J91922232</v>
          </cell>
        </row>
        <row r="606">
          <cell r="A606" t="str">
            <v>275165330</v>
          </cell>
          <cell r="B606" t="str">
            <v>J91926250</v>
          </cell>
        </row>
        <row r="607">
          <cell r="A607" t="str">
            <v>275161057</v>
          </cell>
          <cell r="B607" t="str">
            <v>J91926435</v>
          </cell>
        </row>
        <row r="608">
          <cell r="A608" t="str">
            <v>275153401</v>
          </cell>
          <cell r="B608" t="str">
            <v>CZALT-00000476</v>
          </cell>
        </row>
        <row r="609">
          <cell r="A609" t="str">
            <v>275153401</v>
          </cell>
          <cell r="B609" t="str">
            <v>CZALT-00000477</v>
          </cell>
        </row>
        <row r="610">
          <cell r="A610" t="str">
            <v>275153401</v>
          </cell>
          <cell r="B610" t="str">
            <v>CZALT-00000479</v>
          </cell>
        </row>
        <row r="611">
          <cell r="A611" t="str">
            <v>275152551</v>
          </cell>
          <cell r="B611" t="str">
            <v>J91925050</v>
          </cell>
        </row>
        <row r="612">
          <cell r="A612" t="str">
            <v>275152551</v>
          </cell>
          <cell r="B612" t="str">
            <v>J91926082</v>
          </cell>
        </row>
        <row r="613">
          <cell r="A613" t="str">
            <v>275152536</v>
          </cell>
          <cell r="B613" t="str">
            <v>J91924155</v>
          </cell>
        </row>
        <row r="614">
          <cell r="A614" t="str">
            <v>275150563</v>
          </cell>
          <cell r="B614" t="str">
            <v>J91923725</v>
          </cell>
        </row>
        <row r="615">
          <cell r="A615" t="str">
            <v>275147726</v>
          </cell>
          <cell r="B615" t="str">
            <v>J91926792</v>
          </cell>
        </row>
        <row r="616">
          <cell r="A616" t="str">
            <v>275141513</v>
          </cell>
          <cell r="B616" t="str">
            <v>J91926738</v>
          </cell>
        </row>
        <row r="617">
          <cell r="A617" t="str">
            <v>275141166</v>
          </cell>
          <cell r="B617" t="str">
            <v>CZALT-00000072</v>
          </cell>
        </row>
        <row r="618">
          <cell r="A618" t="str">
            <v>275137388</v>
          </cell>
          <cell r="B618" t="str">
            <v>CZALT-00000533</v>
          </cell>
        </row>
        <row r="619">
          <cell r="A619" t="str">
            <v>275137164</v>
          </cell>
          <cell r="B619" t="str">
            <v>J91921716</v>
          </cell>
        </row>
        <row r="620">
          <cell r="A620" t="str">
            <v>275136612</v>
          </cell>
          <cell r="B620" t="str">
            <v>J91922365</v>
          </cell>
        </row>
        <row r="621">
          <cell r="A621" t="str">
            <v>275135635</v>
          </cell>
          <cell r="B621" t="str">
            <v>J91927674</v>
          </cell>
        </row>
        <row r="622">
          <cell r="A622" t="str">
            <v>275129450</v>
          </cell>
          <cell r="B622" t="str">
            <v>J91926318</v>
          </cell>
        </row>
        <row r="623">
          <cell r="A623" t="str">
            <v>275129187</v>
          </cell>
          <cell r="B623" t="str">
            <v>J91921887</v>
          </cell>
        </row>
        <row r="624">
          <cell r="A624" t="str">
            <v>275127181</v>
          </cell>
          <cell r="B624" t="str">
            <v>CZALT-00000124</v>
          </cell>
        </row>
        <row r="625">
          <cell r="A625" t="str">
            <v>275118854</v>
          </cell>
          <cell r="B625" t="str">
            <v>J91922975</v>
          </cell>
        </row>
        <row r="626">
          <cell r="A626" t="str">
            <v>275001980</v>
          </cell>
          <cell r="B626" t="str">
            <v>J91919814</v>
          </cell>
        </row>
        <row r="627">
          <cell r="A627" t="str">
            <v>274828029</v>
          </cell>
          <cell r="B627" t="str">
            <v>J91921446</v>
          </cell>
        </row>
        <row r="628">
          <cell r="A628" t="str">
            <v>274736883</v>
          </cell>
          <cell r="B628" t="str">
            <v>CZALT-00000526</v>
          </cell>
        </row>
        <row r="629">
          <cell r="A629" t="str">
            <v>274597004</v>
          </cell>
          <cell r="B629" t="str">
            <v>J91928030</v>
          </cell>
        </row>
        <row r="630">
          <cell r="A630" t="str">
            <v>274582907</v>
          </cell>
          <cell r="B630" t="str">
            <v>CZALT-00000495</v>
          </cell>
        </row>
        <row r="631">
          <cell r="A631" t="str">
            <v>274543446</v>
          </cell>
          <cell r="B631" t="str">
            <v>J91926696</v>
          </cell>
        </row>
        <row r="632">
          <cell r="A632" t="str">
            <v>274508899</v>
          </cell>
          <cell r="B632" t="str">
            <v>J91924792</v>
          </cell>
        </row>
        <row r="633">
          <cell r="A633" t="str">
            <v>274360742</v>
          </cell>
          <cell r="B633" t="str">
            <v>J91919982</v>
          </cell>
        </row>
        <row r="634">
          <cell r="A634" t="str">
            <v>274278915</v>
          </cell>
          <cell r="B634" t="str">
            <v>J91922030</v>
          </cell>
        </row>
        <row r="635">
          <cell r="A635" t="str">
            <v>274230184</v>
          </cell>
          <cell r="B635" t="str">
            <v>CZALT-00000499</v>
          </cell>
        </row>
        <row r="636">
          <cell r="A636" t="str">
            <v>274230184</v>
          </cell>
          <cell r="B636" t="str">
            <v>J91927351</v>
          </cell>
        </row>
        <row r="637">
          <cell r="A637" t="str">
            <v>274229566</v>
          </cell>
          <cell r="B637" t="str">
            <v>J91923346</v>
          </cell>
        </row>
        <row r="638">
          <cell r="A638" t="str">
            <v>274228613</v>
          </cell>
          <cell r="B638" t="str">
            <v>J91919384</v>
          </cell>
        </row>
        <row r="639">
          <cell r="A639" t="str">
            <v>274180991</v>
          </cell>
          <cell r="B639" t="str">
            <v>J91923324</v>
          </cell>
        </row>
        <row r="640">
          <cell r="A640" t="str">
            <v>274014092</v>
          </cell>
          <cell r="B640" t="str">
            <v>CZALT-00000200</v>
          </cell>
        </row>
        <row r="641">
          <cell r="A641" t="str">
            <v>273214606</v>
          </cell>
          <cell r="B641" t="str">
            <v>J91927164</v>
          </cell>
        </row>
        <row r="642">
          <cell r="A642" t="str">
            <v>273089227</v>
          </cell>
          <cell r="B642" t="str">
            <v>J91924965</v>
          </cell>
        </row>
        <row r="643">
          <cell r="A643" t="str">
            <v>273007830</v>
          </cell>
          <cell r="B643" t="str">
            <v>J91927918</v>
          </cell>
        </row>
        <row r="644">
          <cell r="A644" t="str">
            <v>272948425</v>
          </cell>
          <cell r="B644" t="str">
            <v>CZALT-00000471</v>
          </cell>
        </row>
        <row r="645">
          <cell r="A645" t="str">
            <v>272908760</v>
          </cell>
          <cell r="B645" t="str">
            <v>J91926588</v>
          </cell>
        </row>
        <row r="646">
          <cell r="A646" t="str">
            <v>272894173</v>
          </cell>
          <cell r="B646" t="str">
            <v>J91927907</v>
          </cell>
        </row>
        <row r="647">
          <cell r="A647" t="str">
            <v>272776006</v>
          </cell>
          <cell r="B647" t="str">
            <v>J91927870</v>
          </cell>
        </row>
        <row r="648">
          <cell r="A648" t="str">
            <v>272410177</v>
          </cell>
          <cell r="B648" t="str">
            <v>J91923071</v>
          </cell>
        </row>
        <row r="649">
          <cell r="A649" t="str">
            <v>272155651</v>
          </cell>
          <cell r="B649" t="str">
            <v>CZALT-00000500</v>
          </cell>
        </row>
        <row r="650">
          <cell r="A650" t="str">
            <v>272155651</v>
          </cell>
          <cell r="B650" t="str">
            <v>J91927182</v>
          </cell>
        </row>
        <row r="651">
          <cell r="A651" t="str">
            <v>272100306</v>
          </cell>
          <cell r="B651" t="str">
            <v>CZALT-00000502</v>
          </cell>
        </row>
        <row r="652">
          <cell r="A652" t="str">
            <v>272100306</v>
          </cell>
          <cell r="B652" t="str">
            <v>CZALT-00000503</v>
          </cell>
        </row>
        <row r="653">
          <cell r="A653" t="str">
            <v>272100306</v>
          </cell>
          <cell r="B653" t="str">
            <v>J91922405</v>
          </cell>
        </row>
        <row r="654">
          <cell r="A654" t="str">
            <v>272035643</v>
          </cell>
          <cell r="B654" t="str">
            <v>J91926935</v>
          </cell>
        </row>
        <row r="655">
          <cell r="A655" t="str">
            <v>272014560</v>
          </cell>
          <cell r="B655" t="str">
            <v>J91927879</v>
          </cell>
        </row>
        <row r="656">
          <cell r="A656" t="str">
            <v>271907537</v>
          </cell>
          <cell r="B656" t="str">
            <v>CZALT-00000220</v>
          </cell>
        </row>
        <row r="657">
          <cell r="A657" t="str">
            <v>271907537</v>
          </cell>
          <cell r="B657" t="str">
            <v>J91904486</v>
          </cell>
        </row>
        <row r="658">
          <cell r="A658" t="str">
            <v>271794641</v>
          </cell>
          <cell r="B658" t="str">
            <v>J91926470</v>
          </cell>
        </row>
        <row r="659">
          <cell r="A659" t="str">
            <v>271738592</v>
          </cell>
          <cell r="B659" t="str">
            <v>CZALT-00000525</v>
          </cell>
        </row>
        <row r="660">
          <cell r="A660" t="str">
            <v>271732120</v>
          </cell>
          <cell r="B660" t="str">
            <v>J91924033</v>
          </cell>
        </row>
        <row r="661">
          <cell r="A661" t="str">
            <v>271454167</v>
          </cell>
          <cell r="B661" t="str">
            <v>J91921587</v>
          </cell>
        </row>
        <row r="662">
          <cell r="A662" t="str">
            <v>271291440</v>
          </cell>
          <cell r="B662" t="str">
            <v>CZALT-00000044</v>
          </cell>
        </row>
        <row r="663">
          <cell r="A663" t="str">
            <v>271130870</v>
          </cell>
          <cell r="B663" t="str">
            <v>CZALT-00000516</v>
          </cell>
        </row>
        <row r="664">
          <cell r="A664" t="str">
            <v>271094984</v>
          </cell>
          <cell r="B664" t="str">
            <v>J91922364</v>
          </cell>
        </row>
        <row r="665">
          <cell r="A665" t="str">
            <v>271079303</v>
          </cell>
          <cell r="B665" t="str">
            <v>J91919527</v>
          </cell>
        </row>
        <row r="666">
          <cell r="A666" t="str">
            <v>270948300</v>
          </cell>
          <cell r="B666" t="str">
            <v>CZALT-00000046</v>
          </cell>
        </row>
        <row r="667">
          <cell r="A667" t="str">
            <v>270943624</v>
          </cell>
          <cell r="B667" t="str">
            <v>J91927270</v>
          </cell>
        </row>
        <row r="668">
          <cell r="A668" t="str">
            <v>270936573</v>
          </cell>
          <cell r="B668" t="str">
            <v>J91927912</v>
          </cell>
        </row>
        <row r="669">
          <cell r="A669" t="str">
            <v>270432239</v>
          </cell>
          <cell r="B669" t="str">
            <v>J91927343</v>
          </cell>
        </row>
        <row r="670">
          <cell r="A670" t="str">
            <v>270395734</v>
          </cell>
          <cell r="B670" t="str">
            <v>J91924836</v>
          </cell>
        </row>
        <row r="671">
          <cell r="A671" t="str">
            <v>270129653</v>
          </cell>
          <cell r="B671" t="str">
            <v>J91925063</v>
          </cell>
        </row>
        <row r="672">
          <cell r="A672" t="str">
            <v>270023869</v>
          </cell>
          <cell r="B672" t="str">
            <v>CZALT-00000501</v>
          </cell>
        </row>
        <row r="673">
          <cell r="A673" t="str">
            <v>270023869</v>
          </cell>
          <cell r="B673" t="str">
            <v>J91927185</v>
          </cell>
        </row>
        <row r="674">
          <cell r="A674" t="str">
            <v>269902602</v>
          </cell>
          <cell r="B674" t="str">
            <v>J91927681</v>
          </cell>
        </row>
        <row r="675">
          <cell r="A675" t="str">
            <v>269791262</v>
          </cell>
          <cell r="B675" t="str">
            <v>J91922307</v>
          </cell>
        </row>
        <row r="676">
          <cell r="A676" t="str">
            <v>269786385</v>
          </cell>
          <cell r="B676" t="str">
            <v>CZALT-00000101</v>
          </cell>
        </row>
        <row r="677">
          <cell r="A677" t="str">
            <v>269529865</v>
          </cell>
          <cell r="B677" t="str">
            <v>J91926526</v>
          </cell>
        </row>
        <row r="678">
          <cell r="A678" t="str">
            <v>269499523</v>
          </cell>
          <cell r="B678" t="str">
            <v>J91927017</v>
          </cell>
        </row>
        <row r="679">
          <cell r="A679" t="str">
            <v>269379605</v>
          </cell>
          <cell r="B679" t="str">
            <v>CZALT-00000492</v>
          </cell>
        </row>
        <row r="680">
          <cell r="A680" t="str">
            <v>269379605</v>
          </cell>
          <cell r="B680" t="str">
            <v>J91926679</v>
          </cell>
        </row>
        <row r="681">
          <cell r="A681" t="str">
            <v>269191966</v>
          </cell>
          <cell r="B681" t="str">
            <v>J91923003</v>
          </cell>
        </row>
        <row r="682">
          <cell r="A682" t="str">
            <v>269166617</v>
          </cell>
          <cell r="B682" t="str">
            <v>CZALT-00000203</v>
          </cell>
        </row>
        <row r="683">
          <cell r="A683" t="str">
            <v>268799231</v>
          </cell>
          <cell r="B683" t="str">
            <v>J91922602</v>
          </cell>
        </row>
        <row r="684">
          <cell r="A684" t="str">
            <v>268581645</v>
          </cell>
          <cell r="B684" t="str">
            <v>CZALT-00000511</v>
          </cell>
        </row>
        <row r="685">
          <cell r="A685" t="str">
            <v>268581645</v>
          </cell>
          <cell r="B685" t="str">
            <v>J91927217</v>
          </cell>
        </row>
        <row r="686">
          <cell r="A686" t="str">
            <v>268471725</v>
          </cell>
          <cell r="B686" t="str">
            <v>J91926527</v>
          </cell>
        </row>
        <row r="687">
          <cell r="A687" t="str">
            <v>268424398</v>
          </cell>
          <cell r="B687" t="str">
            <v>J91928332</v>
          </cell>
        </row>
        <row r="688">
          <cell r="A688" t="str">
            <v>268378813</v>
          </cell>
          <cell r="B688" t="str">
            <v>J91928168</v>
          </cell>
        </row>
        <row r="689">
          <cell r="A689" t="str">
            <v>268236452</v>
          </cell>
          <cell r="B689" t="str">
            <v>CZALT-00000505</v>
          </cell>
        </row>
        <row r="690">
          <cell r="A690" t="str">
            <v>268084990</v>
          </cell>
          <cell r="B690" t="str">
            <v>J91926320</v>
          </cell>
        </row>
        <row r="691">
          <cell r="A691" t="str">
            <v>268061323</v>
          </cell>
          <cell r="B691" t="str">
            <v>J91928265</v>
          </cell>
        </row>
        <row r="692">
          <cell r="A692" t="str">
            <v>268034259</v>
          </cell>
          <cell r="B692" t="str">
            <v>J91928308</v>
          </cell>
        </row>
        <row r="693">
          <cell r="A693" t="str">
            <v>267860898</v>
          </cell>
          <cell r="B693" t="str">
            <v>J91925445</v>
          </cell>
        </row>
        <row r="694">
          <cell r="A694" t="str">
            <v>267766018</v>
          </cell>
          <cell r="B694" t="str">
            <v>CZALT-00000519</v>
          </cell>
        </row>
        <row r="695">
          <cell r="A695" t="str">
            <v>267717056</v>
          </cell>
          <cell r="B695" t="str">
            <v>J91926565</v>
          </cell>
        </row>
        <row r="696">
          <cell r="A696" t="str">
            <v>267694602</v>
          </cell>
          <cell r="B696" t="str">
            <v>J91926186</v>
          </cell>
        </row>
        <row r="697">
          <cell r="A697" t="str">
            <v>267685494</v>
          </cell>
          <cell r="B697" t="str">
            <v>J91927401</v>
          </cell>
        </row>
        <row r="698">
          <cell r="A698" t="str">
            <v>267683669</v>
          </cell>
          <cell r="B698" t="str">
            <v>J91927132</v>
          </cell>
        </row>
        <row r="699">
          <cell r="A699" t="str">
            <v>267660140</v>
          </cell>
          <cell r="B699" t="str">
            <v>J91916550</v>
          </cell>
        </row>
        <row r="700">
          <cell r="A700" t="str">
            <v>267565503</v>
          </cell>
          <cell r="B700" t="str">
            <v>J91927717</v>
          </cell>
        </row>
        <row r="701">
          <cell r="A701" t="str">
            <v>267541539</v>
          </cell>
          <cell r="B701" t="str">
            <v>J91927561</v>
          </cell>
        </row>
        <row r="702">
          <cell r="A702" t="str">
            <v>267419919</v>
          </cell>
          <cell r="B702" t="str">
            <v>J91927902</v>
          </cell>
        </row>
        <row r="703">
          <cell r="A703" t="str">
            <v>267382400</v>
          </cell>
          <cell r="B703" t="str">
            <v>CZALT-00000517</v>
          </cell>
        </row>
        <row r="704">
          <cell r="A704" t="str">
            <v>267382400</v>
          </cell>
          <cell r="B704" t="str">
            <v>CZALT-00000539</v>
          </cell>
        </row>
        <row r="705">
          <cell r="A705" t="str">
            <v>267330413</v>
          </cell>
          <cell r="B705" t="str">
            <v>CZALT-00000049</v>
          </cell>
        </row>
        <row r="706">
          <cell r="A706" t="str">
            <v>267271062</v>
          </cell>
          <cell r="B706" t="str">
            <v>J91928325</v>
          </cell>
        </row>
        <row r="707">
          <cell r="A707" t="str">
            <v>267208209</v>
          </cell>
          <cell r="B707" t="str">
            <v>J91927773</v>
          </cell>
        </row>
        <row r="708">
          <cell r="A708" t="str">
            <v>267126818</v>
          </cell>
          <cell r="B708" t="str">
            <v>J91925961</v>
          </cell>
        </row>
        <row r="709">
          <cell r="A709" t="str">
            <v>267069552</v>
          </cell>
          <cell r="B709" t="str">
            <v>J91928074</v>
          </cell>
        </row>
        <row r="710">
          <cell r="A710" t="str">
            <v>267047029</v>
          </cell>
          <cell r="B710" t="str">
            <v>J91927790</v>
          </cell>
        </row>
        <row r="711">
          <cell r="A711" t="str">
            <v>266928543</v>
          </cell>
          <cell r="B711" t="str">
            <v>J91923829</v>
          </cell>
        </row>
        <row r="712">
          <cell r="A712" t="str">
            <v>266911168</v>
          </cell>
          <cell r="B712" t="str">
            <v>J91923208</v>
          </cell>
        </row>
        <row r="713">
          <cell r="A713" t="str">
            <v>266766739</v>
          </cell>
          <cell r="B713" t="str">
            <v>J91926520</v>
          </cell>
        </row>
        <row r="714">
          <cell r="A714" t="str">
            <v>266760840</v>
          </cell>
          <cell r="B714" t="str">
            <v>CZALT-00000467</v>
          </cell>
        </row>
        <row r="715">
          <cell r="A715" t="str">
            <v>266739502</v>
          </cell>
          <cell r="B715" t="str">
            <v>CZALT-00000037</v>
          </cell>
        </row>
        <row r="716">
          <cell r="A716" t="str">
            <v>266411043</v>
          </cell>
          <cell r="B716" t="str">
            <v>J91927857</v>
          </cell>
        </row>
        <row r="717">
          <cell r="A717" t="str">
            <v>266405401</v>
          </cell>
          <cell r="B717" t="str">
            <v>J91924476</v>
          </cell>
        </row>
        <row r="718">
          <cell r="A718" t="str">
            <v>266400370</v>
          </cell>
          <cell r="B718" t="str">
            <v>J91925671</v>
          </cell>
        </row>
        <row r="719">
          <cell r="A719" t="str">
            <v>266390108</v>
          </cell>
          <cell r="B719" t="str">
            <v>J91924281</v>
          </cell>
        </row>
        <row r="720">
          <cell r="A720" t="str">
            <v>266374664</v>
          </cell>
          <cell r="B720" t="str">
            <v>CZALT-00000538</v>
          </cell>
        </row>
        <row r="721">
          <cell r="A721" t="str">
            <v>266374664</v>
          </cell>
          <cell r="B721" t="str">
            <v>J91923326</v>
          </cell>
        </row>
        <row r="722">
          <cell r="A722" t="str">
            <v>266373725</v>
          </cell>
          <cell r="B722" t="str">
            <v>CZALT-00000536</v>
          </cell>
        </row>
        <row r="723">
          <cell r="A723" t="str">
            <v>266373725</v>
          </cell>
          <cell r="B723" t="str">
            <v>J91926633</v>
          </cell>
        </row>
        <row r="724">
          <cell r="A724" t="str">
            <v>266359830</v>
          </cell>
          <cell r="B724" t="str">
            <v>J91923514</v>
          </cell>
        </row>
        <row r="725">
          <cell r="A725" t="str">
            <v>266348502</v>
          </cell>
          <cell r="B725" t="str">
            <v>J91925241</v>
          </cell>
        </row>
        <row r="726">
          <cell r="A726" t="str">
            <v>266343651</v>
          </cell>
          <cell r="B726" t="str">
            <v>CZALT-00000486</v>
          </cell>
        </row>
        <row r="727">
          <cell r="A727" t="str">
            <v>266318940</v>
          </cell>
          <cell r="B727" t="str">
            <v>J91925610</v>
          </cell>
        </row>
        <row r="728">
          <cell r="A728" t="str">
            <v>266247373</v>
          </cell>
          <cell r="B728" t="str">
            <v>J91921644</v>
          </cell>
        </row>
        <row r="729">
          <cell r="A729" t="str">
            <v>266177963</v>
          </cell>
          <cell r="B729" t="str">
            <v>J91921663</v>
          </cell>
        </row>
        <row r="730">
          <cell r="A730" t="str">
            <v>266173843</v>
          </cell>
          <cell r="B730" t="str">
            <v>J91921844</v>
          </cell>
        </row>
        <row r="731">
          <cell r="A731" t="str">
            <v>266167720</v>
          </cell>
          <cell r="B731" t="str">
            <v>J91925203</v>
          </cell>
        </row>
        <row r="732">
          <cell r="A732" t="str">
            <v>266161236</v>
          </cell>
          <cell r="B732" t="str">
            <v>CZALT-00000039</v>
          </cell>
        </row>
        <row r="733">
          <cell r="A733" t="str">
            <v>266105405</v>
          </cell>
          <cell r="B733" t="str">
            <v>J91927904</v>
          </cell>
        </row>
        <row r="734">
          <cell r="A734" t="str">
            <v>266086735</v>
          </cell>
          <cell r="B734" t="str">
            <v>J91923347</v>
          </cell>
        </row>
        <row r="735">
          <cell r="A735" t="str">
            <v>265907519</v>
          </cell>
          <cell r="B735" t="str">
            <v>J91924508</v>
          </cell>
        </row>
        <row r="736">
          <cell r="A736" t="str">
            <v>265832553</v>
          </cell>
          <cell r="B736" t="str">
            <v>J91927347</v>
          </cell>
        </row>
        <row r="737">
          <cell r="A737" t="str">
            <v>265795001</v>
          </cell>
          <cell r="B737" t="str">
            <v>CZALT-00000330</v>
          </cell>
        </row>
        <row r="738">
          <cell r="A738" t="str">
            <v>265711858</v>
          </cell>
          <cell r="B738" t="str">
            <v>J91926712</v>
          </cell>
        </row>
        <row r="739">
          <cell r="A739" t="str">
            <v>265647362</v>
          </cell>
          <cell r="B739" t="str">
            <v>CZALT-00000548</v>
          </cell>
        </row>
        <row r="740">
          <cell r="A740" t="str">
            <v>265647362</v>
          </cell>
          <cell r="B740" t="str">
            <v>J91923421</v>
          </cell>
        </row>
        <row r="741">
          <cell r="A741" t="str">
            <v>265593269</v>
          </cell>
          <cell r="B741" t="str">
            <v>J91927873</v>
          </cell>
        </row>
        <row r="742">
          <cell r="A742" t="str">
            <v>265578902</v>
          </cell>
          <cell r="B742" t="str">
            <v>J91926749</v>
          </cell>
        </row>
        <row r="743">
          <cell r="A743" t="str">
            <v>265567558</v>
          </cell>
          <cell r="B743" t="str">
            <v>J91926063</v>
          </cell>
        </row>
        <row r="744">
          <cell r="A744" t="str">
            <v>265429886</v>
          </cell>
          <cell r="B744" t="str">
            <v>J91928345</v>
          </cell>
        </row>
        <row r="745">
          <cell r="A745" t="str">
            <v>265414185</v>
          </cell>
          <cell r="B745" t="str">
            <v>J91922006</v>
          </cell>
        </row>
        <row r="746">
          <cell r="A746" t="str">
            <v>265387571</v>
          </cell>
          <cell r="B746" t="str">
            <v>J91927894</v>
          </cell>
        </row>
        <row r="747">
          <cell r="A747" t="str">
            <v>265354154</v>
          </cell>
          <cell r="B747" t="str">
            <v>J91928358</v>
          </cell>
        </row>
        <row r="748">
          <cell r="A748" t="str">
            <v>265271697</v>
          </cell>
          <cell r="B748" t="str">
            <v>J91927522</v>
          </cell>
        </row>
        <row r="749">
          <cell r="A749" t="str">
            <v>265248533</v>
          </cell>
          <cell r="B749" t="str">
            <v>J91928068</v>
          </cell>
        </row>
        <row r="750">
          <cell r="A750" t="str">
            <v>265239654</v>
          </cell>
          <cell r="B750" t="str">
            <v>CZALT-00000415</v>
          </cell>
        </row>
        <row r="751">
          <cell r="A751" t="str">
            <v>265236449</v>
          </cell>
          <cell r="B751" t="str">
            <v>J91927579</v>
          </cell>
        </row>
        <row r="752">
          <cell r="A752" t="str">
            <v>265229233</v>
          </cell>
          <cell r="B752" t="str">
            <v>J91926242</v>
          </cell>
        </row>
        <row r="753">
          <cell r="A753" t="str">
            <v>265073684</v>
          </cell>
          <cell r="B753" t="str">
            <v>CZALT-00000524</v>
          </cell>
        </row>
        <row r="754">
          <cell r="A754" t="str">
            <v>265073684</v>
          </cell>
          <cell r="B754" t="str">
            <v>J91922958</v>
          </cell>
        </row>
        <row r="755">
          <cell r="A755" t="str">
            <v>264873031</v>
          </cell>
          <cell r="B755" t="str">
            <v>J91925329</v>
          </cell>
        </row>
        <row r="756">
          <cell r="A756" t="str">
            <v>264724529</v>
          </cell>
          <cell r="B756" t="str">
            <v>J91925291</v>
          </cell>
        </row>
        <row r="757">
          <cell r="A757" t="str">
            <v>264705109</v>
          </cell>
          <cell r="B757" t="str">
            <v>J91923503</v>
          </cell>
        </row>
        <row r="758">
          <cell r="A758" t="str">
            <v>264691211</v>
          </cell>
          <cell r="B758" t="str">
            <v>J91926716</v>
          </cell>
        </row>
        <row r="759">
          <cell r="A759" t="str">
            <v>264606870</v>
          </cell>
          <cell r="B759" t="str">
            <v>J91921434</v>
          </cell>
        </row>
        <row r="760">
          <cell r="A760" t="str">
            <v>264480512</v>
          </cell>
          <cell r="B760" t="str">
            <v>J91926072</v>
          </cell>
        </row>
        <row r="761">
          <cell r="A761" t="str">
            <v>264458571</v>
          </cell>
          <cell r="B761" t="str">
            <v>J91926346</v>
          </cell>
        </row>
        <row r="762">
          <cell r="A762" t="str">
            <v>264451655</v>
          </cell>
          <cell r="B762" t="str">
            <v>J91924737</v>
          </cell>
        </row>
        <row r="763">
          <cell r="A763" t="str">
            <v>264381823</v>
          </cell>
          <cell r="B763" t="str">
            <v>J91928330</v>
          </cell>
        </row>
        <row r="764">
          <cell r="A764" t="str">
            <v>264308426</v>
          </cell>
          <cell r="B764" t="str">
            <v>CZALT-00000469</v>
          </cell>
        </row>
        <row r="765">
          <cell r="A765" t="str">
            <v>264124442</v>
          </cell>
          <cell r="B765" t="str">
            <v>J91923916</v>
          </cell>
        </row>
        <row r="766">
          <cell r="A766" t="str">
            <v>264003091</v>
          </cell>
          <cell r="B766" t="str">
            <v>J91925872</v>
          </cell>
        </row>
        <row r="767">
          <cell r="A767" t="str">
            <v>263819946</v>
          </cell>
          <cell r="B767" t="str">
            <v>CZALT-00000237</v>
          </cell>
        </row>
        <row r="768">
          <cell r="A768" t="str">
            <v>263819946</v>
          </cell>
          <cell r="B768" t="str">
            <v>CZALT-00000238</v>
          </cell>
        </row>
        <row r="769">
          <cell r="A769" t="str">
            <v>263819946</v>
          </cell>
          <cell r="B769" t="str">
            <v>CZALT-00000239</v>
          </cell>
        </row>
        <row r="770">
          <cell r="A770" t="str">
            <v>263819946</v>
          </cell>
          <cell r="B770" t="str">
            <v>CZALT-00000240</v>
          </cell>
        </row>
        <row r="771">
          <cell r="A771" t="str">
            <v>263819946</v>
          </cell>
          <cell r="B771" t="str">
            <v>CZALT-00000241</v>
          </cell>
        </row>
        <row r="772">
          <cell r="A772" t="str">
            <v>263819946</v>
          </cell>
          <cell r="B772" t="str">
            <v>CZALT-00000242</v>
          </cell>
        </row>
        <row r="773">
          <cell r="A773" t="str">
            <v>263819946</v>
          </cell>
          <cell r="B773" t="str">
            <v>CZALT-00000243</v>
          </cell>
        </row>
        <row r="774">
          <cell r="A774" t="str">
            <v>263819946</v>
          </cell>
          <cell r="B774" t="str">
            <v>CZALT-00000244</v>
          </cell>
        </row>
        <row r="775">
          <cell r="A775" t="str">
            <v>263819946</v>
          </cell>
          <cell r="B775" t="str">
            <v>CZALT-00000245</v>
          </cell>
        </row>
        <row r="776">
          <cell r="A776" t="str">
            <v>263819946</v>
          </cell>
          <cell r="B776" t="str">
            <v>CZALT-00000247</v>
          </cell>
        </row>
        <row r="777">
          <cell r="A777" t="str">
            <v>263819946</v>
          </cell>
          <cell r="B777" t="str">
            <v>CZALT-00000248</v>
          </cell>
        </row>
        <row r="778">
          <cell r="A778" t="str">
            <v>263819946</v>
          </cell>
          <cell r="B778" t="str">
            <v>CZALT-00000249</v>
          </cell>
        </row>
        <row r="779">
          <cell r="A779" t="str">
            <v>263815375</v>
          </cell>
          <cell r="B779" t="str">
            <v>J91927892</v>
          </cell>
        </row>
        <row r="780">
          <cell r="A780" t="str">
            <v>263778001</v>
          </cell>
          <cell r="B780" t="str">
            <v>CZALT-00000478</v>
          </cell>
        </row>
        <row r="781">
          <cell r="A781" t="str">
            <v>263777964</v>
          </cell>
          <cell r="B781" t="str">
            <v>CZALT-00000382</v>
          </cell>
        </row>
        <row r="782">
          <cell r="A782" t="str">
            <v>263777073</v>
          </cell>
          <cell r="B782" t="str">
            <v>CZALT-00000458</v>
          </cell>
        </row>
        <row r="783">
          <cell r="A783" t="str">
            <v>263741958</v>
          </cell>
          <cell r="B783" t="str">
            <v>CZALT-00000518</v>
          </cell>
        </row>
        <row r="784">
          <cell r="A784" t="str">
            <v>263731874</v>
          </cell>
          <cell r="B784" t="str">
            <v>J91926275</v>
          </cell>
        </row>
        <row r="785">
          <cell r="A785" t="str">
            <v>263708782</v>
          </cell>
          <cell r="B785" t="str">
            <v>J91918084</v>
          </cell>
        </row>
        <row r="786">
          <cell r="A786" t="str">
            <v>263704889</v>
          </cell>
          <cell r="B786" t="str">
            <v>J91921513</v>
          </cell>
        </row>
        <row r="787">
          <cell r="A787" t="str">
            <v>263691990</v>
          </cell>
          <cell r="B787" t="str">
            <v>J91922587</v>
          </cell>
        </row>
        <row r="788">
          <cell r="A788" t="str">
            <v>263687644</v>
          </cell>
          <cell r="B788" t="str">
            <v>J91923276</v>
          </cell>
        </row>
        <row r="789">
          <cell r="A789" t="str">
            <v>263596223</v>
          </cell>
          <cell r="B789" t="str">
            <v>J91920990</v>
          </cell>
        </row>
        <row r="790">
          <cell r="A790" t="str">
            <v>263558688</v>
          </cell>
          <cell r="B790" t="str">
            <v>J91926881</v>
          </cell>
        </row>
        <row r="791">
          <cell r="A791" t="str">
            <v>263548662</v>
          </cell>
          <cell r="B791" t="str">
            <v>CZALT-00000426</v>
          </cell>
        </row>
        <row r="792">
          <cell r="A792" t="str">
            <v>263548662</v>
          </cell>
          <cell r="B792" t="str">
            <v>J91923985</v>
          </cell>
        </row>
        <row r="793">
          <cell r="A793" t="str">
            <v>263547622</v>
          </cell>
          <cell r="B793" t="str">
            <v>J91924916</v>
          </cell>
        </row>
        <row r="794">
          <cell r="A794" t="str">
            <v>263466869</v>
          </cell>
          <cell r="B794" t="str">
            <v>J91923790</v>
          </cell>
        </row>
        <row r="795">
          <cell r="A795" t="str">
            <v>263286916</v>
          </cell>
          <cell r="B795" t="str">
            <v>J91919068</v>
          </cell>
        </row>
        <row r="796">
          <cell r="A796" t="str">
            <v>263257290</v>
          </cell>
          <cell r="B796" t="str">
            <v>J91926863</v>
          </cell>
        </row>
        <row r="797">
          <cell r="A797" t="str">
            <v>263159304</v>
          </cell>
          <cell r="B797" t="str">
            <v>J91927601</v>
          </cell>
        </row>
        <row r="798">
          <cell r="A798" t="str">
            <v>263108452</v>
          </cell>
          <cell r="B798" t="str">
            <v>J91927028</v>
          </cell>
        </row>
        <row r="799">
          <cell r="A799" t="str">
            <v>263103265</v>
          </cell>
          <cell r="B799" t="str">
            <v>J91927188</v>
          </cell>
        </row>
        <row r="800">
          <cell r="A800" t="str">
            <v>263083404</v>
          </cell>
          <cell r="B800" t="str">
            <v>J91926727</v>
          </cell>
        </row>
        <row r="801">
          <cell r="A801" t="str">
            <v>263045400</v>
          </cell>
          <cell r="B801" t="str">
            <v>CZALT-00000470</v>
          </cell>
        </row>
        <row r="802">
          <cell r="A802" t="str">
            <v>263045400</v>
          </cell>
          <cell r="B802" t="str">
            <v>J91924021</v>
          </cell>
        </row>
        <row r="803">
          <cell r="A803" t="str">
            <v>262959993</v>
          </cell>
          <cell r="B803" t="str">
            <v>J91922451</v>
          </cell>
        </row>
        <row r="804">
          <cell r="A804" t="str">
            <v>262943129</v>
          </cell>
          <cell r="B804" t="str">
            <v>J91927190</v>
          </cell>
        </row>
        <row r="805">
          <cell r="A805" t="str">
            <v>262921075</v>
          </cell>
          <cell r="B805" t="str">
            <v>J91921659</v>
          </cell>
        </row>
        <row r="806">
          <cell r="A806" t="str">
            <v>262720613</v>
          </cell>
          <cell r="B806" t="str">
            <v>J91921578</v>
          </cell>
        </row>
        <row r="807">
          <cell r="A807" t="str">
            <v>262626125</v>
          </cell>
          <cell r="B807" t="str">
            <v>J91926684</v>
          </cell>
        </row>
        <row r="808">
          <cell r="A808" t="str">
            <v>262603685</v>
          </cell>
          <cell r="B808" t="str">
            <v>J91924848</v>
          </cell>
        </row>
        <row r="809">
          <cell r="A809" t="str">
            <v>262557649</v>
          </cell>
          <cell r="B809" t="str">
            <v>J91926708</v>
          </cell>
        </row>
        <row r="810">
          <cell r="A810" t="str">
            <v>262530840</v>
          </cell>
          <cell r="B810" t="str">
            <v>J91923148</v>
          </cell>
        </row>
        <row r="811">
          <cell r="A811" t="str">
            <v>262353009</v>
          </cell>
          <cell r="B811" t="str">
            <v>J91924178</v>
          </cell>
        </row>
        <row r="812">
          <cell r="A812" t="str">
            <v>262325970</v>
          </cell>
          <cell r="B812" t="str">
            <v>J91920370</v>
          </cell>
        </row>
        <row r="813">
          <cell r="A813" t="str">
            <v>262225437</v>
          </cell>
          <cell r="B813" t="str">
            <v>J91928354</v>
          </cell>
        </row>
        <row r="814">
          <cell r="A814" t="str">
            <v>262115546</v>
          </cell>
          <cell r="B814" t="str">
            <v>J91922021</v>
          </cell>
        </row>
        <row r="815">
          <cell r="A815" t="str">
            <v>262109732</v>
          </cell>
          <cell r="B815" t="str">
            <v>J91927109</v>
          </cell>
        </row>
        <row r="816">
          <cell r="A816" t="str">
            <v>262103481</v>
          </cell>
          <cell r="B816" t="str">
            <v>J91926570</v>
          </cell>
        </row>
        <row r="817">
          <cell r="A817" t="str">
            <v>262002275</v>
          </cell>
          <cell r="B817" t="str">
            <v>J91924439</v>
          </cell>
        </row>
        <row r="818">
          <cell r="A818" t="str">
            <v>261968020</v>
          </cell>
          <cell r="B818" t="str">
            <v>J91922972</v>
          </cell>
        </row>
        <row r="819">
          <cell r="A819" t="str">
            <v>261955422</v>
          </cell>
          <cell r="B819" t="str">
            <v>J91922195</v>
          </cell>
        </row>
        <row r="820">
          <cell r="A820" t="str">
            <v>261777387</v>
          </cell>
          <cell r="B820" t="str">
            <v>J91924573</v>
          </cell>
        </row>
        <row r="821">
          <cell r="A821" t="str">
            <v>261771647</v>
          </cell>
          <cell r="B821" t="str">
            <v>J91923067</v>
          </cell>
        </row>
        <row r="822">
          <cell r="A822" t="str">
            <v>261625899</v>
          </cell>
          <cell r="B822" t="str">
            <v>CZALT-00000319</v>
          </cell>
        </row>
        <row r="823">
          <cell r="A823" t="str">
            <v>261625899</v>
          </cell>
          <cell r="B823" t="str">
            <v>J91926493</v>
          </cell>
        </row>
        <row r="824">
          <cell r="A824" t="str">
            <v>261586261</v>
          </cell>
          <cell r="B824" t="str">
            <v>J91927648</v>
          </cell>
        </row>
        <row r="825">
          <cell r="A825" t="str">
            <v>261580517</v>
          </cell>
          <cell r="B825" t="str">
            <v>J91925939</v>
          </cell>
        </row>
        <row r="826">
          <cell r="A826" t="str">
            <v>261499989</v>
          </cell>
          <cell r="B826" t="str">
            <v>J91926931</v>
          </cell>
        </row>
        <row r="827">
          <cell r="A827" t="str">
            <v>261451227</v>
          </cell>
          <cell r="B827" t="str">
            <v>J91927047</v>
          </cell>
        </row>
        <row r="828">
          <cell r="A828" t="str">
            <v>261420186</v>
          </cell>
          <cell r="B828" t="str">
            <v>J91922277</v>
          </cell>
        </row>
        <row r="829">
          <cell r="A829" t="str">
            <v>261282172</v>
          </cell>
          <cell r="B829" t="str">
            <v>J91922952</v>
          </cell>
        </row>
        <row r="830">
          <cell r="A830" t="str">
            <v>261273908</v>
          </cell>
          <cell r="B830" t="str">
            <v>CZALT-00000224</v>
          </cell>
        </row>
        <row r="831">
          <cell r="A831" t="str">
            <v>261254238</v>
          </cell>
          <cell r="B831" t="str">
            <v>J91925220</v>
          </cell>
        </row>
        <row r="832">
          <cell r="A832" t="str">
            <v>261238315</v>
          </cell>
          <cell r="B832" t="str">
            <v>J91923927</v>
          </cell>
        </row>
        <row r="833">
          <cell r="A833" t="str">
            <v>261237408</v>
          </cell>
          <cell r="B833" t="str">
            <v>J91925630</v>
          </cell>
        </row>
        <row r="834">
          <cell r="A834" t="str">
            <v>261237333</v>
          </cell>
          <cell r="B834" t="str">
            <v>J91926753</v>
          </cell>
        </row>
        <row r="835">
          <cell r="A835" t="str">
            <v>261189930</v>
          </cell>
          <cell r="B835" t="str">
            <v>J91922136</v>
          </cell>
        </row>
        <row r="836">
          <cell r="A836" t="str">
            <v>261156511</v>
          </cell>
          <cell r="B836" t="str">
            <v>J91925097</v>
          </cell>
        </row>
        <row r="837">
          <cell r="A837" t="str">
            <v>261136782</v>
          </cell>
          <cell r="B837" t="str">
            <v>J91926862</v>
          </cell>
        </row>
        <row r="838">
          <cell r="A838" t="str">
            <v>261077827</v>
          </cell>
          <cell r="B838" t="str">
            <v>CZALT-00000093</v>
          </cell>
        </row>
        <row r="839">
          <cell r="A839" t="str">
            <v>261043079</v>
          </cell>
          <cell r="B839" t="str">
            <v>J91927228</v>
          </cell>
        </row>
        <row r="840">
          <cell r="A840" t="str">
            <v>260995960</v>
          </cell>
          <cell r="B840" t="str">
            <v>J91926920</v>
          </cell>
        </row>
        <row r="841">
          <cell r="A841" t="str">
            <v>260994736</v>
          </cell>
          <cell r="B841" t="str">
            <v>J91927009</v>
          </cell>
        </row>
        <row r="842">
          <cell r="A842" t="str">
            <v>260988156</v>
          </cell>
          <cell r="B842" t="str">
            <v>J91925549</v>
          </cell>
        </row>
        <row r="843">
          <cell r="A843" t="str">
            <v>260895000</v>
          </cell>
          <cell r="B843" t="str">
            <v>J91923301</v>
          </cell>
        </row>
        <row r="844">
          <cell r="A844" t="str">
            <v>260857685</v>
          </cell>
          <cell r="B844" t="str">
            <v>J91926631</v>
          </cell>
        </row>
        <row r="845">
          <cell r="A845" t="str">
            <v>260752780</v>
          </cell>
          <cell r="B845" t="str">
            <v>J91924246</v>
          </cell>
        </row>
        <row r="846">
          <cell r="A846" t="str">
            <v>260727596</v>
          </cell>
          <cell r="B846" t="str">
            <v>J91921622</v>
          </cell>
        </row>
        <row r="847">
          <cell r="A847" t="str">
            <v>260708821</v>
          </cell>
          <cell r="B847" t="str">
            <v>J91927206</v>
          </cell>
        </row>
        <row r="848">
          <cell r="A848" t="str">
            <v>260654253</v>
          </cell>
          <cell r="B848" t="str">
            <v>J91928359</v>
          </cell>
        </row>
        <row r="849">
          <cell r="A849" t="str">
            <v>260609718</v>
          </cell>
          <cell r="B849" t="str">
            <v>J91927032</v>
          </cell>
        </row>
        <row r="850">
          <cell r="A850" t="str">
            <v>260583064</v>
          </cell>
          <cell r="B850" t="str">
            <v>J91924173</v>
          </cell>
        </row>
        <row r="851">
          <cell r="A851" t="str">
            <v>260512929</v>
          </cell>
          <cell r="B851" t="str">
            <v>J91924158</v>
          </cell>
        </row>
        <row r="852">
          <cell r="A852" t="str">
            <v>260377302</v>
          </cell>
          <cell r="B852" t="str">
            <v>J91922895</v>
          </cell>
        </row>
        <row r="853">
          <cell r="A853" t="str">
            <v>260315203</v>
          </cell>
          <cell r="B853" t="str">
            <v>J91924880</v>
          </cell>
        </row>
        <row r="854">
          <cell r="A854" t="str">
            <v>260289550</v>
          </cell>
          <cell r="B854" t="str">
            <v>J91921650</v>
          </cell>
        </row>
        <row r="855">
          <cell r="A855" t="str">
            <v>260188693</v>
          </cell>
          <cell r="B855" t="str">
            <v>CZALT-00000528</v>
          </cell>
        </row>
        <row r="856">
          <cell r="A856" t="str">
            <v>260183397</v>
          </cell>
          <cell r="B856" t="str">
            <v>J91927751</v>
          </cell>
        </row>
        <row r="857">
          <cell r="A857" t="str">
            <v>260176961</v>
          </cell>
          <cell r="B857" t="str">
            <v>CZALT-00000219</v>
          </cell>
        </row>
        <row r="858">
          <cell r="A858" t="str">
            <v>260176961</v>
          </cell>
          <cell r="B858" t="str">
            <v>J91913775</v>
          </cell>
        </row>
        <row r="859">
          <cell r="A859" t="str">
            <v>260164179</v>
          </cell>
          <cell r="B859" t="str">
            <v>J91922838</v>
          </cell>
        </row>
        <row r="860">
          <cell r="A860" t="str">
            <v>260062500</v>
          </cell>
          <cell r="B860" t="str">
            <v>CZALT-00000445</v>
          </cell>
        </row>
        <row r="861">
          <cell r="A861" t="str">
            <v>260036892</v>
          </cell>
          <cell r="B861" t="str">
            <v>J91922834</v>
          </cell>
        </row>
        <row r="862">
          <cell r="A862" t="str">
            <v>260010362</v>
          </cell>
          <cell r="B862" t="str">
            <v>J91925112</v>
          </cell>
        </row>
        <row r="863">
          <cell r="A863" t="str">
            <v>260004250</v>
          </cell>
          <cell r="B863" t="str">
            <v>J91922691</v>
          </cell>
        </row>
        <row r="864">
          <cell r="A864" t="str">
            <v>222246760</v>
          </cell>
          <cell r="B864" t="str">
            <v>CZALT-00000246</v>
          </cell>
        </row>
        <row r="865">
          <cell r="A865" t="str">
            <v>212866154</v>
          </cell>
          <cell r="B865" t="str">
            <v>CZALT-00000285</v>
          </cell>
        </row>
        <row r="866">
          <cell r="A866" t="str">
            <v>1368083</v>
          </cell>
          <cell r="B866" t="str">
            <v>CZALT-00000310</v>
          </cell>
        </row>
      </sheetData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6D7F-37A3-4996-8108-950459C00546}">
  <sheetPr>
    <tabColor theme="9" tint="0.59999389629810485"/>
  </sheetPr>
  <dimension ref="B1:AC9"/>
  <sheetViews>
    <sheetView showGridLines="0" view="pageBreakPreview" zoomScale="60" zoomScaleNormal="73" workbookViewId="0">
      <selection activeCell="L35" sqref="L35"/>
    </sheetView>
  </sheetViews>
  <sheetFormatPr defaultColWidth="8.7109375" defaultRowHeight="15" x14ac:dyDescent="0.25"/>
  <cols>
    <col min="1" max="3" width="8.7109375" style="33"/>
    <col min="4" max="4" width="21.5703125" style="33" customWidth="1"/>
    <col min="5" max="16384" width="8.7109375" style="33"/>
  </cols>
  <sheetData>
    <row r="1" spans="2:29" ht="15.75" thickBot="1" x14ac:dyDescent="0.3"/>
    <row r="2" spans="2:29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4"/>
    </row>
    <row r="3" spans="2:29" ht="18" x14ac:dyDescent="0.35">
      <c r="B3" s="5"/>
      <c r="C3" s="6"/>
      <c r="D3" s="6"/>
      <c r="E3" s="6"/>
      <c r="F3" s="6"/>
      <c r="G3" s="6"/>
      <c r="H3" s="6"/>
      <c r="I3" s="6"/>
      <c r="J3" s="6"/>
      <c r="K3" s="6"/>
      <c r="L3" s="7" t="s">
        <v>15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8"/>
    </row>
    <row r="4" spans="2:29" ht="15.75" thickBot="1" x14ac:dyDescent="0.3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1"/>
    </row>
    <row r="6" spans="2:29" ht="15.75" thickBot="1" x14ac:dyDescent="0.3"/>
    <row r="7" spans="2:29" x14ac:dyDescent="0.25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4"/>
    </row>
    <row r="8" spans="2:29" ht="33.75" x14ac:dyDescent="0.5">
      <c r="B8" s="5"/>
      <c r="C8" s="6"/>
      <c r="D8" s="6"/>
      <c r="E8" s="6"/>
      <c r="F8" s="6"/>
      <c r="G8" s="34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8"/>
    </row>
    <row r="9" spans="2:29" ht="15.75" thickBot="1" x14ac:dyDescent="0.3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</sheetData>
  <pageMargins left="0.7" right="0.7" top="0.75" bottom="0.75" header="0.3" footer="0.3"/>
  <pageSetup paperSize="9" scale="5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63E5-EB2B-4099-AB6D-C43AA3092E33}">
  <sheetPr>
    <tabColor theme="4" tint="0.79998168889431442"/>
  </sheetPr>
  <dimension ref="A1:T266"/>
  <sheetViews>
    <sheetView showGridLines="0" view="pageBreakPreview" topLeftCell="E33" zoomScale="163" zoomScaleNormal="75" workbookViewId="0">
      <selection activeCell="J50" sqref="J50"/>
    </sheetView>
  </sheetViews>
  <sheetFormatPr defaultColWidth="8.85546875" defaultRowHeight="0" customHeight="1" zeroHeight="1" x14ac:dyDescent="0.25"/>
  <cols>
    <col min="1" max="2" width="8.85546875" style="1" customWidth="1"/>
    <col min="3" max="3" width="9" style="1" customWidth="1"/>
    <col min="4" max="6" width="8.85546875" style="1" customWidth="1"/>
    <col min="7" max="7" width="16.140625" style="1" bestFit="1" customWidth="1"/>
    <col min="8" max="8" width="14" style="24" customWidth="1"/>
    <col min="9" max="9" width="10.5703125" style="1" bestFit="1" customWidth="1"/>
    <col min="10" max="10" width="18" style="1" bestFit="1" customWidth="1"/>
    <col min="11" max="12" width="16.5703125" style="1" bestFit="1" customWidth="1"/>
    <col min="13" max="13" width="18" style="1" bestFit="1" customWidth="1"/>
    <col min="14" max="14" width="16.42578125" style="1" bestFit="1" customWidth="1"/>
    <col min="15" max="15" width="18" style="1" bestFit="1" customWidth="1"/>
    <col min="16" max="16" width="16" style="1" bestFit="1" customWidth="1"/>
    <col min="17" max="17" width="8.5703125" style="1" customWidth="1"/>
    <col min="18" max="18" width="17.85546875" style="1" bestFit="1" customWidth="1"/>
    <col min="19" max="20" width="8.85546875" style="1" customWidth="1"/>
    <col min="21" max="16384" width="8.85546875" style="1"/>
  </cols>
  <sheetData>
    <row r="1" spans="2:20" ht="15.75" thickBot="1" x14ac:dyDescent="0.3"/>
    <row r="2" spans="2:20" ht="15" x14ac:dyDescent="0.25">
      <c r="B2" s="2"/>
      <c r="C2" s="3"/>
      <c r="D2" s="3"/>
      <c r="E2" s="3"/>
      <c r="F2" s="3"/>
      <c r="G2" s="3"/>
      <c r="H2" s="2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spans="2:20" ht="18" x14ac:dyDescent="0.35">
      <c r="B3" s="5"/>
      <c r="C3" s="6"/>
      <c r="D3" s="6"/>
      <c r="E3" s="6"/>
      <c r="F3" s="6"/>
      <c r="G3" s="6"/>
      <c r="H3" s="26"/>
      <c r="I3" s="6"/>
      <c r="J3" s="7" t="s">
        <v>15</v>
      </c>
      <c r="K3" s="6"/>
      <c r="L3" s="6"/>
      <c r="M3" s="6"/>
      <c r="N3" s="6"/>
      <c r="O3" s="6"/>
      <c r="P3" s="6"/>
      <c r="Q3" s="6"/>
      <c r="R3" s="6"/>
      <c r="S3" s="6"/>
      <c r="T3" s="8"/>
    </row>
    <row r="4" spans="2:20" ht="15.75" thickBot="1" x14ac:dyDescent="0.3">
      <c r="B4" s="9"/>
      <c r="C4" s="10"/>
      <c r="D4" s="10"/>
      <c r="E4" s="10"/>
      <c r="F4" s="10"/>
      <c r="G4" s="10"/>
      <c r="H4" s="27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2:20" ht="15.75" thickBot="1" x14ac:dyDescent="0.3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2:20" ht="15" x14ac:dyDescent="0.25">
      <c r="B6" s="2"/>
      <c r="C6" s="3"/>
      <c r="D6" s="3"/>
      <c r="E6" s="3"/>
      <c r="F6" s="3"/>
      <c r="G6" s="3"/>
      <c r="H6" s="2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</row>
    <row r="7" spans="2:20" ht="15" x14ac:dyDescent="0.25">
      <c r="B7" s="5"/>
      <c r="C7" s="6"/>
      <c r="D7" s="6"/>
      <c r="E7" s="6"/>
      <c r="F7" s="6"/>
      <c r="G7" s="6"/>
      <c r="H7" s="2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8"/>
    </row>
    <row r="8" spans="2:20" ht="15" x14ac:dyDescent="0.25">
      <c r="B8" s="5"/>
      <c r="C8" s="12"/>
      <c r="D8" s="12" t="str" cm="1">
        <f t="array" aca="1" ref="D8" ca="1">MID(CELL("filename",A1),FIND("]",CELL("filename",A1))+1,255)</f>
        <v>Assumptions</v>
      </c>
      <c r="E8" s="12"/>
      <c r="F8" s="12"/>
      <c r="G8" s="12"/>
      <c r="H8" s="28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8"/>
    </row>
    <row r="9" spans="2:20" ht="15" x14ac:dyDescent="0.25">
      <c r="B9" s="5"/>
      <c r="C9" s="6"/>
      <c r="D9" s="6"/>
      <c r="E9" s="6"/>
      <c r="F9" s="6"/>
      <c r="G9" s="6"/>
      <c r="H9" s="2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8"/>
    </row>
    <row r="10" spans="2:20" ht="16.5" x14ac:dyDescent="0.3">
      <c r="B10" s="5"/>
      <c r="C10" s="6"/>
      <c r="D10" s="13" t="s">
        <v>29</v>
      </c>
      <c r="E10" s="14"/>
      <c r="F10" s="14"/>
      <c r="G10" s="14"/>
      <c r="H10" s="29"/>
      <c r="I10" s="14"/>
      <c r="J10" s="14"/>
      <c r="K10" s="14"/>
      <c r="L10" s="14"/>
      <c r="M10" s="14"/>
      <c r="N10" s="14"/>
      <c r="O10" s="14"/>
      <c r="P10" s="14"/>
      <c r="Q10" s="14"/>
      <c r="R10" s="15"/>
      <c r="S10" s="15"/>
      <c r="T10" s="8"/>
    </row>
    <row r="11" spans="2:20" ht="16.5" x14ac:dyDescent="0.3">
      <c r="B11" s="5"/>
      <c r="C11" s="6"/>
      <c r="D11" s="16"/>
      <c r="E11" s="16"/>
      <c r="F11" s="16"/>
      <c r="G11" s="16"/>
      <c r="H11" s="30"/>
      <c r="I11" s="16"/>
      <c r="J11" s="16"/>
      <c r="K11" s="16"/>
      <c r="L11" s="16"/>
      <c r="M11" s="16"/>
      <c r="N11" s="16"/>
      <c r="O11" s="16"/>
      <c r="P11" s="16"/>
      <c r="Q11" s="16"/>
      <c r="R11" s="6"/>
      <c r="S11" s="6"/>
      <c r="T11" s="8"/>
    </row>
    <row r="12" spans="2:20" ht="16.5" x14ac:dyDescent="0.3">
      <c r="B12" s="5"/>
      <c r="C12" s="6"/>
      <c r="D12" s="16"/>
      <c r="E12" s="16"/>
      <c r="F12" s="16"/>
      <c r="G12" s="16"/>
      <c r="H12" s="30"/>
      <c r="I12" s="16"/>
      <c r="J12" s="21">
        <v>1</v>
      </c>
      <c r="K12" s="21">
        <v>2</v>
      </c>
      <c r="L12" s="21">
        <v>3</v>
      </c>
      <c r="M12" s="21">
        <v>4</v>
      </c>
      <c r="N12" s="21">
        <v>5</v>
      </c>
      <c r="O12" s="21">
        <v>6</v>
      </c>
      <c r="P12" s="21">
        <v>7</v>
      </c>
      <c r="Q12" s="16"/>
      <c r="R12" s="6"/>
      <c r="S12" s="6"/>
      <c r="T12" s="8"/>
    </row>
    <row r="13" spans="2:20" ht="16.5" x14ac:dyDescent="0.3">
      <c r="B13" s="5"/>
      <c r="C13" s="6"/>
      <c r="D13" s="16"/>
      <c r="E13" s="16"/>
      <c r="F13" s="16"/>
      <c r="G13" s="16"/>
      <c r="H13" s="30"/>
      <c r="I13" s="16"/>
      <c r="J13" s="17">
        <v>2019</v>
      </c>
      <c r="K13" s="17">
        <f t="shared" ref="K13:P13" si="0">J13+1</f>
        <v>2020</v>
      </c>
      <c r="L13" s="17">
        <f t="shared" si="0"/>
        <v>2021</v>
      </c>
      <c r="M13" s="17">
        <f t="shared" si="0"/>
        <v>2022</v>
      </c>
      <c r="N13" s="17">
        <f t="shared" si="0"/>
        <v>2023</v>
      </c>
      <c r="O13" s="17">
        <f t="shared" si="0"/>
        <v>2024</v>
      </c>
      <c r="P13" s="17">
        <f t="shared" si="0"/>
        <v>2025</v>
      </c>
      <c r="Q13" s="16"/>
      <c r="R13" s="6"/>
      <c r="S13" s="6"/>
      <c r="T13" s="8"/>
    </row>
    <row r="14" spans="2:20" ht="16.5" x14ac:dyDescent="0.3">
      <c r="B14" s="5"/>
      <c r="C14" s="6"/>
      <c r="D14" s="16"/>
      <c r="E14" s="16"/>
      <c r="F14" s="16"/>
      <c r="G14" s="16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8"/>
    </row>
    <row r="15" spans="2:20" ht="17.25" thickBot="1" x14ac:dyDescent="0.35">
      <c r="B15" s="5"/>
      <c r="C15" s="6"/>
      <c r="D15" s="16"/>
      <c r="E15" s="18" t="s">
        <v>0</v>
      </c>
      <c r="F15" s="18"/>
      <c r="G15" s="19"/>
      <c r="H15" s="31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8"/>
    </row>
    <row r="16" spans="2:20" ht="16.5" x14ac:dyDescent="0.3">
      <c r="B16" s="5"/>
      <c r="C16" s="6"/>
      <c r="D16" s="16"/>
      <c r="E16" s="16"/>
      <c r="F16" s="16"/>
      <c r="G16" s="16"/>
      <c r="H16" s="30"/>
      <c r="I16" s="16"/>
      <c r="J16" s="16"/>
      <c r="K16" s="16"/>
      <c r="L16" s="16"/>
      <c r="M16" s="16"/>
      <c r="N16" s="16"/>
      <c r="O16" s="16"/>
      <c r="P16" s="16"/>
      <c r="Q16" s="16"/>
      <c r="R16" s="6"/>
      <c r="S16" s="6"/>
      <c r="T16" s="8"/>
    </row>
    <row r="17" spans="2:20" ht="16.5" x14ac:dyDescent="0.3">
      <c r="B17" s="5"/>
      <c r="C17" s="6"/>
      <c r="D17" s="16"/>
      <c r="E17" s="16"/>
      <c r="F17" s="16"/>
      <c r="G17" s="20" t="s">
        <v>4</v>
      </c>
      <c r="H17" s="30"/>
      <c r="I17" s="21" t="s">
        <v>38</v>
      </c>
      <c r="J17" s="85">
        <v>27.495254050000007</v>
      </c>
      <c r="K17" s="75">
        <v>18.756455249999998</v>
      </c>
      <c r="L17" s="86">
        <v>26</v>
      </c>
      <c r="M17" s="86">
        <v>26</v>
      </c>
      <c r="N17" s="86">
        <v>26</v>
      </c>
      <c r="O17" s="86">
        <v>26</v>
      </c>
      <c r="P17" s="86">
        <v>26</v>
      </c>
      <c r="Q17" s="6"/>
      <c r="R17" s="23"/>
      <c r="S17" s="6"/>
      <c r="T17" s="8"/>
    </row>
    <row r="18" spans="2:20" ht="16.5" x14ac:dyDescent="0.3">
      <c r="B18" s="5"/>
      <c r="C18" s="6"/>
      <c r="D18" s="16"/>
      <c r="E18" s="16"/>
      <c r="F18" s="16"/>
      <c r="G18" s="20" t="s">
        <v>5</v>
      </c>
      <c r="H18" s="30"/>
      <c r="I18" s="21" t="s">
        <v>2</v>
      </c>
      <c r="J18" s="115"/>
      <c r="K18" s="115">
        <v>0.60138205923340182</v>
      </c>
      <c r="L18" s="95">
        <v>0.6</v>
      </c>
      <c r="M18" s="95">
        <v>0.6</v>
      </c>
      <c r="N18" s="95">
        <v>0.6</v>
      </c>
      <c r="O18" s="95">
        <v>0.6</v>
      </c>
      <c r="P18" s="95">
        <v>0.6</v>
      </c>
      <c r="Q18" s="16"/>
      <c r="R18" s="23"/>
      <c r="S18" s="6"/>
      <c r="T18" s="8"/>
    </row>
    <row r="19" spans="2:20" ht="16.5" x14ac:dyDescent="0.3">
      <c r="B19" s="5"/>
      <c r="C19" s="6"/>
      <c r="D19" s="16"/>
      <c r="E19" s="16"/>
      <c r="F19" s="16"/>
      <c r="G19" s="20" t="s">
        <v>7</v>
      </c>
      <c r="H19" s="30"/>
      <c r="I19" s="21" t="s">
        <v>2</v>
      </c>
      <c r="J19" s="115">
        <v>0.31488130100723749</v>
      </c>
      <c r="K19" s="115">
        <v>0.36670165808824717</v>
      </c>
      <c r="L19" s="95">
        <v>0.34</v>
      </c>
      <c r="M19" s="95">
        <v>0.34</v>
      </c>
      <c r="N19" s="95">
        <v>0.34</v>
      </c>
      <c r="O19" s="95">
        <v>0.34</v>
      </c>
      <c r="P19" s="95">
        <v>0.34</v>
      </c>
      <c r="Q19" s="16"/>
      <c r="R19" s="23"/>
      <c r="S19" s="6"/>
      <c r="T19" s="8"/>
    </row>
    <row r="20" spans="2:20" ht="16.5" x14ac:dyDescent="0.3">
      <c r="B20" s="5"/>
      <c r="C20" s="6"/>
      <c r="D20" s="16"/>
      <c r="E20" s="16"/>
      <c r="F20" s="16"/>
      <c r="G20" s="20" t="s">
        <v>9</v>
      </c>
      <c r="H20" s="30"/>
      <c r="I20" s="21" t="s">
        <v>2</v>
      </c>
      <c r="J20" s="115">
        <v>0.91548013194968902</v>
      </c>
      <c r="K20" s="115">
        <v>0.91519175290141697</v>
      </c>
      <c r="L20" s="95">
        <v>0.91519175290141663</v>
      </c>
      <c r="M20" s="95">
        <v>0.91519175290141663</v>
      </c>
      <c r="N20" s="95">
        <v>0.91519175290141663</v>
      </c>
      <c r="O20" s="95">
        <v>0.91519175290141663</v>
      </c>
      <c r="P20" s="95">
        <v>0.91519175290141663</v>
      </c>
      <c r="Q20" s="16"/>
      <c r="R20" s="23"/>
      <c r="S20" s="6"/>
      <c r="T20" s="8"/>
    </row>
    <row r="21" spans="2:20" ht="16.5" x14ac:dyDescent="0.3">
      <c r="B21" s="5"/>
      <c r="C21" s="6"/>
      <c r="D21" s="16"/>
      <c r="E21" s="16"/>
      <c r="F21" s="16"/>
      <c r="G21" s="20" t="s">
        <v>18</v>
      </c>
      <c r="H21" s="30"/>
      <c r="I21" s="21" t="s">
        <v>38</v>
      </c>
      <c r="J21" s="75">
        <v>4.2619999999999996</v>
      </c>
      <c r="K21" s="75">
        <v>3.2719999999999998</v>
      </c>
      <c r="L21" s="89">
        <v>3</v>
      </c>
      <c r="M21" s="89">
        <v>3</v>
      </c>
      <c r="N21" s="89">
        <v>3</v>
      </c>
      <c r="O21" s="89">
        <v>3</v>
      </c>
      <c r="P21" s="89">
        <v>3</v>
      </c>
      <c r="Q21" s="16"/>
      <c r="R21" s="23"/>
      <c r="S21" s="6"/>
      <c r="T21" s="8"/>
    </row>
    <row r="22" spans="2:20" ht="16.5" x14ac:dyDescent="0.3">
      <c r="B22" s="5"/>
      <c r="C22" s="6"/>
      <c r="D22" s="16"/>
      <c r="E22" s="16"/>
      <c r="F22" s="16"/>
      <c r="G22" s="20"/>
      <c r="H22" s="30"/>
      <c r="I22" s="21"/>
      <c r="J22" s="22"/>
      <c r="K22" s="22"/>
      <c r="L22" s="22"/>
      <c r="M22" s="22"/>
      <c r="N22" s="22"/>
      <c r="O22" s="22"/>
      <c r="P22" s="22"/>
      <c r="Q22" s="22"/>
      <c r="R22" s="22"/>
      <c r="S22" s="6"/>
      <c r="T22" s="8"/>
    </row>
    <row r="23" spans="2:20" ht="17.25" thickBot="1" x14ac:dyDescent="0.35">
      <c r="B23" s="5"/>
      <c r="C23" s="6"/>
      <c r="D23" s="16"/>
      <c r="E23" s="18" t="s">
        <v>16</v>
      </c>
      <c r="F23" s="18"/>
      <c r="G23" s="19"/>
      <c r="H23" s="31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8"/>
    </row>
    <row r="24" spans="2:20" ht="16.5" x14ac:dyDescent="0.3">
      <c r="B24" s="5"/>
      <c r="C24" s="6"/>
      <c r="D24" s="16"/>
      <c r="E24" s="16"/>
      <c r="F24" s="16"/>
      <c r="G24" s="16"/>
      <c r="H24" s="30"/>
      <c r="I24" s="16"/>
      <c r="J24" s="16"/>
      <c r="K24" s="16"/>
      <c r="L24" s="16"/>
      <c r="M24" s="16"/>
      <c r="N24" s="16"/>
      <c r="O24" s="16"/>
      <c r="P24" s="16"/>
      <c r="Q24" s="16"/>
      <c r="R24" s="6"/>
      <c r="S24" s="6"/>
      <c r="T24" s="8"/>
    </row>
    <row r="25" spans="2:20" ht="16.5" x14ac:dyDescent="0.3">
      <c r="B25" s="5"/>
      <c r="C25" s="6"/>
      <c r="D25" s="16"/>
      <c r="E25" s="16"/>
      <c r="F25" s="16"/>
      <c r="G25" s="20" t="s">
        <v>4</v>
      </c>
      <c r="H25" s="30"/>
      <c r="I25" s="21" t="s">
        <v>38</v>
      </c>
      <c r="J25" s="88">
        <v>25.146967100000008</v>
      </c>
      <c r="K25" s="88">
        <v>22.85818398</v>
      </c>
      <c r="L25" s="84">
        <v>25.146967100000008</v>
      </c>
      <c r="M25" s="84">
        <v>25.146967100000008</v>
      </c>
      <c r="N25" s="84">
        <v>25.146967100000008</v>
      </c>
      <c r="O25" s="84">
        <v>25.146967100000008</v>
      </c>
      <c r="P25" s="84">
        <v>25.146967100000008</v>
      </c>
      <c r="Q25" s="6"/>
      <c r="R25" s="23"/>
      <c r="S25" s="6"/>
      <c r="T25" s="8"/>
    </row>
    <row r="26" spans="2:20" ht="16.5" x14ac:dyDescent="0.3">
      <c r="B26" s="5"/>
      <c r="C26" s="6"/>
      <c r="D26" s="16"/>
      <c r="E26" s="16"/>
      <c r="F26" s="16"/>
      <c r="G26" s="20" t="s">
        <v>5</v>
      </c>
      <c r="H26" s="30"/>
      <c r="I26" s="21" t="s">
        <v>2</v>
      </c>
      <c r="J26" s="115"/>
      <c r="K26" s="115">
        <v>0.67680206910844765</v>
      </c>
      <c r="L26" s="95">
        <v>0.67680206910844742</v>
      </c>
      <c r="M26" s="95">
        <v>0.67680206910844742</v>
      </c>
      <c r="N26" s="95">
        <v>0.67680206910844742</v>
      </c>
      <c r="O26" s="95">
        <v>0.67680206910844742</v>
      </c>
      <c r="P26" s="95">
        <v>0.67680206910844742</v>
      </c>
      <c r="Q26" s="16"/>
      <c r="R26" s="23"/>
      <c r="S26" s="6"/>
      <c r="T26" s="8"/>
    </row>
    <row r="27" spans="2:20" ht="16.5" x14ac:dyDescent="0.3">
      <c r="B27" s="5"/>
      <c r="C27" s="6"/>
      <c r="D27" s="16"/>
      <c r="E27" s="16"/>
      <c r="F27" s="16"/>
      <c r="G27" s="20" t="s">
        <v>7</v>
      </c>
      <c r="H27" s="30"/>
      <c r="I27" s="21" t="s">
        <v>2</v>
      </c>
      <c r="J27" s="115">
        <v>0.4096131500546098</v>
      </c>
      <c r="K27" s="115">
        <v>0.31739286494958646</v>
      </c>
      <c r="L27" s="95">
        <v>0.36</v>
      </c>
      <c r="M27" s="95">
        <v>0.36</v>
      </c>
      <c r="N27" s="95">
        <v>0.36</v>
      </c>
      <c r="O27" s="95">
        <v>0.36</v>
      </c>
      <c r="P27" s="95">
        <v>0.36</v>
      </c>
      <c r="Q27" s="16"/>
      <c r="R27" s="23"/>
      <c r="S27" s="6"/>
      <c r="T27" s="8"/>
    </row>
    <row r="28" spans="2:20" ht="16.5" x14ac:dyDescent="0.3">
      <c r="B28" s="5"/>
      <c r="C28" s="6"/>
      <c r="D28" s="16"/>
      <c r="E28" s="16"/>
      <c r="F28" s="16"/>
      <c r="G28" s="20" t="s">
        <v>9</v>
      </c>
      <c r="H28" s="30"/>
      <c r="I28" s="21" t="s">
        <v>2</v>
      </c>
      <c r="J28" s="115">
        <v>0.788111106208368</v>
      </c>
      <c r="K28" s="115">
        <v>0.84373343388643396</v>
      </c>
      <c r="L28" s="95">
        <v>0.9</v>
      </c>
      <c r="M28" s="95">
        <v>0.9</v>
      </c>
      <c r="N28" s="95">
        <v>0.9</v>
      </c>
      <c r="O28" s="95">
        <v>0.9</v>
      </c>
      <c r="P28" s="95">
        <v>0.9</v>
      </c>
      <c r="Q28" s="16"/>
      <c r="R28" s="23"/>
      <c r="S28" s="6"/>
      <c r="T28" s="8"/>
    </row>
    <row r="29" spans="2:20" ht="16.5" x14ac:dyDescent="0.3">
      <c r="B29" s="5"/>
      <c r="C29" s="6"/>
      <c r="D29" s="16"/>
      <c r="E29" s="16"/>
      <c r="F29" s="16"/>
      <c r="G29" s="20" t="s">
        <v>31</v>
      </c>
      <c r="H29" s="30"/>
      <c r="I29" s="21" t="s">
        <v>38</v>
      </c>
      <c r="J29" s="84">
        <v>-1.53095468739463</v>
      </c>
      <c r="K29" s="84">
        <v>3.5894339999999998</v>
      </c>
      <c r="L29" s="77"/>
      <c r="M29" s="77"/>
      <c r="N29" s="77"/>
      <c r="O29" s="77"/>
      <c r="P29" s="77"/>
      <c r="Q29" s="16"/>
      <c r="R29" s="73"/>
      <c r="S29" s="6"/>
      <c r="T29" s="8"/>
    </row>
    <row r="30" spans="2:20" ht="16.5" x14ac:dyDescent="0.3">
      <c r="B30" s="5"/>
      <c r="C30" s="6"/>
      <c r="D30" s="16"/>
      <c r="E30" s="16"/>
      <c r="F30" s="16"/>
      <c r="G30" s="20"/>
      <c r="H30" s="30"/>
      <c r="I30" s="21"/>
      <c r="J30" s="22"/>
      <c r="K30" s="22"/>
      <c r="L30" s="22"/>
      <c r="M30" s="22"/>
      <c r="N30" s="22"/>
      <c r="O30" s="22"/>
      <c r="P30" s="22"/>
      <c r="Q30" s="16"/>
      <c r="R30" s="23"/>
      <c r="S30" s="6"/>
      <c r="T30" s="8"/>
    </row>
    <row r="31" spans="2:20" ht="16.5" x14ac:dyDescent="0.3">
      <c r="B31" s="5"/>
      <c r="C31" s="6"/>
      <c r="D31" s="13" t="s">
        <v>30</v>
      </c>
      <c r="E31" s="14"/>
      <c r="F31" s="14"/>
      <c r="G31" s="14"/>
      <c r="H31" s="29"/>
      <c r="I31" s="14"/>
      <c r="J31" s="14"/>
      <c r="K31" s="14"/>
      <c r="L31" s="14"/>
      <c r="M31" s="14"/>
      <c r="N31" s="14"/>
      <c r="O31" s="14"/>
      <c r="P31" s="14"/>
      <c r="Q31" s="14"/>
      <c r="R31" s="15"/>
      <c r="S31" s="15"/>
      <c r="T31" s="8"/>
    </row>
    <row r="32" spans="2:20" ht="16.5" x14ac:dyDescent="0.3">
      <c r="B32" s="5"/>
      <c r="C32" s="6"/>
      <c r="D32" s="16"/>
      <c r="E32" s="16"/>
      <c r="F32" s="16"/>
      <c r="G32" s="16"/>
      <c r="H32" s="30"/>
      <c r="I32" s="16"/>
      <c r="J32" s="16"/>
      <c r="K32" s="16"/>
      <c r="L32" s="16"/>
      <c r="M32" s="16"/>
      <c r="N32" s="16"/>
      <c r="O32" s="16"/>
      <c r="P32" s="16"/>
      <c r="Q32" s="16"/>
      <c r="R32" s="6"/>
      <c r="S32" s="6"/>
      <c r="T32" s="8"/>
    </row>
    <row r="33" spans="2:20" ht="16.5" x14ac:dyDescent="0.3">
      <c r="B33" s="5"/>
      <c r="C33" s="6"/>
      <c r="D33" s="16"/>
      <c r="E33" s="16"/>
      <c r="F33" s="16"/>
      <c r="G33" s="16"/>
      <c r="H33" s="30"/>
      <c r="I33" s="16"/>
      <c r="J33" s="21">
        <v>1</v>
      </c>
      <c r="K33" s="21">
        <v>2</v>
      </c>
      <c r="L33" s="21">
        <v>3</v>
      </c>
      <c r="M33" s="21">
        <v>4</v>
      </c>
      <c r="N33" s="21">
        <v>5</v>
      </c>
      <c r="O33" s="21">
        <v>6</v>
      </c>
      <c r="P33" s="21">
        <v>7</v>
      </c>
      <c r="Q33" s="16"/>
      <c r="R33" s="6"/>
      <c r="S33" s="6"/>
      <c r="T33" s="8"/>
    </row>
    <row r="34" spans="2:20" ht="16.5" x14ac:dyDescent="0.3">
      <c r="B34" s="5"/>
      <c r="C34" s="6"/>
      <c r="D34" s="16"/>
      <c r="E34" s="16"/>
      <c r="F34" s="16"/>
      <c r="G34" s="16"/>
      <c r="H34" s="30"/>
      <c r="I34" s="16"/>
      <c r="J34" s="17">
        <v>2019</v>
      </c>
      <c r="K34" s="17">
        <f t="shared" ref="K34" si="1">J34+1</f>
        <v>2020</v>
      </c>
      <c r="L34" s="17">
        <f t="shared" ref="L34" si="2">K34+1</f>
        <v>2021</v>
      </c>
      <c r="M34" s="17">
        <f t="shared" ref="M34" si="3">L34+1</f>
        <v>2022</v>
      </c>
      <c r="N34" s="17">
        <f t="shared" ref="N34" si="4">M34+1</f>
        <v>2023</v>
      </c>
      <c r="O34" s="17">
        <f t="shared" ref="O34" si="5">N34+1</f>
        <v>2024</v>
      </c>
      <c r="P34" s="17">
        <f t="shared" ref="P34" si="6">O34+1</f>
        <v>2025</v>
      </c>
      <c r="Q34" s="16"/>
      <c r="R34" s="6"/>
      <c r="S34" s="6"/>
      <c r="T34" s="8"/>
    </row>
    <row r="35" spans="2:20" ht="16.5" x14ac:dyDescent="0.3">
      <c r="B35" s="5"/>
      <c r="C35" s="6"/>
      <c r="D35" s="16"/>
      <c r="E35" s="16"/>
      <c r="F35" s="16"/>
      <c r="G35" s="16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8"/>
    </row>
    <row r="36" spans="2:20" ht="17.25" thickBot="1" x14ac:dyDescent="0.35">
      <c r="B36" s="5"/>
      <c r="C36" s="6"/>
      <c r="D36" s="16"/>
      <c r="E36" s="18" t="s">
        <v>0</v>
      </c>
      <c r="F36" s="18"/>
      <c r="G36" s="19"/>
      <c r="H36" s="31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8"/>
    </row>
    <row r="37" spans="2:20" ht="16.5" x14ac:dyDescent="0.3">
      <c r="B37" s="5"/>
      <c r="C37" s="6"/>
      <c r="D37" s="16"/>
      <c r="E37" s="16"/>
      <c r="F37" s="16"/>
      <c r="G37" s="16"/>
      <c r="H37" s="30"/>
      <c r="I37" s="16"/>
      <c r="J37" s="16"/>
      <c r="K37" s="16"/>
      <c r="L37" s="16"/>
      <c r="M37" s="16"/>
      <c r="N37" s="16"/>
      <c r="O37" s="16"/>
      <c r="P37" s="16"/>
      <c r="Q37" s="16"/>
      <c r="R37" s="6"/>
      <c r="S37" s="6"/>
      <c r="T37" s="8"/>
    </row>
    <row r="38" spans="2:20" ht="16.5" x14ac:dyDescent="0.3">
      <c r="B38" s="5"/>
      <c r="C38" s="6"/>
      <c r="D38" s="16"/>
      <c r="E38" s="16"/>
      <c r="F38" s="16"/>
      <c r="G38" s="20" t="s">
        <v>4</v>
      </c>
      <c r="H38" s="30"/>
      <c r="I38" s="21" t="s">
        <v>38</v>
      </c>
      <c r="J38" s="85">
        <v>27.495254050000007</v>
      </c>
      <c r="K38" s="75">
        <v>18.756455249999998</v>
      </c>
      <c r="L38" s="86">
        <v>27.5</v>
      </c>
      <c r="M38" s="86">
        <v>29</v>
      </c>
      <c r="N38" s="86">
        <v>30</v>
      </c>
      <c r="O38" s="86">
        <v>30</v>
      </c>
      <c r="P38" s="86">
        <v>30</v>
      </c>
      <c r="Q38" s="6"/>
      <c r="R38" s="23"/>
      <c r="S38" s="6"/>
      <c r="T38" s="8"/>
    </row>
    <row r="39" spans="2:20" ht="16.5" x14ac:dyDescent="0.3">
      <c r="B39" s="5"/>
      <c r="C39" s="6"/>
      <c r="D39" s="16"/>
      <c r="E39" s="16"/>
      <c r="F39" s="16"/>
      <c r="G39" s="20" t="s">
        <v>5</v>
      </c>
      <c r="H39" s="30"/>
      <c r="I39" s="21" t="s">
        <v>2</v>
      </c>
      <c r="J39" s="115"/>
      <c r="K39" s="115">
        <v>0.60138205923340182</v>
      </c>
      <c r="L39" s="95">
        <v>0.6</v>
      </c>
      <c r="M39" s="95">
        <v>0.6</v>
      </c>
      <c r="N39" s="95">
        <v>0.6</v>
      </c>
      <c r="O39" s="95">
        <v>0.6</v>
      </c>
      <c r="P39" s="95">
        <v>0.6</v>
      </c>
      <c r="Q39" s="16"/>
      <c r="R39" s="23"/>
      <c r="S39" s="6"/>
      <c r="T39" s="8"/>
    </row>
    <row r="40" spans="2:20" ht="16.5" x14ac:dyDescent="0.3">
      <c r="B40" s="5"/>
      <c r="C40" s="6"/>
      <c r="D40" s="16"/>
      <c r="E40" s="16"/>
      <c r="F40" s="16"/>
      <c r="G40" s="20" t="s">
        <v>7</v>
      </c>
      <c r="H40" s="30"/>
      <c r="I40" s="21" t="s">
        <v>2</v>
      </c>
      <c r="J40" s="115">
        <v>0.31488130100723749</v>
      </c>
      <c r="K40" s="115">
        <v>0.36670165808824717</v>
      </c>
      <c r="L40" s="95">
        <v>0.34</v>
      </c>
      <c r="M40" s="95">
        <v>0.35</v>
      </c>
      <c r="N40" s="95">
        <v>0.35</v>
      </c>
      <c r="O40" s="95">
        <v>0.35</v>
      </c>
      <c r="P40" s="95">
        <v>0.35</v>
      </c>
      <c r="Q40" s="16"/>
      <c r="R40" s="23"/>
      <c r="S40" s="6"/>
      <c r="T40" s="8"/>
    </row>
    <row r="41" spans="2:20" ht="16.5" x14ac:dyDescent="0.3">
      <c r="B41" s="5"/>
      <c r="C41" s="6"/>
      <c r="D41" s="16"/>
      <c r="E41" s="16"/>
      <c r="F41" s="16"/>
      <c r="G41" s="20" t="s">
        <v>9</v>
      </c>
      <c r="H41" s="30"/>
      <c r="I41" s="21" t="s">
        <v>2</v>
      </c>
      <c r="J41" s="115">
        <v>0.91548013194968902</v>
      </c>
      <c r="K41" s="115">
        <v>0.91519175290141697</v>
      </c>
      <c r="L41" s="95">
        <v>0.91700000000000004</v>
      </c>
      <c r="M41" s="95">
        <v>0.92</v>
      </c>
      <c r="N41" s="95">
        <v>0.92</v>
      </c>
      <c r="O41" s="95">
        <v>0.92</v>
      </c>
      <c r="P41" s="95">
        <v>0.92</v>
      </c>
      <c r="Q41" s="16"/>
      <c r="R41" s="23"/>
      <c r="S41" s="6"/>
      <c r="T41" s="8"/>
    </row>
    <row r="42" spans="2:20" ht="16.5" x14ac:dyDescent="0.3">
      <c r="B42" s="5"/>
      <c r="C42" s="6"/>
      <c r="D42" s="16"/>
      <c r="E42" s="16"/>
      <c r="F42" s="16"/>
      <c r="G42" s="20" t="s">
        <v>18</v>
      </c>
      <c r="H42" s="30"/>
      <c r="I42" s="21" t="s">
        <v>38</v>
      </c>
      <c r="J42" s="87">
        <v>4.2619999999999996</v>
      </c>
      <c r="K42" s="87">
        <v>3.2719999999999998</v>
      </c>
      <c r="L42" s="87">
        <v>3</v>
      </c>
      <c r="M42" s="87">
        <v>3</v>
      </c>
      <c r="N42" s="87">
        <v>3</v>
      </c>
      <c r="O42" s="87">
        <v>3</v>
      </c>
      <c r="P42" s="87">
        <v>3</v>
      </c>
      <c r="Q42" s="16"/>
      <c r="R42" s="23"/>
      <c r="S42" s="6"/>
      <c r="T42" s="8"/>
    </row>
    <row r="43" spans="2:20" ht="16.5" x14ac:dyDescent="0.3">
      <c r="B43" s="5"/>
      <c r="C43" s="6"/>
      <c r="D43" s="16"/>
      <c r="E43" s="16"/>
      <c r="F43" s="16"/>
      <c r="G43" s="20"/>
      <c r="H43" s="30"/>
      <c r="I43" s="21"/>
      <c r="J43" s="75"/>
      <c r="K43" s="75"/>
      <c r="L43" s="75"/>
      <c r="M43" s="75"/>
      <c r="N43" s="75"/>
      <c r="O43" s="75"/>
      <c r="P43" s="75"/>
      <c r="Q43" s="22"/>
      <c r="R43" s="22"/>
      <c r="S43" s="6"/>
      <c r="T43" s="8"/>
    </row>
    <row r="44" spans="2:20" ht="17.25" thickBot="1" x14ac:dyDescent="0.35">
      <c r="B44" s="5"/>
      <c r="C44" s="6"/>
      <c r="D44" s="16"/>
      <c r="E44" s="18" t="s">
        <v>16</v>
      </c>
      <c r="F44" s="18"/>
      <c r="G44" s="19"/>
      <c r="H44" s="31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8"/>
    </row>
    <row r="45" spans="2:20" ht="16.5" x14ac:dyDescent="0.3">
      <c r="B45" s="5"/>
      <c r="C45" s="6"/>
      <c r="D45" s="16"/>
      <c r="E45" s="16"/>
      <c r="F45" s="16"/>
      <c r="G45" s="16"/>
      <c r="H45" s="30"/>
      <c r="I45" s="16"/>
      <c r="J45" s="16"/>
      <c r="K45" s="16"/>
      <c r="L45" s="16"/>
      <c r="M45" s="16"/>
      <c r="N45" s="16"/>
      <c r="O45" s="16"/>
      <c r="P45" s="16"/>
      <c r="Q45" s="16"/>
      <c r="R45" s="6"/>
      <c r="S45" s="6"/>
      <c r="T45" s="8"/>
    </row>
    <row r="46" spans="2:20" ht="16.5" x14ac:dyDescent="0.3">
      <c r="B46" s="5"/>
      <c r="C46" s="6"/>
      <c r="D46" s="16"/>
      <c r="E46" s="16"/>
      <c r="F46" s="16"/>
      <c r="G46" s="20" t="s">
        <v>4</v>
      </c>
      <c r="H46" s="30"/>
      <c r="I46" s="21" t="s">
        <v>38</v>
      </c>
      <c r="J46" s="75">
        <v>25.146967100000008</v>
      </c>
      <c r="K46" s="75">
        <v>22.85818398</v>
      </c>
      <c r="L46" s="116">
        <v>26.646967100000001</v>
      </c>
      <c r="M46" s="116">
        <v>27.146967100000001</v>
      </c>
      <c r="N46" s="116">
        <v>27.646967100000001</v>
      </c>
      <c r="O46" s="116">
        <v>27.646967100000001</v>
      </c>
      <c r="P46" s="116">
        <v>27.646967100000001</v>
      </c>
      <c r="Q46" s="6"/>
      <c r="R46" s="23"/>
      <c r="S46" s="6"/>
      <c r="T46" s="8"/>
    </row>
    <row r="47" spans="2:20" ht="16.5" x14ac:dyDescent="0.3">
      <c r="B47" s="5"/>
      <c r="C47" s="6"/>
      <c r="D47" s="16"/>
      <c r="E47" s="16"/>
      <c r="F47" s="16"/>
      <c r="G47" s="20" t="s">
        <v>5</v>
      </c>
      <c r="H47" s="30"/>
      <c r="I47" s="21" t="s">
        <v>2</v>
      </c>
      <c r="J47" s="115"/>
      <c r="K47" s="115">
        <v>0.67680206910844765</v>
      </c>
      <c r="L47" s="95">
        <v>0.67680206910844742</v>
      </c>
      <c r="M47" s="95">
        <v>0.67680206910844742</v>
      </c>
      <c r="N47" s="95">
        <v>0.67680206910844742</v>
      </c>
      <c r="O47" s="95">
        <v>0.67680206910844742</v>
      </c>
      <c r="P47" s="95">
        <v>0.67680206910844742</v>
      </c>
      <c r="Q47" s="16"/>
      <c r="R47" s="23"/>
      <c r="S47" s="6"/>
      <c r="T47" s="8"/>
    </row>
    <row r="48" spans="2:20" ht="16.5" x14ac:dyDescent="0.3">
      <c r="B48" s="5"/>
      <c r="C48" s="6"/>
      <c r="D48" s="16"/>
      <c r="E48" s="16"/>
      <c r="F48" s="16"/>
      <c r="G48" s="20" t="s">
        <v>7</v>
      </c>
      <c r="H48" s="30"/>
      <c r="I48" s="21" t="s">
        <v>2</v>
      </c>
      <c r="J48" s="115">
        <v>0.4096131500546098</v>
      </c>
      <c r="K48" s="115">
        <v>0.31739286494958646</v>
      </c>
      <c r="L48" s="95">
        <v>0.36</v>
      </c>
      <c r="M48" s="95">
        <v>0.36</v>
      </c>
      <c r="N48" s="95">
        <v>0.36</v>
      </c>
      <c r="O48" s="95">
        <v>0.36</v>
      </c>
      <c r="P48" s="95">
        <v>0.36</v>
      </c>
      <c r="Q48" s="16"/>
      <c r="R48" s="23"/>
      <c r="S48" s="6"/>
      <c r="T48" s="8"/>
    </row>
    <row r="49" spans="1:20" ht="16.5" x14ac:dyDescent="0.3">
      <c r="B49" s="5"/>
      <c r="C49" s="6"/>
      <c r="D49" s="16"/>
      <c r="E49" s="16"/>
      <c r="F49" s="16"/>
      <c r="G49" s="20" t="s">
        <v>9</v>
      </c>
      <c r="H49" s="30"/>
      <c r="I49" s="21" t="s">
        <v>2</v>
      </c>
      <c r="J49" s="115">
        <v>0.788111106208368</v>
      </c>
      <c r="K49" s="115">
        <v>0.84373343388643396</v>
      </c>
      <c r="L49" s="95">
        <v>0.9</v>
      </c>
      <c r="M49" s="95">
        <v>0.91</v>
      </c>
      <c r="N49" s="95">
        <v>0.91</v>
      </c>
      <c r="O49" s="95">
        <v>0.91</v>
      </c>
      <c r="P49" s="95">
        <v>0.91</v>
      </c>
      <c r="Q49" s="16"/>
      <c r="R49" s="23"/>
      <c r="S49" s="6"/>
      <c r="T49" s="8"/>
    </row>
    <row r="50" spans="1:20" ht="16.5" x14ac:dyDescent="0.3">
      <c r="B50" s="5"/>
      <c r="C50" s="6"/>
      <c r="D50" s="16"/>
      <c r="E50" s="16"/>
      <c r="F50" s="16"/>
      <c r="G50" s="20" t="s">
        <v>31</v>
      </c>
      <c r="H50" s="30"/>
      <c r="I50" s="21" t="s">
        <v>38</v>
      </c>
      <c r="J50" s="84">
        <v>-1.53095468739463</v>
      </c>
      <c r="K50" s="84">
        <v>3.5894339999999998</v>
      </c>
      <c r="L50" s="77"/>
      <c r="M50" s="77"/>
      <c r="N50" s="77"/>
      <c r="O50" s="77"/>
      <c r="P50" s="77"/>
      <c r="Q50" s="16"/>
      <c r="R50" s="73"/>
      <c r="S50" s="6"/>
      <c r="T50" s="8"/>
    </row>
    <row r="51" spans="1:20" ht="16.5" x14ac:dyDescent="0.3">
      <c r="B51" s="5"/>
      <c r="C51" s="6"/>
      <c r="D51" s="16"/>
      <c r="E51" s="16"/>
      <c r="F51" s="16"/>
      <c r="G51" s="20"/>
      <c r="H51" s="30"/>
      <c r="I51" s="21"/>
      <c r="J51" s="22"/>
      <c r="K51" s="22"/>
      <c r="L51" s="22"/>
      <c r="M51" s="22"/>
      <c r="N51" s="22"/>
      <c r="O51" s="22"/>
      <c r="P51" s="22"/>
      <c r="Q51" s="16"/>
      <c r="R51" s="23"/>
      <c r="S51" s="6"/>
      <c r="T51" s="8"/>
    </row>
    <row r="52" spans="1:20" ht="15" x14ac:dyDescent="0.25">
      <c r="B52" s="5"/>
      <c r="C52" s="6"/>
      <c r="D52" s="6"/>
      <c r="E52" s="6"/>
      <c r="F52" s="6"/>
      <c r="G52" s="6"/>
      <c r="H52" s="2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8"/>
    </row>
    <row r="53" spans="1:20" ht="15.75" thickBot="1" x14ac:dyDescent="0.3"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1"/>
    </row>
    <row r="54" spans="1:20" ht="15" x14ac:dyDescent="0.25">
      <c r="A54" s="24"/>
      <c r="B54" s="24"/>
      <c r="C54" s="24"/>
      <c r="D54" s="24"/>
      <c r="E54" s="24"/>
      <c r="F54" s="24"/>
      <c r="G54" s="24"/>
    </row>
    <row r="55" spans="1:20" ht="15" x14ac:dyDescent="0.25">
      <c r="A55" s="24"/>
      <c r="B55" s="24"/>
      <c r="C55" s="24"/>
      <c r="D55" s="24"/>
      <c r="E55" s="24"/>
      <c r="F55" s="24"/>
      <c r="G55" s="24"/>
    </row>
    <row r="56" spans="1:20" ht="15" x14ac:dyDescent="0.25"/>
    <row r="57" spans="1:20" ht="15" x14ac:dyDescent="0.25"/>
    <row r="58" spans="1:20" ht="15" customHeight="1" x14ac:dyDescent="0.25"/>
    <row r="59" spans="1:20" ht="15" customHeight="1" x14ac:dyDescent="0.25"/>
    <row r="60" spans="1:20" ht="15" customHeight="1" x14ac:dyDescent="0.25"/>
    <row r="61" spans="1:20" ht="15" customHeight="1" x14ac:dyDescent="0.25"/>
    <row r="62" spans="1:20" ht="15" customHeight="1" x14ac:dyDescent="0.25"/>
    <row r="63" spans="1:20" ht="15" customHeight="1" x14ac:dyDescent="0.25"/>
    <row r="64" spans="1:20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</sheetData>
  <pageMargins left="0.7" right="0.7" top="0.75" bottom="0.75" header="0.3" footer="0.3"/>
  <pageSetup paperSize="9" scale="5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0EDA-023B-4D8C-87E3-EE881EA67FEA}">
  <sheetPr>
    <tabColor theme="5" tint="0.59999389629810485"/>
  </sheetPr>
  <dimension ref="A1:U342"/>
  <sheetViews>
    <sheetView showGridLines="0" tabSelected="1" view="pageBreakPreview" topLeftCell="A117" zoomScale="69" zoomScaleNormal="61" zoomScaleSheetLayoutView="85" workbookViewId="0">
      <selection activeCell="J22" sqref="J22"/>
    </sheetView>
  </sheetViews>
  <sheetFormatPr defaultColWidth="8.85546875" defaultRowHeight="0" customHeight="1" zeroHeight="1" outlineLevelRow="6" x14ac:dyDescent="0.25"/>
  <cols>
    <col min="1" max="2" width="8.85546875" style="1" customWidth="1"/>
    <col min="3" max="3" width="9" style="1" customWidth="1"/>
    <col min="4" max="4" width="8.85546875" style="1" customWidth="1"/>
    <col min="5" max="5" width="15.28515625" style="1" bestFit="1" customWidth="1"/>
    <col min="6" max="6" width="38.28515625" style="1" bestFit="1" customWidth="1"/>
    <col min="7" max="7" width="7.7109375" style="1" bestFit="1" customWidth="1"/>
    <col min="8" max="8" width="11.5703125" style="1" bestFit="1" customWidth="1"/>
    <col min="9" max="9" width="34.7109375" style="1" bestFit="1" customWidth="1"/>
    <col min="10" max="10" width="12" style="1" bestFit="1" customWidth="1"/>
    <col min="11" max="11" width="35.140625" style="1" bestFit="1" customWidth="1"/>
    <col min="12" max="12" width="12" style="1" bestFit="1" customWidth="1"/>
    <col min="13" max="13" width="11.5703125" style="1" bestFit="1" customWidth="1"/>
    <col min="14" max="16" width="12" style="1" bestFit="1" customWidth="1"/>
    <col min="17" max="17" width="8.5703125" style="1" customWidth="1"/>
    <col min="18" max="19" width="9.5703125" style="1" customWidth="1"/>
    <col min="20" max="21" width="8.85546875" style="1" customWidth="1"/>
    <col min="22" max="16384" width="8.85546875" style="1"/>
  </cols>
  <sheetData>
    <row r="1" spans="2:21" ht="15.75" thickBot="1" x14ac:dyDescent="0.3"/>
    <row r="2" spans="2:21" ht="15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2:21" ht="18" x14ac:dyDescent="0.35">
      <c r="B3" s="5"/>
      <c r="C3" s="6"/>
      <c r="D3" s="6"/>
      <c r="E3" s="6"/>
      <c r="F3" s="6"/>
      <c r="G3" s="7" t="s">
        <v>15</v>
      </c>
      <c r="H3" s="7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8"/>
    </row>
    <row r="4" spans="2:21" ht="15.75" thickBot="1" x14ac:dyDescent="0.3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1"/>
    </row>
    <row r="5" spans="2:21" ht="15.75" thickBot="1" x14ac:dyDescent="0.3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2:21" ht="15" x14ac:dyDescent="0.25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</row>
    <row r="7" spans="2:21" ht="15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8"/>
    </row>
    <row r="8" spans="2:21" ht="15" x14ac:dyDescent="0.25">
      <c r="B8" s="5"/>
      <c r="C8" s="12"/>
      <c r="D8" s="12" t="str" cm="1">
        <f t="array" aca="1" ref="D8" ca="1">MID(CELL("filename",A1),FIND("]",CELL("filename",A1))+1,255)</f>
        <v>Forecasted pipeline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8"/>
    </row>
    <row r="9" spans="2:21" ht="15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8"/>
    </row>
    <row r="10" spans="2:21" ht="16.5" x14ac:dyDescent="0.3">
      <c r="B10" s="5"/>
      <c r="C10" s="6"/>
      <c r="D10" s="13" t="s">
        <v>29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5"/>
      <c r="S10" s="15"/>
      <c r="T10" s="15"/>
      <c r="U10" s="8"/>
    </row>
    <row r="11" spans="2:21" ht="16.5" outlineLevel="6" x14ac:dyDescent="0.3">
      <c r="B11" s="5"/>
      <c r="C11" s="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6"/>
      <c r="S11" s="6"/>
      <c r="T11" s="6"/>
      <c r="U11" s="8"/>
    </row>
    <row r="12" spans="2:21" ht="16.5" outlineLevel="6" x14ac:dyDescent="0.3">
      <c r="B12" s="5"/>
      <c r="C12" s="6"/>
      <c r="D12" s="16"/>
      <c r="E12" s="16"/>
      <c r="F12" s="16"/>
      <c r="G12" s="16"/>
      <c r="H12" s="21"/>
      <c r="I12" s="21"/>
      <c r="J12" s="21"/>
      <c r="K12" s="21"/>
      <c r="L12" s="21"/>
      <c r="M12" s="21"/>
      <c r="N12" s="21"/>
      <c r="O12" s="21"/>
      <c r="P12" s="21"/>
      <c r="Q12" s="16"/>
      <c r="R12" s="83" t="s">
        <v>3</v>
      </c>
      <c r="S12" s="83"/>
      <c r="T12" s="6"/>
      <c r="U12" s="8"/>
    </row>
    <row r="13" spans="2:21" ht="16.5" outlineLevel="6" x14ac:dyDescent="0.3">
      <c r="B13" s="5"/>
      <c r="C13" s="6"/>
      <c r="D13" s="16"/>
      <c r="E13" s="16"/>
      <c r="F13" s="16"/>
      <c r="G13" s="16"/>
      <c r="H13" s="17">
        <v>2019</v>
      </c>
      <c r="I13" s="76" t="s">
        <v>39</v>
      </c>
      <c r="J13" s="17">
        <f>H13+1</f>
        <v>2020</v>
      </c>
      <c r="K13" s="76" t="s">
        <v>32</v>
      </c>
      <c r="L13" s="17">
        <f>J13+1</f>
        <v>2021</v>
      </c>
      <c r="M13" s="17">
        <f t="shared" ref="M13:P13" si="0">L13+1</f>
        <v>2022</v>
      </c>
      <c r="N13" s="17">
        <f t="shared" si="0"/>
        <v>2023</v>
      </c>
      <c r="O13" s="17">
        <f t="shared" si="0"/>
        <v>2024</v>
      </c>
      <c r="P13" s="17">
        <f t="shared" si="0"/>
        <v>2025</v>
      </c>
      <c r="Q13" s="16"/>
      <c r="R13" s="39" t="s">
        <v>36</v>
      </c>
      <c r="S13" s="39" t="s">
        <v>37</v>
      </c>
      <c r="T13" s="6"/>
      <c r="U13" s="8"/>
    </row>
    <row r="14" spans="2:21" ht="16.5" outlineLevel="6" x14ac:dyDescent="0.3">
      <c r="B14" s="5"/>
      <c r="C14" s="6"/>
      <c r="D14" s="16"/>
      <c r="E14" s="16"/>
      <c r="F14" s="16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8"/>
    </row>
    <row r="15" spans="2:21" ht="17.25" outlineLevel="6" thickBot="1" x14ac:dyDescent="0.35">
      <c r="B15" s="5"/>
      <c r="C15" s="6"/>
      <c r="D15" s="16"/>
      <c r="E15" s="18" t="s">
        <v>0</v>
      </c>
      <c r="F15" s="19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8"/>
    </row>
    <row r="16" spans="2:21" ht="16.5" outlineLevel="6" x14ac:dyDescent="0.3">
      <c r="B16" s="5"/>
      <c r="C16" s="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6"/>
      <c r="S16" s="6"/>
      <c r="T16" s="6"/>
      <c r="U16" s="8"/>
    </row>
    <row r="17" spans="2:21" ht="16.5" outlineLevel="6" x14ac:dyDescent="0.3">
      <c r="B17" s="5"/>
      <c r="C17" s="6"/>
      <c r="D17" s="16"/>
      <c r="E17" s="16"/>
      <c r="F17" s="20" t="s">
        <v>14</v>
      </c>
      <c r="G17" s="21" t="s">
        <v>38</v>
      </c>
      <c r="H17" s="88">
        <v>10.600357410000001</v>
      </c>
      <c r="I17" s="98"/>
      <c r="J17" s="88">
        <v>11.78693584</v>
      </c>
      <c r="K17" s="90"/>
      <c r="L17" s="91">
        <f>J17+L19-L21</f>
        <v>15.114774336</v>
      </c>
      <c r="M17" s="91">
        <f>L17+M19-M21</f>
        <v>16.445909734400001</v>
      </c>
      <c r="N17" s="91">
        <f>M17+N19-N21</f>
        <v>16.978363893760001</v>
      </c>
      <c r="O17" s="91">
        <f>N17+O19-O21</f>
        <v>17.191345557504004</v>
      </c>
      <c r="P17" s="91">
        <f>O17+P19-P21</f>
        <v>17.276538223001605</v>
      </c>
      <c r="Q17" s="16"/>
      <c r="R17" s="40">
        <f>(M17/J17)^(1/(M$13-J$13))-1</f>
        <v>0.18121374346515573</v>
      </c>
      <c r="S17" s="40">
        <f>(P17/J17)^(1/(P$13-J$13))-1</f>
        <v>7.9471451527782344E-2</v>
      </c>
      <c r="T17" s="6"/>
      <c r="U17" s="8"/>
    </row>
    <row r="18" spans="2:21" ht="16.5" outlineLevel="6" x14ac:dyDescent="0.3">
      <c r="B18" s="5"/>
      <c r="C18" s="6"/>
      <c r="D18" s="16"/>
      <c r="E18" s="16"/>
      <c r="F18" s="20"/>
      <c r="G18" s="21"/>
      <c r="H18" s="22"/>
      <c r="I18" s="98"/>
      <c r="J18" s="22"/>
      <c r="K18" s="78"/>
      <c r="L18" s="22"/>
      <c r="M18" s="22"/>
      <c r="N18" s="22"/>
      <c r="O18" s="22"/>
      <c r="P18" s="22"/>
      <c r="Q18" s="16"/>
      <c r="R18" s="41"/>
      <c r="S18" s="41"/>
      <c r="T18" s="6"/>
      <c r="U18" s="8"/>
    </row>
    <row r="19" spans="2:21" ht="16.5" outlineLevel="6" x14ac:dyDescent="0.3">
      <c r="B19" s="5"/>
      <c r="C19" s="6"/>
      <c r="D19" s="16"/>
      <c r="E19" s="16"/>
      <c r="F19" s="20" t="s">
        <v>4</v>
      </c>
      <c r="G19" s="21" t="s">
        <v>38</v>
      </c>
      <c r="H19" s="88">
        <v>27.495254050000007</v>
      </c>
      <c r="I19" s="98"/>
      <c r="J19" s="88">
        <v>18.756455249999998</v>
      </c>
      <c r="K19" s="90"/>
      <c r="L19" s="92">
        <f>Assumptions!L17+Sensitivity!$E$6</f>
        <v>26</v>
      </c>
      <c r="M19" s="92">
        <f>Assumptions!M17+Sensitivity!$E$6</f>
        <v>26</v>
      </c>
      <c r="N19" s="92">
        <f>Assumptions!N17+Sensitivity!$E$6</f>
        <v>26</v>
      </c>
      <c r="O19" s="92">
        <f>Assumptions!O17+Sensitivity!$E$6</f>
        <v>26</v>
      </c>
      <c r="P19" s="92">
        <f>Assumptions!P17+Sensitivity!$E$6</f>
        <v>26</v>
      </c>
      <c r="Q19" s="6"/>
      <c r="R19" s="40">
        <f>(M19/J19)^(1/(M$13-J$13))-1</f>
        <v>0.17736546126082842</v>
      </c>
      <c r="S19" s="40">
        <f>(P19/J19)^(1/(P$13-J$13))-1</f>
        <v>6.7491723545016535E-2</v>
      </c>
      <c r="T19" s="6"/>
      <c r="U19" s="8"/>
    </row>
    <row r="20" spans="2:21" ht="16.5" outlineLevel="6" x14ac:dyDescent="0.3">
      <c r="B20" s="5"/>
      <c r="C20" s="6"/>
      <c r="D20" s="16"/>
      <c r="E20" s="16"/>
      <c r="F20" s="20"/>
      <c r="G20" s="21"/>
      <c r="H20" s="35"/>
      <c r="I20" s="98"/>
      <c r="J20" s="22"/>
      <c r="K20" s="78"/>
      <c r="L20" s="22"/>
      <c r="M20" s="22"/>
      <c r="N20" s="22"/>
      <c r="O20" s="22"/>
      <c r="P20" s="22"/>
      <c r="Q20" s="6"/>
      <c r="R20" s="41"/>
      <c r="S20" s="41"/>
      <c r="T20" s="6"/>
      <c r="U20" s="8"/>
    </row>
    <row r="21" spans="2:21" ht="16.5" outlineLevel="6" x14ac:dyDescent="0.3">
      <c r="B21" s="5"/>
      <c r="C21" s="6"/>
      <c r="D21" s="16"/>
      <c r="E21" s="73"/>
      <c r="F21" s="20" t="s">
        <v>20</v>
      </c>
      <c r="G21" s="21" t="s">
        <v>38</v>
      </c>
      <c r="H21" s="88">
        <v>22.5159778483333</v>
      </c>
      <c r="I21" s="98"/>
      <c r="J21" s="88">
        <v>17.654660449999998</v>
      </c>
      <c r="K21" s="90"/>
      <c r="L21" s="91">
        <f>(L19+J17)*L22</f>
        <v>22.672161503999998</v>
      </c>
      <c r="M21" s="91">
        <f>(M19+L17)*M22</f>
        <v>24.668864601599996</v>
      </c>
      <c r="N21" s="91">
        <f>(N19+M17)*N22</f>
        <v>25.467545840640003</v>
      </c>
      <c r="O21" s="91">
        <f>(O19+N17)*O22</f>
        <v>25.787018336256001</v>
      </c>
      <c r="P21" s="91">
        <f>(P19+O17)*P22</f>
        <v>25.914807334502402</v>
      </c>
      <c r="Q21" s="16"/>
      <c r="R21" s="40">
        <f>(M21/J21)^(1/(M$13-J$13))-1</f>
        <v>0.18207462874467106</v>
      </c>
      <c r="S21" s="40">
        <f>(P21/J21)^(1/(P$13-J$13))-1</f>
        <v>7.9786076371940462E-2</v>
      </c>
      <c r="T21" s="6"/>
      <c r="U21" s="8"/>
    </row>
    <row r="22" spans="2:21" ht="16.5" outlineLevel="6" x14ac:dyDescent="0.3">
      <c r="B22" s="5"/>
      <c r="C22" s="6"/>
      <c r="D22" s="16"/>
      <c r="E22" s="16"/>
      <c r="F22" s="20" t="s">
        <v>5</v>
      </c>
      <c r="G22" s="21" t="s">
        <v>2</v>
      </c>
      <c r="H22" s="40"/>
      <c r="I22" s="80"/>
      <c r="J22" s="40">
        <f>J21/(H17+J19)</f>
        <v>0.60138205923340171</v>
      </c>
      <c r="K22" s="80"/>
      <c r="L22" s="95">
        <f>Assumptions!L18+Sensitivity!$E$7</f>
        <v>0.6</v>
      </c>
      <c r="M22" s="95">
        <f>Assumptions!M18+Sensitivity!$E$7</f>
        <v>0.6</v>
      </c>
      <c r="N22" s="95">
        <f>Assumptions!N18+Sensitivity!$E$7</f>
        <v>0.6</v>
      </c>
      <c r="O22" s="95">
        <f>Assumptions!O18+Sensitivity!$E$7</f>
        <v>0.6</v>
      </c>
      <c r="P22" s="95">
        <f>Assumptions!P18+Sensitivity!$E$7</f>
        <v>0.6</v>
      </c>
      <c r="Q22" s="16"/>
      <c r="R22" s="41"/>
      <c r="S22" s="41"/>
      <c r="T22" s="6"/>
      <c r="U22" s="8"/>
    </row>
    <row r="23" spans="2:21" ht="16.5" outlineLevel="6" x14ac:dyDescent="0.3">
      <c r="B23" s="5"/>
      <c r="C23" s="6"/>
      <c r="D23" s="16"/>
      <c r="E23" s="16"/>
      <c r="F23" s="20"/>
      <c r="G23" s="21"/>
      <c r="H23" s="22"/>
      <c r="I23" s="94"/>
      <c r="J23" s="32"/>
      <c r="K23" s="79"/>
      <c r="L23" s="22"/>
      <c r="M23" s="22"/>
      <c r="N23" s="22"/>
      <c r="O23" s="22"/>
      <c r="P23" s="22"/>
      <c r="Q23" s="16"/>
      <c r="R23" s="41"/>
      <c r="S23" s="41"/>
      <c r="T23" s="6"/>
      <c r="U23" s="8"/>
    </row>
    <row r="24" spans="2:21" ht="16.5" outlineLevel="6" x14ac:dyDescent="0.3">
      <c r="B24" s="5"/>
      <c r="C24" s="6"/>
      <c r="D24" s="16"/>
      <c r="E24" s="16"/>
      <c r="F24" s="20" t="s">
        <v>6</v>
      </c>
      <c r="G24" s="21" t="s">
        <v>38</v>
      </c>
      <c r="H24" s="88">
        <v>7.0898603983333297</v>
      </c>
      <c r="I24" s="98"/>
      <c r="J24" s="88">
        <v>6.4739932599999994</v>
      </c>
      <c r="K24" s="90"/>
      <c r="L24" s="91">
        <f>L25*L21</f>
        <v>7.7085349113600001</v>
      </c>
      <c r="M24" s="91">
        <f>M25*M21</f>
        <v>8.3874139645439989</v>
      </c>
      <c r="N24" s="91">
        <f>N25*N21</f>
        <v>8.6589655858176009</v>
      </c>
      <c r="O24" s="91">
        <f>O25*O21</f>
        <v>8.767586234327041</v>
      </c>
      <c r="P24" s="91">
        <f>P25*P21</f>
        <v>8.8110344937308174</v>
      </c>
      <c r="Q24" s="73"/>
      <c r="R24" s="40">
        <f>(M24/J24)^(1/(M$13-J$13))-1</f>
        <v>0.13822446921541598</v>
      </c>
      <c r="S24" s="40">
        <f>(P24/J24)^(1/(P$13-J$13))-1</f>
        <v>6.3581884786287679E-2</v>
      </c>
      <c r="T24" s="6"/>
      <c r="U24" s="8"/>
    </row>
    <row r="25" spans="2:21" ht="16.5" outlineLevel="6" x14ac:dyDescent="0.3">
      <c r="B25" s="5"/>
      <c r="C25" s="6"/>
      <c r="D25" s="16"/>
      <c r="E25" s="16"/>
      <c r="F25" s="20" t="s">
        <v>7</v>
      </c>
      <c r="G25" s="21" t="s">
        <v>2</v>
      </c>
      <c r="H25" s="32">
        <f>H24/H21</f>
        <v>0.31488130100723749</v>
      </c>
      <c r="I25" s="80"/>
      <c r="J25" s="32">
        <f>J24/J21</f>
        <v>0.36670165808824717</v>
      </c>
      <c r="K25" s="79"/>
      <c r="L25" s="36">
        <f>Assumptions!L19+Sensitivity!$E$8</f>
        <v>0.34</v>
      </c>
      <c r="M25" s="36">
        <f>Assumptions!M19+Sensitivity!$E$8</f>
        <v>0.34</v>
      </c>
      <c r="N25" s="36">
        <f>Assumptions!N19+Sensitivity!$E$8</f>
        <v>0.34</v>
      </c>
      <c r="O25" s="36">
        <f>Assumptions!O19+Sensitivity!$E$8</f>
        <v>0.34</v>
      </c>
      <c r="P25" s="36">
        <f>Assumptions!P19+Sensitivity!$E$8</f>
        <v>0.34</v>
      </c>
      <c r="Q25" s="16"/>
      <c r="R25" s="41"/>
      <c r="S25" s="41"/>
      <c r="T25" s="6"/>
      <c r="U25" s="8"/>
    </row>
    <row r="26" spans="2:21" ht="16.5" outlineLevel="6" x14ac:dyDescent="0.3">
      <c r="B26" s="5"/>
      <c r="C26" s="6"/>
      <c r="D26" s="16"/>
      <c r="E26" s="16"/>
      <c r="F26" s="20"/>
      <c r="G26" s="21"/>
      <c r="H26" s="22"/>
      <c r="I26" s="94"/>
      <c r="J26" s="32"/>
      <c r="K26" s="79"/>
      <c r="L26" s="22"/>
      <c r="M26" s="22"/>
      <c r="N26" s="22"/>
      <c r="O26" s="22"/>
      <c r="P26" s="22"/>
      <c r="Q26" s="16"/>
      <c r="R26" s="41"/>
      <c r="S26" s="41"/>
      <c r="T26" s="6"/>
      <c r="U26" s="8"/>
    </row>
    <row r="27" spans="2:21" ht="16.5" outlineLevel="6" x14ac:dyDescent="0.3">
      <c r="B27" s="5"/>
      <c r="C27" s="6"/>
      <c r="D27" s="16"/>
      <c r="E27" s="16"/>
      <c r="F27" s="37" t="s">
        <v>8</v>
      </c>
      <c r="G27" s="38" t="s">
        <v>38</v>
      </c>
      <c r="H27" s="96">
        <f>H24</f>
        <v>7.0898603983333297</v>
      </c>
      <c r="I27" s="97"/>
      <c r="J27" s="96">
        <f t="shared" ref="J27:P27" si="1">J24</f>
        <v>6.4739932599999994</v>
      </c>
      <c r="K27" s="97"/>
      <c r="L27" s="96">
        <f t="shared" si="1"/>
        <v>7.7085349113600001</v>
      </c>
      <c r="M27" s="96">
        <f t="shared" si="1"/>
        <v>8.3874139645439989</v>
      </c>
      <c r="N27" s="96">
        <f t="shared" si="1"/>
        <v>8.6589655858176009</v>
      </c>
      <c r="O27" s="96">
        <f t="shared" si="1"/>
        <v>8.767586234327041</v>
      </c>
      <c r="P27" s="96">
        <f t="shared" si="1"/>
        <v>8.8110344937308174</v>
      </c>
      <c r="Q27" s="16"/>
      <c r="R27" s="40">
        <f>(M27/J27)^(1/(M$13-J$13))-1</f>
        <v>0.13822446921541598</v>
      </c>
      <c r="S27" s="40">
        <f>(P27/J27)^(1/(P$13-J$13))-1</f>
        <v>6.3581884786287679E-2</v>
      </c>
      <c r="T27" s="6"/>
      <c r="U27" s="8"/>
    </row>
    <row r="28" spans="2:21" ht="16.5" outlineLevel="6" x14ac:dyDescent="0.3">
      <c r="B28" s="5"/>
      <c r="C28" s="6"/>
      <c r="D28" s="16"/>
      <c r="E28" s="16"/>
      <c r="F28" s="20"/>
      <c r="G28" s="21"/>
      <c r="H28" s="22"/>
      <c r="I28" s="98"/>
      <c r="J28" s="22"/>
      <c r="K28" s="78"/>
      <c r="L28" s="22"/>
      <c r="M28" s="22"/>
      <c r="N28" s="22"/>
      <c r="O28" s="22"/>
      <c r="P28" s="22"/>
      <c r="Q28" s="16"/>
      <c r="R28" s="41"/>
      <c r="S28" s="41"/>
      <c r="T28" s="6"/>
      <c r="U28" s="8"/>
    </row>
    <row r="29" spans="2:21" ht="16.5" outlineLevel="6" x14ac:dyDescent="0.3">
      <c r="B29" s="5"/>
      <c r="C29" s="6"/>
      <c r="D29" s="16"/>
      <c r="E29" s="16"/>
      <c r="F29" s="20"/>
      <c r="G29" s="21"/>
      <c r="H29" s="22"/>
      <c r="I29" s="98"/>
      <c r="J29" s="22"/>
      <c r="K29" s="78"/>
      <c r="L29" s="22"/>
      <c r="M29" s="22"/>
      <c r="N29" s="22"/>
      <c r="O29" s="22"/>
      <c r="P29" s="22"/>
      <c r="Q29" s="16"/>
      <c r="R29" s="41"/>
      <c r="S29" s="41"/>
      <c r="T29" s="6"/>
      <c r="U29" s="8"/>
    </row>
    <row r="30" spans="2:21" ht="16.5" outlineLevel="6" x14ac:dyDescent="0.3">
      <c r="B30" s="5"/>
      <c r="C30" s="6"/>
      <c r="D30" s="16"/>
      <c r="E30" s="16"/>
      <c r="F30" s="20" t="s">
        <v>19</v>
      </c>
      <c r="G30" s="21" t="s">
        <v>38</v>
      </c>
      <c r="H30" s="88">
        <v>43.353230009999997</v>
      </c>
      <c r="I30" s="98"/>
      <c r="J30" s="88">
        <v>47.018124020000002</v>
      </c>
      <c r="K30" s="90"/>
      <c r="L30" s="91">
        <f>J34+J24</f>
        <v>49.504592600000016</v>
      </c>
      <c r="M30" s="91">
        <f>L34+L24</f>
        <v>53.014729789624511</v>
      </c>
      <c r="N30" s="91">
        <f>M34+M24</f>
        <v>56.906057450305411</v>
      </c>
      <c r="O30" s="91">
        <f>N34+N24</f>
        <v>60.738920054471336</v>
      </c>
      <c r="P30" s="91">
        <f>O34+O24</f>
        <v>64.355344948317679</v>
      </c>
      <c r="Q30" s="16"/>
      <c r="R30" s="40">
        <f>(M30/J30)^(1/(M$13-J$13))-1</f>
        <v>6.1856005235539246E-2</v>
      </c>
      <c r="S30" s="40">
        <f>(P30/J30)^(1/(P$13-J$13))-1</f>
        <v>6.4789757919782032E-2</v>
      </c>
      <c r="T30" s="6"/>
      <c r="U30" s="8"/>
    </row>
    <row r="31" spans="2:21" ht="16.5" outlineLevel="6" x14ac:dyDescent="0.3">
      <c r="B31" s="5"/>
      <c r="C31" s="6"/>
      <c r="D31" s="16"/>
      <c r="E31" s="16"/>
      <c r="F31" s="20"/>
      <c r="G31" s="21"/>
      <c r="H31" s="22"/>
      <c r="I31" s="98"/>
      <c r="J31" s="22"/>
      <c r="K31" s="78"/>
      <c r="L31" s="22"/>
      <c r="M31" s="22"/>
      <c r="N31" s="22"/>
      <c r="O31" s="22"/>
      <c r="P31" s="22"/>
      <c r="Q31" s="16"/>
      <c r="R31" s="41"/>
      <c r="S31" s="41"/>
      <c r="T31" s="6"/>
      <c r="U31" s="8"/>
    </row>
    <row r="32" spans="2:21" ht="16.5" outlineLevel="6" x14ac:dyDescent="0.3">
      <c r="B32" s="5"/>
      <c r="C32" s="6"/>
      <c r="D32" s="16"/>
      <c r="E32" s="16"/>
      <c r="F32" s="20" t="s">
        <v>9</v>
      </c>
      <c r="G32" s="21" t="s">
        <v>2</v>
      </c>
      <c r="H32" s="40">
        <v>0.91548013194968902</v>
      </c>
      <c r="I32" s="80"/>
      <c r="J32" s="40">
        <v>0.91519175290141697</v>
      </c>
      <c r="K32" s="80"/>
      <c r="L32" s="74">
        <f>Assumptions!L20+Sensitivity!$E$9</f>
        <v>0.91519175290141663</v>
      </c>
      <c r="M32" s="74">
        <f>Assumptions!M20+Sensitivity!$E$9</f>
        <v>0.91519175290141663</v>
      </c>
      <c r="N32" s="74">
        <f>Assumptions!N20+Sensitivity!$E$9</f>
        <v>0.91519175290141663</v>
      </c>
      <c r="O32" s="74">
        <f>Assumptions!O20+Sensitivity!$E$9</f>
        <v>0.91519175290141663</v>
      </c>
      <c r="P32" s="74">
        <f>Assumptions!P20+Sensitivity!$E$9</f>
        <v>0.91519175290141663</v>
      </c>
      <c r="Q32" s="16"/>
      <c r="R32" s="41"/>
      <c r="S32" s="41"/>
      <c r="T32" s="6"/>
      <c r="U32" s="8"/>
    </row>
    <row r="33" spans="2:21" ht="16.5" outlineLevel="6" x14ac:dyDescent="0.3">
      <c r="B33" s="5"/>
      <c r="C33" s="6"/>
      <c r="D33" s="16"/>
      <c r="E33" s="16"/>
      <c r="F33" s="20"/>
      <c r="G33" s="21"/>
      <c r="H33" s="22"/>
      <c r="I33" s="98"/>
      <c r="J33" s="22"/>
      <c r="K33" s="78"/>
      <c r="L33" s="22"/>
      <c r="M33" s="22"/>
      <c r="N33" s="22"/>
      <c r="O33" s="22"/>
      <c r="P33" s="22"/>
      <c r="Q33" s="16"/>
      <c r="R33" s="41"/>
      <c r="S33" s="41"/>
      <c r="T33" s="6"/>
      <c r="U33" s="8"/>
    </row>
    <row r="34" spans="2:21" ht="16.5" outlineLevel="6" x14ac:dyDescent="0.3">
      <c r="B34" s="5"/>
      <c r="C34" s="6"/>
      <c r="D34" s="16"/>
      <c r="E34" s="16"/>
      <c r="F34" s="20" t="s">
        <v>10</v>
      </c>
      <c r="G34" s="21" t="s">
        <v>38</v>
      </c>
      <c r="H34" s="75">
        <f t="shared" ref="H34:P34" si="2">H32*H30</f>
        <v>39.689020730000017</v>
      </c>
      <c r="I34" s="98"/>
      <c r="J34" s="75">
        <f t="shared" si="2"/>
        <v>43.030599340000016</v>
      </c>
      <c r="K34" s="98"/>
      <c r="L34" s="75">
        <f t="shared" si="2"/>
        <v>45.306194878264513</v>
      </c>
      <c r="M34" s="75">
        <f t="shared" si="2"/>
        <v>48.518643485761409</v>
      </c>
      <c r="N34" s="75">
        <f t="shared" si="2"/>
        <v>52.079954468653732</v>
      </c>
      <c r="O34" s="75">
        <f t="shared" si="2"/>
        <v>55.587758713990631</v>
      </c>
      <c r="P34" s="75">
        <f t="shared" si="2"/>
        <v>58.897480951826182</v>
      </c>
      <c r="Q34" s="73"/>
      <c r="R34" s="40">
        <f>(M34/J34)^(1/(M$13-J$13))-1</f>
        <v>6.1856005235539246E-2</v>
      </c>
      <c r="S34" s="40">
        <f>(P34/J34)^(1/(P$13-J$13))-1</f>
        <v>6.478975791978181E-2</v>
      </c>
      <c r="T34" s="6"/>
      <c r="U34" s="8"/>
    </row>
    <row r="35" spans="2:21" ht="16.5" outlineLevel="6" x14ac:dyDescent="0.3">
      <c r="B35" s="5"/>
      <c r="C35" s="6"/>
      <c r="D35" s="16"/>
      <c r="E35" s="16"/>
      <c r="F35" s="20"/>
      <c r="G35" s="21"/>
      <c r="H35" s="22"/>
      <c r="I35" s="98"/>
      <c r="J35" s="22"/>
      <c r="K35" s="78"/>
      <c r="L35" s="22"/>
      <c r="M35" s="22"/>
      <c r="N35" s="22"/>
      <c r="O35" s="22"/>
      <c r="P35" s="22"/>
      <c r="Q35" s="16"/>
      <c r="R35" s="41"/>
      <c r="S35" s="41"/>
      <c r="T35" s="6"/>
      <c r="U35" s="8"/>
    </row>
    <row r="36" spans="2:21" ht="16.5" outlineLevel="6" x14ac:dyDescent="0.3">
      <c r="B36" s="5"/>
      <c r="C36" s="6"/>
      <c r="D36" s="16"/>
      <c r="E36" s="16"/>
      <c r="F36" s="37" t="s">
        <v>11</v>
      </c>
      <c r="G36" s="38" t="s">
        <v>38</v>
      </c>
      <c r="H36" s="96">
        <f>H34</f>
        <v>39.689020730000017</v>
      </c>
      <c r="I36" s="97"/>
      <c r="J36" s="96">
        <f t="shared" ref="J36:P36" si="3">J34</f>
        <v>43.030599340000016</v>
      </c>
      <c r="K36" s="97"/>
      <c r="L36" s="96">
        <f t="shared" si="3"/>
        <v>45.306194878264513</v>
      </c>
      <c r="M36" s="96">
        <f t="shared" si="3"/>
        <v>48.518643485761409</v>
      </c>
      <c r="N36" s="96">
        <f t="shared" si="3"/>
        <v>52.079954468653732</v>
      </c>
      <c r="O36" s="96">
        <f t="shared" si="3"/>
        <v>55.587758713990631</v>
      </c>
      <c r="P36" s="96">
        <f t="shared" si="3"/>
        <v>58.897480951826182</v>
      </c>
      <c r="Q36" s="16"/>
      <c r="R36" s="40">
        <f>(M36/J36)^(1/(M$13-J$13))-1</f>
        <v>6.1856005235539246E-2</v>
      </c>
      <c r="S36" s="40">
        <f>(P36/J36)^(1/(P$13-J$13))-1</f>
        <v>6.478975791978181E-2</v>
      </c>
      <c r="T36" s="6"/>
      <c r="U36" s="8"/>
    </row>
    <row r="37" spans="2:21" ht="16.5" outlineLevel="6" x14ac:dyDescent="0.3">
      <c r="B37" s="5"/>
      <c r="C37" s="6"/>
      <c r="D37" s="16"/>
      <c r="E37" s="16"/>
      <c r="F37" s="20"/>
      <c r="G37" s="21"/>
      <c r="H37" s="75"/>
      <c r="I37" s="98"/>
      <c r="J37" s="75"/>
      <c r="K37" s="98"/>
      <c r="L37" s="75"/>
      <c r="M37" s="75"/>
      <c r="N37" s="75"/>
      <c r="O37" s="75"/>
      <c r="P37" s="75"/>
      <c r="Q37" s="16"/>
      <c r="R37" s="41"/>
      <c r="S37" s="41"/>
      <c r="T37" s="6"/>
      <c r="U37" s="8"/>
    </row>
    <row r="38" spans="2:21" ht="16.5" outlineLevel="6" x14ac:dyDescent="0.3">
      <c r="B38" s="5"/>
      <c r="C38" s="6"/>
      <c r="D38" s="16"/>
      <c r="E38" s="16"/>
      <c r="F38" s="20" t="s">
        <v>18</v>
      </c>
      <c r="G38" s="21" t="s">
        <v>38</v>
      </c>
      <c r="H38" s="87">
        <v>4.2619999999999996</v>
      </c>
      <c r="I38" s="98"/>
      <c r="J38" s="87">
        <v>3.2719999999999998</v>
      </c>
      <c r="K38" s="98"/>
      <c r="L38" s="89">
        <f>Assumptions!L21</f>
        <v>3</v>
      </c>
      <c r="M38" s="89">
        <f>Assumptions!M21</f>
        <v>3</v>
      </c>
      <c r="N38" s="89">
        <f>Assumptions!N21</f>
        <v>3</v>
      </c>
      <c r="O38" s="89">
        <f>Assumptions!O21</f>
        <v>3</v>
      </c>
      <c r="P38" s="89">
        <f>Assumptions!P21</f>
        <v>3</v>
      </c>
      <c r="Q38" s="16"/>
      <c r="R38" s="41"/>
      <c r="S38" s="41"/>
      <c r="T38" s="6"/>
      <c r="U38" s="8"/>
    </row>
    <row r="39" spans="2:21" ht="16.5" outlineLevel="6" x14ac:dyDescent="0.3">
      <c r="B39" s="5"/>
      <c r="C39" s="6"/>
      <c r="D39" s="16"/>
      <c r="E39" s="16"/>
      <c r="F39" s="20"/>
      <c r="G39" s="21"/>
      <c r="H39" s="22"/>
      <c r="I39" s="98"/>
      <c r="J39" s="22"/>
      <c r="K39" s="78"/>
      <c r="L39" s="48"/>
      <c r="M39" s="48"/>
      <c r="N39" s="48"/>
      <c r="O39" s="48"/>
      <c r="P39" s="48"/>
      <c r="Q39" s="16"/>
      <c r="R39" s="41"/>
      <c r="S39" s="41"/>
      <c r="T39" s="6"/>
      <c r="U39" s="8"/>
    </row>
    <row r="40" spans="2:21" ht="16.5" outlineLevel="6" x14ac:dyDescent="0.3">
      <c r="B40" s="5"/>
      <c r="C40" s="6"/>
      <c r="D40" s="16"/>
      <c r="E40" s="16"/>
      <c r="F40" s="72" t="s">
        <v>12</v>
      </c>
      <c r="G40" s="119" t="s">
        <v>38</v>
      </c>
      <c r="H40" s="109">
        <f>H36+H27+H38</f>
        <v>51.040881128333346</v>
      </c>
      <c r="I40" s="99"/>
      <c r="J40" s="109">
        <f t="shared" ref="J40:P40" si="4">J36+J27+J38</f>
        <v>52.776592600000015</v>
      </c>
      <c r="K40" s="99"/>
      <c r="L40" s="109">
        <f t="shared" si="4"/>
        <v>56.014729789624511</v>
      </c>
      <c r="M40" s="109">
        <f t="shared" si="4"/>
        <v>59.906057450305411</v>
      </c>
      <c r="N40" s="109">
        <f t="shared" si="4"/>
        <v>63.738920054471336</v>
      </c>
      <c r="O40" s="109">
        <f t="shared" si="4"/>
        <v>67.355344948317679</v>
      </c>
      <c r="P40" s="109">
        <f t="shared" si="4"/>
        <v>70.708515445556998</v>
      </c>
      <c r="Q40" s="40"/>
      <c r="R40" s="40">
        <f>(M40/J40)^(1/(M$13-J$13))-1</f>
        <v>6.5404913960657396E-2</v>
      </c>
      <c r="S40" s="40">
        <f>(P40/J40)^(1/(P$13-J$13))-1</f>
        <v>6.0244612483731697E-2</v>
      </c>
      <c r="T40" s="6"/>
      <c r="U40" s="8"/>
    </row>
    <row r="41" spans="2:21" s="47" customFormat="1" ht="16.5" outlineLevel="6" x14ac:dyDescent="0.3">
      <c r="B41" s="42"/>
      <c r="C41" s="43"/>
      <c r="D41" s="44"/>
      <c r="E41" s="44"/>
      <c r="F41" s="49" t="s">
        <v>17</v>
      </c>
      <c r="G41" s="21" t="s">
        <v>2</v>
      </c>
      <c r="H41" s="50"/>
      <c r="I41" s="80"/>
      <c r="J41" s="51">
        <f>J40/H40-1</f>
        <v>3.4006299133091611E-2</v>
      </c>
      <c r="K41" s="78"/>
      <c r="L41" s="51">
        <f>L40/J40-1</f>
        <v>6.1355556130095801E-2</v>
      </c>
      <c r="M41" s="51">
        <f t="shared" ref="M41:P41" si="5">M40/L40-1</f>
        <v>6.9469721183974764E-2</v>
      </c>
      <c r="N41" s="51">
        <f t="shared" si="5"/>
        <v>6.3981219384124044E-2</v>
      </c>
      <c r="O41" s="51">
        <f t="shared" si="5"/>
        <v>5.6738094883875378E-2</v>
      </c>
      <c r="P41" s="51">
        <f t="shared" si="5"/>
        <v>4.978328742599758E-2</v>
      </c>
      <c r="Q41" s="44"/>
      <c r="R41" s="45"/>
      <c r="S41" s="45"/>
      <c r="T41" s="43"/>
      <c r="U41" s="46"/>
    </row>
    <row r="42" spans="2:21" ht="16.5" outlineLevel="6" x14ac:dyDescent="0.3">
      <c r="B42" s="5"/>
      <c r="C42" s="6"/>
      <c r="D42" s="16"/>
      <c r="E42" s="16"/>
      <c r="F42" s="20"/>
      <c r="G42" s="21"/>
      <c r="H42" s="22"/>
      <c r="I42" s="22"/>
      <c r="J42" s="22"/>
      <c r="K42" s="22"/>
      <c r="L42" s="22"/>
      <c r="M42" s="22"/>
      <c r="N42" s="22"/>
      <c r="O42" s="22"/>
      <c r="P42" s="22"/>
      <c r="Q42" s="16"/>
      <c r="R42" s="73"/>
      <c r="S42" s="23"/>
      <c r="T42" s="6"/>
      <c r="U42" s="8"/>
    </row>
    <row r="43" spans="2:21" ht="17.25" outlineLevel="6" thickBot="1" x14ac:dyDescent="0.35">
      <c r="B43" s="5"/>
      <c r="C43" s="6"/>
      <c r="D43" s="16"/>
      <c r="E43" s="18" t="s">
        <v>16</v>
      </c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8"/>
    </row>
    <row r="44" spans="2:21" ht="16.5" outlineLevel="6" x14ac:dyDescent="0.3">
      <c r="B44" s="5"/>
      <c r="C44" s="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6"/>
      <c r="S44" s="6"/>
      <c r="T44" s="6"/>
      <c r="U44" s="8"/>
    </row>
    <row r="45" spans="2:21" ht="16.5" outlineLevel="6" x14ac:dyDescent="0.3">
      <c r="B45" s="5"/>
      <c r="C45" s="6"/>
      <c r="D45" s="16"/>
      <c r="E45" s="16"/>
      <c r="F45" s="20" t="s">
        <v>14</v>
      </c>
      <c r="G45" s="21" t="s">
        <v>38</v>
      </c>
      <c r="H45" s="88">
        <v>16.435563089999999</v>
      </c>
      <c r="I45" s="88">
        <v>16.435563089999999</v>
      </c>
      <c r="J45" s="88">
        <v>12.059454349999999</v>
      </c>
      <c r="K45" s="88">
        <v>12.059454349999999</v>
      </c>
      <c r="L45" s="91">
        <f>J45+L47-L49</f>
        <v>12.025038428519082</v>
      </c>
      <c r="M45" s="91">
        <f>L45+M47-M49</f>
        <v>12.013915273906726</v>
      </c>
      <c r="N45" s="91">
        <f>M45+N47-N49</f>
        <v>12.010320293351022</v>
      </c>
      <c r="O45" s="91">
        <f>N45+O47-O49</f>
        <v>12.009158403073823</v>
      </c>
      <c r="P45" s="91">
        <f>O45+P47-P49</f>
        <v>12.008782882540309</v>
      </c>
      <c r="Q45" s="16"/>
      <c r="R45" s="40">
        <f>(M45/J45)^(1/(M$13-J$13))-1</f>
        <v>-1.8898926707127117E-3</v>
      </c>
      <c r="S45" s="40">
        <f>(P45/J45)^(1/(P$13-J$13))-1</f>
        <v>-8.4177684932784658E-4</v>
      </c>
      <c r="T45" s="6"/>
      <c r="U45" s="8"/>
    </row>
    <row r="46" spans="2:21" ht="16.5" outlineLevel="6" x14ac:dyDescent="0.3">
      <c r="B46" s="5"/>
      <c r="C46" s="6"/>
      <c r="D46" s="16"/>
      <c r="E46" s="16"/>
      <c r="F46" s="20"/>
      <c r="G46" s="21"/>
      <c r="H46" s="91"/>
      <c r="I46" s="91"/>
      <c r="J46" s="91"/>
      <c r="K46" s="100"/>
      <c r="L46" s="91"/>
      <c r="M46" s="91"/>
      <c r="N46" s="91"/>
      <c r="O46" s="91"/>
      <c r="P46" s="91"/>
      <c r="Q46" s="16"/>
      <c r="R46" s="41"/>
      <c r="S46" s="41"/>
      <c r="T46" s="6"/>
      <c r="U46" s="8"/>
    </row>
    <row r="47" spans="2:21" ht="16.5" outlineLevel="6" x14ac:dyDescent="0.3">
      <c r="B47" s="5"/>
      <c r="C47" s="6"/>
      <c r="D47" s="16"/>
      <c r="E47" s="16"/>
      <c r="F47" s="20" t="s">
        <v>4</v>
      </c>
      <c r="G47" s="21" t="s">
        <v>38</v>
      </c>
      <c r="H47" s="88">
        <v>25.146967100000008</v>
      </c>
      <c r="I47" s="88">
        <v>25.146967100000008</v>
      </c>
      <c r="J47" s="88">
        <v>22.85818398</v>
      </c>
      <c r="K47" s="88">
        <v>22.85818398</v>
      </c>
      <c r="L47" s="92">
        <f>Assumptions!L25+Sensitivity!$E$6</f>
        <v>25.146967100000008</v>
      </c>
      <c r="M47" s="92">
        <f>Assumptions!M25+Sensitivity!$E$6</f>
        <v>25.146967100000008</v>
      </c>
      <c r="N47" s="92">
        <f>Assumptions!N25+Sensitivity!$E$6</f>
        <v>25.146967100000008</v>
      </c>
      <c r="O47" s="92">
        <f>Assumptions!O25+Sensitivity!$E$6</f>
        <v>25.146967100000008</v>
      </c>
      <c r="P47" s="92">
        <f>Assumptions!P25+Sensitivity!$E$6</f>
        <v>25.146967100000008</v>
      </c>
      <c r="Q47" s="6"/>
      <c r="R47" s="40">
        <f>(M47/J47)^(1/(M$13-J$13))-1</f>
        <v>4.8870678720569494E-2</v>
      </c>
      <c r="S47" s="40">
        <f>(P47/J47)^(1/(P$13-J$13))-1</f>
        <v>1.9268911131245625E-2</v>
      </c>
      <c r="T47" s="6"/>
      <c r="U47" s="8"/>
    </row>
    <row r="48" spans="2:21" ht="16.5" outlineLevel="6" x14ac:dyDescent="0.3">
      <c r="B48" s="5"/>
      <c r="C48" s="6"/>
      <c r="D48" s="16"/>
      <c r="E48" s="16"/>
      <c r="F48" s="20"/>
      <c r="G48" s="21"/>
      <c r="H48" s="100"/>
      <c r="I48" s="100"/>
      <c r="J48" s="91"/>
      <c r="K48" s="100"/>
      <c r="L48" s="91"/>
      <c r="M48" s="91"/>
      <c r="N48" s="91"/>
      <c r="O48" s="91"/>
      <c r="P48" s="91"/>
      <c r="Q48" s="6"/>
      <c r="R48" s="41"/>
      <c r="S48" s="41"/>
      <c r="T48" s="6"/>
      <c r="U48" s="8"/>
    </row>
    <row r="49" spans="2:21" ht="16.5" outlineLevel="6" x14ac:dyDescent="0.3">
      <c r="B49" s="5"/>
      <c r="C49" s="6"/>
      <c r="D49" s="16"/>
      <c r="E49" s="23"/>
      <c r="F49" s="20" t="s">
        <v>20</v>
      </c>
      <c r="G49" s="21" t="s">
        <v>38</v>
      </c>
      <c r="H49" s="88">
        <v>26.698191179999998</v>
      </c>
      <c r="I49" s="88">
        <v>26.698191179999998</v>
      </c>
      <c r="J49" s="88">
        <v>26.594089320000002</v>
      </c>
      <c r="K49" s="88">
        <v>26.594089320000002</v>
      </c>
      <c r="L49" s="91">
        <f>(L47+J45)*L50</f>
        <v>25.181383021480926</v>
      </c>
      <c r="M49" s="91">
        <f>(M47+L45)*M50</f>
        <v>25.158090254612368</v>
      </c>
      <c r="N49" s="91">
        <f>(N47+M45)*N50</f>
        <v>25.150562080555709</v>
      </c>
      <c r="O49" s="91">
        <f>(O47+N45)*O50</f>
        <v>25.148128990277204</v>
      </c>
      <c r="P49" s="91">
        <f>(P47+O45)*P50</f>
        <v>25.147342620533522</v>
      </c>
      <c r="Q49" s="16"/>
      <c r="R49" s="40">
        <f>(M49/J49)^(1/(M$13-J$13))-1</f>
        <v>-2.7373106331054831E-2</v>
      </c>
      <c r="S49" s="40">
        <f>(P49/J49)^(1/(P$13-J$13))-1</f>
        <v>-1.1125005364943541E-2</v>
      </c>
      <c r="T49" s="6"/>
      <c r="U49" s="8"/>
    </row>
    <row r="50" spans="2:21" ht="16.5" outlineLevel="6" x14ac:dyDescent="0.3">
      <c r="B50" s="5"/>
      <c r="C50" s="6"/>
      <c r="D50" s="16"/>
      <c r="E50" s="16"/>
      <c r="F50" s="20" t="s">
        <v>5</v>
      </c>
      <c r="G50" s="21" t="s">
        <v>2</v>
      </c>
      <c r="H50" s="91"/>
      <c r="I50" s="91"/>
      <c r="J50" s="40">
        <f>J49/(H45+J47)</f>
        <v>0.67680206910844776</v>
      </c>
      <c r="K50" s="107">
        <f>K49/(H45+K47)</f>
        <v>0.67680206910844776</v>
      </c>
      <c r="L50" s="95">
        <f>Assumptions!L26+Sensitivity!$E$7</f>
        <v>0.67680206910844742</v>
      </c>
      <c r="M50" s="95">
        <f>Assumptions!M26+Sensitivity!$E$7</f>
        <v>0.67680206910844742</v>
      </c>
      <c r="N50" s="95">
        <f>Assumptions!N26+Sensitivity!$E$7</f>
        <v>0.67680206910844742</v>
      </c>
      <c r="O50" s="95">
        <f>Assumptions!O26+Sensitivity!$E$7</f>
        <v>0.67680206910844742</v>
      </c>
      <c r="P50" s="95">
        <f>Assumptions!P26+Sensitivity!$E$7</f>
        <v>0.67680206910844742</v>
      </c>
      <c r="Q50" s="16"/>
      <c r="R50" s="41"/>
      <c r="S50" s="41"/>
      <c r="T50" s="6"/>
      <c r="U50" s="8"/>
    </row>
    <row r="51" spans="2:21" ht="16.5" outlineLevel="6" x14ac:dyDescent="0.3">
      <c r="B51" s="5"/>
      <c r="C51" s="6"/>
      <c r="D51" s="16"/>
      <c r="E51" s="16"/>
      <c r="F51" s="20"/>
      <c r="G51" s="21"/>
      <c r="H51" s="91"/>
      <c r="I51" s="91"/>
      <c r="J51" s="101"/>
      <c r="K51" s="102"/>
      <c r="L51" s="91"/>
      <c r="M51" s="91"/>
      <c r="N51" s="91"/>
      <c r="O51" s="91"/>
      <c r="P51" s="91"/>
      <c r="Q51" s="16"/>
      <c r="R51" s="41"/>
      <c r="S51" s="41"/>
      <c r="T51" s="6"/>
      <c r="U51" s="8"/>
    </row>
    <row r="52" spans="2:21" ht="16.5" outlineLevel="6" x14ac:dyDescent="0.3">
      <c r="B52" s="5"/>
      <c r="C52" s="6"/>
      <c r="D52" s="16"/>
      <c r="E52" s="88"/>
      <c r="F52" s="20" t="s">
        <v>6</v>
      </c>
      <c r="G52" s="21" t="s">
        <v>38</v>
      </c>
      <c r="H52" s="88">
        <v>10.935930189999999</v>
      </c>
      <c r="I52" s="88">
        <v>10.935930189999999</v>
      </c>
      <c r="J52" s="88">
        <v>8.4407741999999999</v>
      </c>
      <c r="K52" s="88">
        <v>8.4407741999999999</v>
      </c>
      <c r="L52" s="91">
        <f>L53*L49</f>
        <v>9.0652978877331325</v>
      </c>
      <c r="M52" s="91">
        <f>M53*M49</f>
        <v>9.0569124916604515</v>
      </c>
      <c r="N52" s="91">
        <f>N53*N49</f>
        <v>9.0542023490000556</v>
      </c>
      <c r="O52" s="91">
        <f>O53*O49</f>
        <v>9.053326436499793</v>
      </c>
      <c r="P52" s="91">
        <f>P53*P49</f>
        <v>9.0530433433920674</v>
      </c>
      <c r="Q52" s="16"/>
      <c r="R52" s="40">
        <f>(M52/J52)^(1/(M$13-J$13))-1</f>
        <v>3.5854947081942923E-2</v>
      </c>
      <c r="S52" s="40">
        <f>(P52/J52)^(1/(P$13-J$13))-1</f>
        <v>1.4103924530381118E-2</v>
      </c>
      <c r="T52" s="6"/>
      <c r="U52" s="8"/>
    </row>
    <row r="53" spans="2:21" ht="16.5" outlineLevel="6" x14ac:dyDescent="0.3">
      <c r="B53" s="5"/>
      <c r="C53" s="6"/>
      <c r="D53" s="16"/>
      <c r="E53" s="16"/>
      <c r="F53" s="20" t="s">
        <v>7</v>
      </c>
      <c r="G53" s="21" t="s">
        <v>2</v>
      </c>
      <c r="H53" s="115">
        <f>H52/H49</f>
        <v>0.4096131500546098</v>
      </c>
      <c r="I53" s="115">
        <f>I52/I49</f>
        <v>0.4096131500546098</v>
      </c>
      <c r="J53" s="40">
        <f>J52/J49</f>
        <v>0.31739286494958646</v>
      </c>
      <c r="K53" s="107">
        <f>K52/K49</f>
        <v>0.31739286494958646</v>
      </c>
      <c r="L53" s="95">
        <f>Assumptions!L27+Sensitivity!$E$8</f>
        <v>0.36</v>
      </c>
      <c r="M53" s="95">
        <f>Assumptions!M27+Sensitivity!$E$8</f>
        <v>0.36</v>
      </c>
      <c r="N53" s="95">
        <f>Assumptions!N27+Sensitivity!$E$8</f>
        <v>0.36</v>
      </c>
      <c r="O53" s="95">
        <f>Assumptions!O27+Sensitivity!$E$8</f>
        <v>0.36</v>
      </c>
      <c r="P53" s="95">
        <f>Assumptions!P27+Sensitivity!$E$8</f>
        <v>0.36</v>
      </c>
      <c r="Q53" s="16"/>
      <c r="R53" s="41"/>
      <c r="S53" s="41"/>
      <c r="T53" s="6"/>
      <c r="U53" s="8"/>
    </row>
    <row r="54" spans="2:21" ht="16.5" outlineLevel="6" x14ac:dyDescent="0.3">
      <c r="B54" s="5"/>
      <c r="C54" s="6"/>
      <c r="D54" s="16"/>
      <c r="E54" s="16"/>
      <c r="F54" s="20"/>
      <c r="G54" s="21"/>
      <c r="H54" s="91"/>
      <c r="I54" s="91"/>
      <c r="J54" s="101"/>
      <c r="K54" s="101"/>
      <c r="L54" s="91"/>
      <c r="M54" s="91"/>
      <c r="N54" s="91"/>
      <c r="O54" s="91"/>
      <c r="P54" s="91"/>
      <c r="Q54" s="16"/>
      <c r="R54" s="41"/>
      <c r="S54" s="41"/>
      <c r="T54" s="6"/>
      <c r="U54" s="8"/>
    </row>
    <row r="55" spans="2:21" ht="16.5" outlineLevel="6" x14ac:dyDescent="0.3">
      <c r="B55" s="5"/>
      <c r="C55" s="6"/>
      <c r="D55" s="16"/>
      <c r="E55" s="16"/>
      <c r="F55" s="37" t="s">
        <v>8</v>
      </c>
      <c r="G55" s="38" t="s">
        <v>38</v>
      </c>
      <c r="H55" s="103">
        <f>H52</f>
        <v>10.935930189999999</v>
      </c>
      <c r="I55" s="103">
        <f>I52</f>
        <v>10.935930189999999</v>
      </c>
      <c r="J55" s="103">
        <f t="shared" ref="J55:P55" si="6">J52</f>
        <v>8.4407741999999999</v>
      </c>
      <c r="K55" s="103">
        <f t="shared" si="6"/>
        <v>8.4407741999999999</v>
      </c>
      <c r="L55" s="103">
        <f t="shared" si="6"/>
        <v>9.0652978877331325</v>
      </c>
      <c r="M55" s="103">
        <f t="shared" si="6"/>
        <v>9.0569124916604515</v>
      </c>
      <c r="N55" s="103">
        <f t="shared" si="6"/>
        <v>9.0542023490000556</v>
      </c>
      <c r="O55" s="103">
        <f t="shared" si="6"/>
        <v>9.053326436499793</v>
      </c>
      <c r="P55" s="103">
        <f t="shared" si="6"/>
        <v>9.0530433433920674</v>
      </c>
      <c r="Q55" s="16"/>
      <c r="R55" s="40">
        <f>(M55/J55)^(1/(M$13-J$13))-1</f>
        <v>3.5854947081942923E-2</v>
      </c>
      <c r="S55" s="40">
        <f>(P55/J55)^(1/(P$13-J$13))-1</f>
        <v>1.4103924530381118E-2</v>
      </c>
      <c r="T55" s="6"/>
      <c r="U55" s="8"/>
    </row>
    <row r="56" spans="2:21" ht="16.5" outlineLevel="6" x14ac:dyDescent="0.3">
      <c r="B56" s="5"/>
      <c r="C56" s="6"/>
      <c r="D56" s="16"/>
      <c r="E56" s="16"/>
      <c r="F56" s="20"/>
      <c r="G56" s="21"/>
      <c r="H56" s="91"/>
      <c r="I56" s="91"/>
      <c r="J56" s="91"/>
      <c r="K56" s="91"/>
      <c r="L56" s="91"/>
      <c r="M56" s="91"/>
      <c r="N56" s="91"/>
      <c r="O56" s="91"/>
      <c r="P56" s="91"/>
      <c r="Q56" s="16"/>
      <c r="R56" s="41"/>
      <c r="S56" s="41"/>
      <c r="T56" s="6"/>
      <c r="U56" s="8"/>
    </row>
    <row r="57" spans="2:21" ht="16.5" outlineLevel="6" x14ac:dyDescent="0.3">
      <c r="B57" s="5"/>
      <c r="C57" s="6"/>
      <c r="D57" s="16"/>
      <c r="E57" s="16"/>
      <c r="F57" s="20"/>
      <c r="G57" s="21"/>
      <c r="H57" s="91"/>
      <c r="I57" s="91"/>
      <c r="J57" s="91"/>
      <c r="K57" s="91"/>
      <c r="L57" s="91"/>
      <c r="M57" s="91"/>
      <c r="N57" s="91"/>
      <c r="O57" s="91"/>
      <c r="P57" s="91"/>
      <c r="Q57" s="16"/>
      <c r="R57" s="41"/>
      <c r="S57" s="41"/>
      <c r="T57" s="6"/>
      <c r="U57" s="8"/>
    </row>
    <row r="58" spans="2:21" ht="16.5" outlineLevel="6" x14ac:dyDescent="0.3">
      <c r="B58" s="5"/>
      <c r="C58" s="6"/>
      <c r="D58" s="16"/>
      <c r="E58" s="88"/>
      <c r="F58" s="20" t="s">
        <v>19</v>
      </c>
      <c r="G58" s="21" t="s">
        <v>38</v>
      </c>
      <c r="H58" s="88">
        <v>53.569778749999998</v>
      </c>
      <c r="I58" s="88">
        <v>53.569778749999998</v>
      </c>
      <c r="J58" s="88">
        <v>54.099442000000003</v>
      </c>
      <c r="K58" s="88">
        <v>54.099442000000003</v>
      </c>
      <c r="L58" s="91">
        <f>J62+J52</f>
        <v>54.086282169999969</v>
      </c>
      <c r="M58" s="91">
        <f>L62+L52</f>
        <v>57.742951840733106</v>
      </c>
      <c r="N58" s="91">
        <f>M62+M52</f>
        <v>61.025569148320244</v>
      </c>
      <c r="O58" s="91">
        <f>N62+N52</f>
        <v>63.97721458248828</v>
      </c>
      <c r="P58" s="91">
        <f>O62+O52</f>
        <v>66.63281956073925</v>
      </c>
      <c r="Q58" s="16"/>
      <c r="R58" s="40">
        <f>(M58/J58)^(1/(M$13-J$13))-1</f>
        <v>3.312553988705047E-2</v>
      </c>
      <c r="S58" s="40">
        <f>(P58/J58)^(1/(P$13-J$13))-1</f>
        <v>4.2555253410400562E-2</v>
      </c>
      <c r="T58" s="6"/>
      <c r="U58" s="8"/>
    </row>
    <row r="59" spans="2:21" ht="16.5" outlineLevel="6" x14ac:dyDescent="0.3">
      <c r="B59" s="5"/>
      <c r="C59" s="6"/>
      <c r="D59" s="16"/>
      <c r="E59" s="16"/>
      <c r="F59" s="20"/>
      <c r="G59" s="21"/>
      <c r="H59" s="91"/>
      <c r="I59" s="91"/>
      <c r="J59" s="91"/>
      <c r="K59" s="91"/>
      <c r="L59" s="91"/>
      <c r="M59" s="91"/>
      <c r="N59" s="91"/>
      <c r="O59" s="91"/>
      <c r="P59" s="91"/>
      <c r="Q59" s="16"/>
      <c r="R59" s="41"/>
      <c r="S59" s="41"/>
      <c r="T59" s="6"/>
      <c r="U59" s="8"/>
    </row>
    <row r="60" spans="2:21" ht="16.5" outlineLevel="6" x14ac:dyDescent="0.3">
      <c r="B60" s="5"/>
      <c r="C60" s="6"/>
      <c r="D60" s="16"/>
      <c r="E60" s="88"/>
      <c r="F60" s="20" t="s">
        <v>9</v>
      </c>
      <c r="G60" s="21" t="s">
        <v>2</v>
      </c>
      <c r="H60" s="40">
        <v>0.788111106208368</v>
      </c>
      <c r="I60" s="81">
        <f>I62/I58</f>
        <v>0.75953240524827426</v>
      </c>
      <c r="J60" s="40">
        <v>0.84373343388643396</v>
      </c>
      <c r="K60" s="81">
        <f>K62/K58</f>
        <v>0.91008225131046572</v>
      </c>
      <c r="L60" s="95">
        <f>Assumptions!L28+Sensitivity!$E$9</f>
        <v>0.9</v>
      </c>
      <c r="M60" s="95">
        <f>Assumptions!M28+Sensitivity!$E$9</f>
        <v>0.9</v>
      </c>
      <c r="N60" s="95">
        <f>Assumptions!N28+Sensitivity!$E$9</f>
        <v>0.9</v>
      </c>
      <c r="O60" s="95">
        <f>Assumptions!O28+Sensitivity!$E$9</f>
        <v>0.9</v>
      </c>
      <c r="P60" s="95">
        <f>Assumptions!P28+Sensitivity!$E$9</f>
        <v>0.9</v>
      </c>
      <c r="Q60" s="16"/>
      <c r="R60" s="41"/>
      <c r="S60" s="41"/>
      <c r="T60" s="6"/>
      <c r="U60" s="8"/>
    </row>
    <row r="61" spans="2:21" ht="16.5" outlineLevel="6" x14ac:dyDescent="0.3">
      <c r="B61" s="5"/>
      <c r="C61" s="6"/>
      <c r="D61" s="16"/>
      <c r="E61" s="16"/>
      <c r="F61" s="20"/>
      <c r="G61" s="21"/>
      <c r="H61" s="91"/>
      <c r="I61" s="91"/>
      <c r="J61" s="91"/>
      <c r="K61" s="91"/>
      <c r="L61" s="91"/>
      <c r="M61" s="91"/>
      <c r="N61" s="91"/>
      <c r="O61" s="91"/>
      <c r="P61" s="91"/>
      <c r="Q61" s="16"/>
      <c r="R61" s="41"/>
      <c r="S61" s="41"/>
      <c r="T61" s="6"/>
      <c r="U61" s="8"/>
    </row>
    <row r="62" spans="2:21" ht="16.5" outlineLevel="6" x14ac:dyDescent="0.3">
      <c r="B62" s="5"/>
      <c r="C62" s="6"/>
      <c r="D62" s="16"/>
      <c r="E62" s="16"/>
      <c r="F62" s="20" t="s">
        <v>10</v>
      </c>
      <c r="G62" s="21" t="s">
        <v>38</v>
      </c>
      <c r="H62" s="91">
        <f t="shared" ref="H62:P62" si="7">H60*H58</f>
        <v>42.218937590000024</v>
      </c>
      <c r="I62" s="104">
        <f>H62+Assumptions!J29</f>
        <v>40.687982902605391</v>
      </c>
      <c r="J62" s="91">
        <f t="shared" si="7"/>
        <v>45.645507969999969</v>
      </c>
      <c r="K62" s="104">
        <f>J62+Assumptions!K29</f>
        <v>49.234941969999966</v>
      </c>
      <c r="L62" s="91">
        <f t="shared" si="7"/>
        <v>48.677653952999975</v>
      </c>
      <c r="M62" s="91">
        <f t="shared" si="7"/>
        <v>51.968656656659796</v>
      </c>
      <c r="N62" s="91">
        <f t="shared" si="7"/>
        <v>54.923012233488222</v>
      </c>
      <c r="O62" s="91">
        <f t="shared" si="7"/>
        <v>57.579493124239455</v>
      </c>
      <c r="P62" s="91">
        <f t="shared" si="7"/>
        <v>59.969537604665327</v>
      </c>
      <c r="Q62" s="16"/>
      <c r="R62" s="40">
        <f>(M62/J62)^(1/(M$13-J$13))-1</f>
        <v>6.7017944392918638E-2</v>
      </c>
      <c r="S62" s="40">
        <f>(P62/J62)^(1/(P$13-J$13))-1</f>
        <v>5.6103619723322673E-2</v>
      </c>
      <c r="T62" s="6"/>
      <c r="U62" s="8"/>
    </row>
    <row r="63" spans="2:21" ht="16.5" outlineLevel="6" x14ac:dyDescent="0.3">
      <c r="B63" s="5"/>
      <c r="C63" s="6"/>
      <c r="D63" s="16"/>
      <c r="E63" s="16"/>
      <c r="F63" s="20"/>
      <c r="G63" s="21"/>
      <c r="H63" s="91"/>
      <c r="I63" s="91"/>
      <c r="J63" s="91"/>
      <c r="K63" s="91"/>
      <c r="L63" s="91"/>
      <c r="M63" s="91"/>
      <c r="N63" s="91"/>
      <c r="O63" s="91"/>
      <c r="P63" s="91"/>
      <c r="Q63" s="16"/>
      <c r="R63" s="41"/>
      <c r="S63" s="41"/>
      <c r="T63" s="6"/>
      <c r="U63" s="8"/>
    </row>
    <row r="64" spans="2:21" ht="16.5" outlineLevel="6" x14ac:dyDescent="0.3">
      <c r="B64" s="5"/>
      <c r="C64" s="6"/>
      <c r="D64" s="16"/>
      <c r="E64" s="16"/>
      <c r="F64" s="37" t="s">
        <v>11</v>
      </c>
      <c r="G64" s="38" t="s">
        <v>38</v>
      </c>
      <c r="H64" s="103">
        <f>H62</f>
        <v>42.218937590000024</v>
      </c>
      <c r="I64" s="105">
        <f>I62</f>
        <v>40.687982902605391</v>
      </c>
      <c r="J64" s="103">
        <f t="shared" ref="J64:P64" si="8">J62</f>
        <v>45.645507969999969</v>
      </c>
      <c r="K64" s="105">
        <f t="shared" si="8"/>
        <v>49.234941969999966</v>
      </c>
      <c r="L64" s="103">
        <f t="shared" si="8"/>
        <v>48.677653952999975</v>
      </c>
      <c r="M64" s="103">
        <f t="shared" si="8"/>
        <v>51.968656656659796</v>
      </c>
      <c r="N64" s="103">
        <f t="shared" si="8"/>
        <v>54.923012233488222</v>
      </c>
      <c r="O64" s="103">
        <f t="shared" si="8"/>
        <v>57.579493124239455</v>
      </c>
      <c r="P64" s="103">
        <f t="shared" si="8"/>
        <v>59.969537604665327</v>
      </c>
      <c r="Q64" s="16"/>
      <c r="R64" s="40">
        <f>(M64/J64)^(1/(M$13-J$13))-1</f>
        <v>6.7017944392918638E-2</v>
      </c>
      <c r="S64" s="40">
        <f>(P64/J64)^(1/(P$13-J$13))-1</f>
        <v>5.6103619723322673E-2</v>
      </c>
      <c r="T64" s="6"/>
      <c r="U64" s="8"/>
    </row>
    <row r="65" spans="2:21" ht="16.5" outlineLevel="6" x14ac:dyDescent="0.3">
      <c r="B65" s="5"/>
      <c r="C65" s="6"/>
      <c r="D65" s="16"/>
      <c r="E65" s="16"/>
      <c r="F65" s="20"/>
      <c r="G65" s="21"/>
      <c r="H65" s="91"/>
      <c r="I65" s="91"/>
      <c r="J65" s="91"/>
      <c r="K65" s="91"/>
      <c r="L65" s="91"/>
      <c r="M65" s="91"/>
      <c r="N65" s="91"/>
      <c r="O65" s="91"/>
      <c r="P65" s="91"/>
      <c r="Q65" s="16"/>
      <c r="R65" s="41"/>
      <c r="S65" s="41"/>
      <c r="T65" s="6"/>
      <c r="U65" s="8"/>
    </row>
    <row r="66" spans="2:21" ht="16.5" outlineLevel="6" x14ac:dyDescent="0.3">
      <c r="B66" s="5"/>
      <c r="C66" s="6"/>
      <c r="D66" s="16"/>
      <c r="E66" s="16"/>
      <c r="F66" s="72" t="s">
        <v>12</v>
      </c>
      <c r="G66" s="119" t="s">
        <v>38</v>
      </c>
      <c r="H66" s="120">
        <f t="shared" ref="H66:P66" si="9">H64+H55</f>
        <v>53.154867780000025</v>
      </c>
      <c r="I66" s="121">
        <f t="shared" si="9"/>
        <v>51.623913092605392</v>
      </c>
      <c r="J66" s="120">
        <f t="shared" si="9"/>
        <v>54.086282169999969</v>
      </c>
      <c r="K66" s="121">
        <f t="shared" si="9"/>
        <v>57.675716169999966</v>
      </c>
      <c r="L66" s="120">
        <f t="shared" si="9"/>
        <v>57.742951840733106</v>
      </c>
      <c r="M66" s="120">
        <f t="shared" si="9"/>
        <v>61.025569148320244</v>
      </c>
      <c r="N66" s="120">
        <f t="shared" si="9"/>
        <v>63.97721458248828</v>
      </c>
      <c r="O66" s="120">
        <f t="shared" si="9"/>
        <v>66.63281956073925</v>
      </c>
      <c r="P66" s="120">
        <f t="shared" si="9"/>
        <v>69.022580948057396</v>
      </c>
      <c r="Q66" s="16"/>
      <c r="R66" s="40">
        <f>(M66/J66)^(1/(M$13-J$13))-1</f>
        <v>6.2214815311473437E-2</v>
      </c>
      <c r="S66" s="40">
        <f>(P66/J66)^(1/(P$13-J$13))-1</f>
        <v>4.9979483400936831E-2</v>
      </c>
      <c r="T66" s="6"/>
      <c r="U66" s="8"/>
    </row>
    <row r="67" spans="2:21" s="47" customFormat="1" ht="16.5" outlineLevel="6" x14ac:dyDescent="0.3">
      <c r="B67" s="42"/>
      <c r="C67" s="43"/>
      <c r="D67" s="44"/>
      <c r="E67" s="44"/>
      <c r="F67" s="49" t="s">
        <v>17</v>
      </c>
      <c r="G67" s="21" t="s">
        <v>2</v>
      </c>
      <c r="H67" s="106"/>
      <c r="I67" s="106"/>
      <c r="J67" s="51">
        <f>J66/H66-1</f>
        <v>1.752265462976843E-2</v>
      </c>
      <c r="K67" s="82">
        <f>K66/H66-1</f>
        <v>8.5050505792076292E-2</v>
      </c>
      <c r="L67" s="51">
        <f>L66/J66-1</f>
        <v>6.7608079609535077E-2</v>
      </c>
      <c r="M67" s="51">
        <f t="shared" ref="M67:P67" si="10">M66/L66-1</f>
        <v>5.6848796310955407E-2</v>
      </c>
      <c r="N67" s="51">
        <f t="shared" si="10"/>
        <v>4.8367356099443759E-2</v>
      </c>
      <c r="O67" s="51">
        <f t="shared" si="10"/>
        <v>4.1508605768183271E-2</v>
      </c>
      <c r="P67" s="51">
        <f t="shared" si="10"/>
        <v>3.5864629518487678E-2</v>
      </c>
      <c r="Q67" s="44"/>
      <c r="R67" s="45"/>
      <c r="S67" s="45"/>
      <c r="T67" s="43"/>
      <c r="U67" s="46"/>
    </row>
    <row r="68" spans="2:21" ht="16.5" x14ac:dyDescent="0.3">
      <c r="B68" s="5"/>
      <c r="C68" s="6"/>
      <c r="D68" s="16"/>
      <c r="E68" s="16"/>
      <c r="F68" s="20"/>
      <c r="G68" s="21"/>
      <c r="H68" s="22"/>
      <c r="I68" s="22"/>
      <c r="J68" s="22"/>
      <c r="K68" s="22"/>
      <c r="L68" s="22"/>
      <c r="M68" s="22"/>
      <c r="N68" s="22"/>
      <c r="O68" s="22"/>
      <c r="P68" s="22"/>
      <c r="Q68" s="16"/>
      <c r="R68" s="73"/>
      <c r="S68" s="23"/>
      <c r="T68" s="6"/>
      <c r="U68" s="8"/>
    </row>
    <row r="69" spans="2:21" ht="16.5" x14ac:dyDescent="0.3">
      <c r="B69" s="5"/>
      <c r="C69" s="6"/>
      <c r="D69" s="13" t="s">
        <v>30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5"/>
      <c r="S69" s="15"/>
      <c r="T69" s="15"/>
      <c r="U69" s="8"/>
    </row>
    <row r="70" spans="2:21" ht="16.5" x14ac:dyDescent="0.3">
      <c r="B70" s="5"/>
      <c r="C70" s="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6"/>
      <c r="S70" s="6"/>
      <c r="T70" s="6"/>
      <c r="U70" s="8"/>
    </row>
    <row r="71" spans="2:21" ht="16.5" x14ac:dyDescent="0.3">
      <c r="B71" s="5"/>
      <c r="C71" s="6"/>
      <c r="D71" s="16"/>
      <c r="E71" s="16"/>
      <c r="F71" s="16"/>
      <c r="G71" s="16"/>
      <c r="H71" s="21"/>
      <c r="I71" s="21"/>
      <c r="J71" s="21"/>
      <c r="K71" s="21"/>
      <c r="L71" s="21"/>
      <c r="M71" s="21"/>
      <c r="N71" s="21"/>
      <c r="O71" s="21"/>
      <c r="P71" s="21"/>
      <c r="Q71" s="16"/>
      <c r="R71" s="6"/>
      <c r="S71" s="6"/>
      <c r="T71" s="6"/>
      <c r="U71" s="8"/>
    </row>
    <row r="72" spans="2:21" ht="16.5" x14ac:dyDescent="0.3">
      <c r="B72" s="5"/>
      <c r="C72" s="6"/>
      <c r="D72" s="16"/>
      <c r="E72" s="16"/>
      <c r="F72" s="16"/>
      <c r="G72" s="16"/>
      <c r="H72" s="17">
        <v>2019</v>
      </c>
      <c r="I72" s="76" t="s">
        <v>39</v>
      </c>
      <c r="J72" s="17">
        <f t="shared" ref="J72" si="11">H72+1</f>
        <v>2020</v>
      </c>
      <c r="K72" s="76" t="s">
        <v>32</v>
      </c>
      <c r="L72" s="17">
        <f t="shared" ref="L72" si="12">J72+1</f>
        <v>2021</v>
      </c>
      <c r="M72" s="17">
        <f t="shared" ref="M72" si="13">L72+1</f>
        <v>2022</v>
      </c>
      <c r="N72" s="17">
        <f t="shared" ref="N72" si="14">M72+1</f>
        <v>2023</v>
      </c>
      <c r="O72" s="17">
        <f t="shared" ref="O72" si="15">N72+1</f>
        <v>2024</v>
      </c>
      <c r="P72" s="17">
        <f t="shared" ref="P72" si="16">O72+1</f>
        <v>2025</v>
      </c>
      <c r="Q72" s="16"/>
      <c r="R72" s="39" t="s">
        <v>33</v>
      </c>
      <c r="S72" s="39" t="s">
        <v>13</v>
      </c>
      <c r="T72" s="6"/>
      <c r="U72" s="8"/>
    </row>
    <row r="73" spans="2:21" ht="16.5" x14ac:dyDescent="0.3">
      <c r="B73" s="5"/>
      <c r="C73" s="6"/>
      <c r="D73" s="16"/>
      <c r="E73" s="16"/>
      <c r="F73" s="16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8"/>
    </row>
    <row r="74" spans="2:21" ht="17.25" thickBot="1" x14ac:dyDescent="0.35">
      <c r="B74" s="5"/>
      <c r="C74" s="6"/>
      <c r="D74" s="16"/>
      <c r="E74" s="18" t="s">
        <v>0</v>
      </c>
      <c r="F74" s="19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8"/>
    </row>
    <row r="75" spans="2:21" ht="16.5" x14ac:dyDescent="0.3">
      <c r="B75" s="5"/>
      <c r="C75" s="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6"/>
      <c r="S75" s="6"/>
      <c r="T75" s="6"/>
      <c r="U75" s="8"/>
    </row>
    <row r="76" spans="2:21" ht="16.5" x14ac:dyDescent="0.3">
      <c r="B76" s="5"/>
      <c r="C76" s="6"/>
      <c r="D76" s="16"/>
      <c r="E76" s="16"/>
      <c r="F76" s="20" t="s">
        <v>14</v>
      </c>
      <c r="G76" s="21" t="s">
        <v>38</v>
      </c>
      <c r="H76" s="75">
        <v>10.600357410000001</v>
      </c>
      <c r="I76" s="98"/>
      <c r="J76" s="75">
        <v>11.78693584</v>
      </c>
      <c r="K76" s="98"/>
      <c r="L76" s="75">
        <f>J76+L78-L80</f>
        <v>15.714774336000001</v>
      </c>
      <c r="M76" s="75">
        <f>L76+M78-M80</f>
        <v>17.885909734400002</v>
      </c>
      <c r="N76" s="75">
        <f>M76+N78-N80</f>
        <v>19.154363893760003</v>
      </c>
      <c r="O76" s="75">
        <f>N76+O78-O80</f>
        <v>19.661745557504005</v>
      </c>
      <c r="P76" s="75">
        <f>O76+P78-P80</f>
        <v>19.864698223001604</v>
      </c>
      <c r="Q76" s="16"/>
      <c r="R76" s="40">
        <f>(M76/J76)^(1/(M$13-J$13))-1</f>
        <v>0.23184214226604571</v>
      </c>
      <c r="S76" s="40">
        <f>(P76/J76)^(1/(P$13-J$13))-1</f>
        <v>0.1100338189281358</v>
      </c>
      <c r="T76" s="6"/>
      <c r="U76" s="8"/>
    </row>
    <row r="77" spans="2:21" ht="16.5" x14ac:dyDescent="0.3">
      <c r="B77" s="5"/>
      <c r="C77" s="6"/>
      <c r="D77" s="16"/>
      <c r="E77" s="16"/>
      <c r="F77" s="20"/>
      <c r="G77" s="21"/>
      <c r="H77" s="75"/>
      <c r="I77" s="98"/>
      <c r="J77" s="75"/>
      <c r="K77" s="98"/>
      <c r="L77" s="75"/>
      <c r="M77" s="75"/>
      <c r="N77" s="75"/>
      <c r="O77" s="75"/>
      <c r="P77" s="75"/>
      <c r="Q77" s="16"/>
      <c r="R77" s="41"/>
      <c r="S77" s="41"/>
      <c r="T77" s="6"/>
      <c r="U77" s="8"/>
    </row>
    <row r="78" spans="2:21" ht="16.5" x14ac:dyDescent="0.3">
      <c r="B78" s="5"/>
      <c r="C78" s="6"/>
      <c r="D78" s="16"/>
      <c r="E78" s="16"/>
      <c r="F78" s="20" t="s">
        <v>4</v>
      </c>
      <c r="G78" s="21" t="s">
        <v>38</v>
      </c>
      <c r="H78" s="87">
        <v>27.495254050000007</v>
      </c>
      <c r="I78" s="98"/>
      <c r="J78" s="87">
        <v>18.756455249999998</v>
      </c>
      <c r="K78" s="98"/>
      <c r="L78" s="86">
        <f>Assumptions!L38+Sensitivity!$E$6</f>
        <v>27.5</v>
      </c>
      <c r="M78" s="86">
        <f>Assumptions!M38+Sensitivity!$E$6</f>
        <v>29</v>
      </c>
      <c r="N78" s="86">
        <f>Assumptions!N38+Sensitivity!$E$6</f>
        <v>30</v>
      </c>
      <c r="O78" s="86">
        <f>Assumptions!O38+Sensitivity!$E$6</f>
        <v>30</v>
      </c>
      <c r="P78" s="86">
        <f>Assumptions!P38+Sensitivity!$E$6</f>
        <v>30</v>
      </c>
      <c r="Q78" s="6"/>
      <c r="R78" s="40">
        <f>(M78/J78)^(1/(M$13-J$13))-1</f>
        <v>0.24343651367007535</v>
      </c>
      <c r="S78" s="40">
        <f>(P78/J78)^(1/(P$13-J$13))-1</f>
        <v>9.8484916442720838E-2</v>
      </c>
      <c r="T78" s="6"/>
      <c r="U78" s="8"/>
    </row>
    <row r="79" spans="2:21" ht="16.5" x14ac:dyDescent="0.3">
      <c r="B79" s="5"/>
      <c r="C79" s="6"/>
      <c r="D79" s="16"/>
      <c r="E79" s="16"/>
      <c r="F79" s="20"/>
      <c r="G79" s="21"/>
      <c r="H79" s="85"/>
      <c r="I79" s="98"/>
      <c r="J79" s="75"/>
      <c r="K79" s="98"/>
      <c r="L79" s="75"/>
      <c r="M79" s="75"/>
      <c r="N79" s="75"/>
      <c r="O79" s="75"/>
      <c r="P79" s="75"/>
      <c r="Q79" s="6"/>
      <c r="R79" s="41"/>
      <c r="S79" s="41"/>
      <c r="T79" s="6"/>
      <c r="U79" s="8"/>
    </row>
    <row r="80" spans="2:21" ht="16.5" x14ac:dyDescent="0.3">
      <c r="B80" s="5"/>
      <c r="C80" s="6"/>
      <c r="D80" s="16"/>
      <c r="E80" s="73"/>
      <c r="F80" s="20" t="s">
        <v>20</v>
      </c>
      <c r="G80" s="21" t="s">
        <v>1</v>
      </c>
      <c r="H80" s="87">
        <v>22.5159778483333</v>
      </c>
      <c r="I80" s="98"/>
      <c r="J80" s="87">
        <v>17.654660449999998</v>
      </c>
      <c r="K80" s="98"/>
      <c r="L80" s="75">
        <f>(L78+J76)*L81</f>
        <v>23.572161503999997</v>
      </c>
      <c r="M80" s="75">
        <f>(M78+L76)*M81</f>
        <v>26.828864601600003</v>
      </c>
      <c r="N80" s="75">
        <f>(N78+M76)*N81</f>
        <v>28.731545840639999</v>
      </c>
      <c r="O80" s="75">
        <f>(O78+N76)*O81</f>
        <v>29.492618336256001</v>
      </c>
      <c r="P80" s="75">
        <f>(P78+O76)*P81</f>
        <v>29.797047334502402</v>
      </c>
      <c r="Q80" s="16"/>
      <c r="R80" s="40">
        <f>(M80/J80)^(1/(M$13-J$13))-1</f>
        <v>0.23273992623853212</v>
      </c>
      <c r="S80" s="40">
        <f>(P80/J80)^(1/(P$13-J$13))-1</f>
        <v>0.110357351539208</v>
      </c>
      <c r="T80" s="6"/>
      <c r="U80" s="8"/>
    </row>
    <row r="81" spans="2:21" ht="16.5" x14ac:dyDescent="0.3">
      <c r="B81" s="5"/>
      <c r="C81" s="6"/>
      <c r="D81" s="16"/>
      <c r="E81" s="16"/>
      <c r="F81" s="20" t="s">
        <v>5</v>
      </c>
      <c r="G81" s="21" t="s">
        <v>2</v>
      </c>
      <c r="H81" s="75"/>
      <c r="I81" s="80"/>
      <c r="J81" s="40">
        <f>J80/(H76+J78)</f>
        <v>0.60138205923340171</v>
      </c>
      <c r="K81" s="80"/>
      <c r="L81" s="95">
        <f>Assumptions!L39+Sensitivity!$E$7</f>
        <v>0.6</v>
      </c>
      <c r="M81" s="95">
        <f>Assumptions!M39+Sensitivity!$E$7</f>
        <v>0.6</v>
      </c>
      <c r="N81" s="95">
        <f>Assumptions!N39+Sensitivity!$E$7</f>
        <v>0.6</v>
      </c>
      <c r="O81" s="95">
        <f>Assumptions!O39+Sensitivity!$E$7</f>
        <v>0.6</v>
      </c>
      <c r="P81" s="95">
        <f>Assumptions!P39+Sensitivity!$E$7</f>
        <v>0.6</v>
      </c>
      <c r="Q81" s="16"/>
      <c r="R81" s="41"/>
      <c r="S81" s="41"/>
      <c r="T81" s="6"/>
      <c r="U81" s="8"/>
    </row>
    <row r="82" spans="2:21" ht="16.5" x14ac:dyDescent="0.3">
      <c r="B82" s="5"/>
      <c r="C82" s="6"/>
      <c r="D82" s="16"/>
      <c r="E82" s="16"/>
      <c r="F82" s="20"/>
      <c r="G82" s="21"/>
      <c r="H82" s="75"/>
      <c r="I82" s="94"/>
      <c r="J82" s="93"/>
      <c r="K82" s="94"/>
      <c r="L82" s="75"/>
      <c r="M82" s="75"/>
      <c r="N82" s="75"/>
      <c r="O82" s="75"/>
      <c r="P82" s="75"/>
      <c r="Q82" s="16"/>
      <c r="R82" s="41"/>
      <c r="S82" s="41"/>
      <c r="T82" s="6"/>
      <c r="U82" s="8"/>
    </row>
    <row r="83" spans="2:21" ht="16.5" x14ac:dyDescent="0.3">
      <c r="B83" s="5"/>
      <c r="C83" s="6"/>
      <c r="D83" s="16"/>
      <c r="E83" s="16"/>
      <c r="F83" s="20" t="s">
        <v>6</v>
      </c>
      <c r="G83" s="21" t="s">
        <v>38</v>
      </c>
      <c r="H83" s="87">
        <v>7.0898603983333297</v>
      </c>
      <c r="I83" s="98"/>
      <c r="J83" s="87">
        <v>6.4739932599999994</v>
      </c>
      <c r="K83" s="98"/>
      <c r="L83" s="75">
        <f>L84*L80</f>
        <v>8.0145349113600002</v>
      </c>
      <c r="M83" s="75">
        <f>M84*M80</f>
        <v>9.3901026105599996</v>
      </c>
      <c r="N83" s="75">
        <f>N84*N80</f>
        <v>10.056041044223999</v>
      </c>
      <c r="O83" s="75">
        <f>O84*O80</f>
        <v>10.322416417689599</v>
      </c>
      <c r="P83" s="75">
        <f>P84*P80</f>
        <v>10.42896656707584</v>
      </c>
      <c r="Q83" s="73"/>
      <c r="R83" s="40">
        <f>(M83/J83)^(1/(M$13-J$13))-1</f>
        <v>0.20433982434123443</v>
      </c>
      <c r="S83" s="40">
        <f>(P83/J83)^(1/(P$13-J$13))-1</f>
        <v>0.10005349824574505</v>
      </c>
      <c r="T83" s="6"/>
      <c r="U83" s="8"/>
    </row>
    <row r="84" spans="2:21" ht="16.5" x14ac:dyDescent="0.3">
      <c r="B84" s="5"/>
      <c r="C84" s="6"/>
      <c r="D84" s="16"/>
      <c r="E84" s="16"/>
      <c r="F84" s="20" t="s">
        <v>7</v>
      </c>
      <c r="G84" s="21" t="s">
        <v>2</v>
      </c>
      <c r="H84" s="40">
        <f>H83/H80</f>
        <v>0.31488130100723749</v>
      </c>
      <c r="I84" s="80"/>
      <c r="J84" s="40">
        <f>J83/J80</f>
        <v>0.36670165808824717</v>
      </c>
      <c r="K84" s="80"/>
      <c r="L84" s="95">
        <f>Assumptions!L40+Sensitivity!$E$8</f>
        <v>0.34</v>
      </c>
      <c r="M84" s="95">
        <f>Assumptions!M40+Sensitivity!$E$8</f>
        <v>0.35</v>
      </c>
      <c r="N84" s="95">
        <f>Assumptions!N40+Sensitivity!$E$8</f>
        <v>0.35</v>
      </c>
      <c r="O84" s="95">
        <f>Assumptions!O40+Sensitivity!$E$8</f>
        <v>0.35</v>
      </c>
      <c r="P84" s="95">
        <f>Assumptions!P40+Sensitivity!$E$8</f>
        <v>0.35</v>
      </c>
      <c r="Q84" s="16"/>
      <c r="R84" s="41"/>
      <c r="S84" s="41"/>
      <c r="T84" s="6"/>
      <c r="U84" s="8"/>
    </row>
    <row r="85" spans="2:21" ht="16.5" x14ac:dyDescent="0.3">
      <c r="B85" s="5"/>
      <c r="C85" s="6"/>
      <c r="D85" s="16"/>
      <c r="E85" s="16"/>
      <c r="F85" s="20"/>
      <c r="G85" s="21"/>
      <c r="H85" s="75"/>
      <c r="I85" s="94"/>
      <c r="J85" s="93"/>
      <c r="K85" s="94"/>
      <c r="L85" s="75"/>
      <c r="M85" s="75"/>
      <c r="N85" s="75"/>
      <c r="O85" s="75"/>
      <c r="P85" s="75"/>
      <c r="Q85" s="16"/>
      <c r="R85" s="41"/>
      <c r="S85" s="41"/>
      <c r="T85" s="6"/>
      <c r="U85" s="8"/>
    </row>
    <row r="86" spans="2:21" ht="16.5" x14ac:dyDescent="0.3">
      <c r="B86" s="5"/>
      <c r="C86" s="6"/>
      <c r="D86" s="16"/>
      <c r="E86" s="16"/>
      <c r="F86" s="37" t="s">
        <v>8</v>
      </c>
      <c r="G86" s="38" t="s">
        <v>38</v>
      </c>
      <c r="H86" s="96">
        <f>H83</f>
        <v>7.0898603983333297</v>
      </c>
      <c r="I86" s="97"/>
      <c r="J86" s="96">
        <f t="shared" ref="J86:P86" si="17">J83</f>
        <v>6.4739932599999994</v>
      </c>
      <c r="K86" s="97"/>
      <c r="L86" s="96">
        <f t="shared" si="17"/>
        <v>8.0145349113600002</v>
      </c>
      <c r="M86" s="96">
        <f t="shared" si="17"/>
        <v>9.3901026105599996</v>
      </c>
      <c r="N86" s="96">
        <f t="shared" si="17"/>
        <v>10.056041044223999</v>
      </c>
      <c r="O86" s="96">
        <f t="shared" si="17"/>
        <v>10.322416417689599</v>
      </c>
      <c r="P86" s="96">
        <f t="shared" si="17"/>
        <v>10.42896656707584</v>
      </c>
      <c r="Q86" s="16"/>
      <c r="R86" s="40">
        <f>(M86/J86)^(1/(M$13-J$13))-1</f>
        <v>0.20433982434123443</v>
      </c>
      <c r="S86" s="40">
        <f>(P86/J86)^(1/(P$13-J$13))-1</f>
        <v>0.10005349824574505</v>
      </c>
      <c r="T86" s="6"/>
      <c r="U86" s="8"/>
    </row>
    <row r="87" spans="2:21" ht="16.5" x14ac:dyDescent="0.3">
      <c r="B87" s="5"/>
      <c r="C87" s="6"/>
      <c r="D87" s="16"/>
      <c r="E87" s="16"/>
      <c r="F87" s="20"/>
      <c r="G87" s="21"/>
      <c r="H87" s="75"/>
      <c r="I87" s="98"/>
      <c r="J87" s="75"/>
      <c r="K87" s="98"/>
      <c r="L87" s="75"/>
      <c r="M87" s="75"/>
      <c r="N87" s="75"/>
      <c r="O87" s="75"/>
      <c r="P87" s="75"/>
      <c r="Q87" s="16"/>
      <c r="R87" s="41"/>
      <c r="S87" s="41"/>
      <c r="T87" s="6"/>
      <c r="U87" s="8"/>
    </row>
    <row r="88" spans="2:21" ht="16.5" x14ac:dyDescent="0.3">
      <c r="B88" s="5"/>
      <c r="C88" s="6"/>
      <c r="D88" s="16"/>
      <c r="E88" s="16"/>
      <c r="F88" s="20"/>
      <c r="G88" s="21"/>
      <c r="H88" s="75"/>
      <c r="I88" s="98"/>
      <c r="J88" s="75"/>
      <c r="K88" s="98"/>
      <c r="L88" s="75"/>
      <c r="M88" s="75"/>
      <c r="N88" s="75"/>
      <c r="O88" s="75"/>
      <c r="P88" s="75"/>
      <c r="Q88" s="16"/>
      <c r="R88" s="41"/>
      <c r="S88" s="41"/>
      <c r="T88" s="6"/>
      <c r="U88" s="8"/>
    </row>
    <row r="89" spans="2:21" ht="16.5" x14ac:dyDescent="0.3">
      <c r="B89" s="5"/>
      <c r="C89" s="6"/>
      <c r="D89" s="16"/>
      <c r="E89" s="16"/>
      <c r="F89" s="20" t="s">
        <v>19</v>
      </c>
      <c r="G89" s="21" t="s">
        <v>38</v>
      </c>
      <c r="H89" s="87">
        <v>43.353230009999997</v>
      </c>
      <c r="I89" s="98"/>
      <c r="J89" s="87">
        <v>47.018124020000002</v>
      </c>
      <c r="K89" s="98"/>
      <c r="L89" s="75">
        <f>J93+J83</f>
        <v>49.504592600000016</v>
      </c>
      <c r="M89" s="75">
        <f>L93+L83</f>
        <v>53.410246325560017</v>
      </c>
      <c r="N89" s="75">
        <f>M93+M83</f>
        <v>58.527529230075217</v>
      </c>
      <c r="O89" s="75">
        <f>N93+N83</f>
        <v>63.901367935893205</v>
      </c>
      <c r="P89" s="75">
        <f>O93+O83</f>
        <v>69.111674918711344</v>
      </c>
      <c r="Q89" s="16"/>
      <c r="R89" s="40">
        <f>(M89/J89)^(1/(M$13-J$13))-1</f>
        <v>6.5809634731091471E-2</v>
      </c>
      <c r="S89" s="40">
        <f>(P89/J89)^(1/(P$13-J$13))-1</f>
        <v>8.008323294298636E-2</v>
      </c>
      <c r="T89" s="6"/>
      <c r="U89" s="8"/>
    </row>
    <row r="90" spans="2:21" ht="16.5" x14ac:dyDescent="0.3">
      <c r="B90" s="5"/>
      <c r="C90" s="6"/>
      <c r="D90" s="16"/>
      <c r="E90" s="16"/>
      <c r="F90" s="20"/>
      <c r="G90" s="21"/>
      <c r="H90" s="75"/>
      <c r="I90" s="98"/>
      <c r="J90" s="75"/>
      <c r="K90" s="98"/>
      <c r="L90" s="75"/>
      <c r="M90" s="75"/>
      <c r="N90" s="75"/>
      <c r="O90" s="75"/>
      <c r="P90" s="75"/>
      <c r="Q90" s="16"/>
      <c r="R90" s="41"/>
      <c r="S90" s="41"/>
      <c r="T90" s="6"/>
      <c r="U90" s="8"/>
    </row>
    <row r="91" spans="2:21" ht="16.5" x14ac:dyDescent="0.3">
      <c r="B91" s="5"/>
      <c r="C91" s="6"/>
      <c r="D91" s="16"/>
      <c r="E91" s="16"/>
      <c r="F91" s="20" t="s">
        <v>9</v>
      </c>
      <c r="G91" s="21" t="s">
        <v>2</v>
      </c>
      <c r="H91" s="40">
        <v>0.91548013194968902</v>
      </c>
      <c r="I91" s="80"/>
      <c r="J91" s="40">
        <v>0.91519175290141697</v>
      </c>
      <c r="K91" s="80"/>
      <c r="L91" s="95">
        <f>Assumptions!L41+Sensitivity!$E$9</f>
        <v>0.91700000000000004</v>
      </c>
      <c r="M91" s="95">
        <f>Assumptions!M41+Sensitivity!$E$9</f>
        <v>0.92</v>
      </c>
      <c r="N91" s="95">
        <f>Assumptions!N41+Sensitivity!$E$9</f>
        <v>0.92</v>
      </c>
      <c r="O91" s="95">
        <f>Assumptions!O41+Sensitivity!$E$9</f>
        <v>0.92</v>
      </c>
      <c r="P91" s="95">
        <f>Assumptions!P41+Sensitivity!$E$9</f>
        <v>0.92</v>
      </c>
      <c r="Q91" s="16"/>
      <c r="R91" s="41"/>
      <c r="S91" s="41"/>
      <c r="T91" s="6"/>
      <c r="U91" s="8"/>
    </row>
    <row r="92" spans="2:21" ht="16.5" x14ac:dyDescent="0.3">
      <c r="B92" s="5"/>
      <c r="C92" s="6"/>
      <c r="D92" s="16"/>
      <c r="E92" s="16"/>
      <c r="F92" s="20"/>
      <c r="G92" s="21"/>
      <c r="H92" s="75"/>
      <c r="I92" s="98"/>
      <c r="J92" s="75"/>
      <c r="K92" s="98"/>
      <c r="L92" s="75"/>
      <c r="M92" s="75"/>
      <c r="N92" s="75"/>
      <c r="O92" s="75"/>
      <c r="P92" s="75"/>
      <c r="Q92" s="16"/>
      <c r="R92" s="41"/>
      <c r="S92" s="41"/>
      <c r="T92" s="6"/>
      <c r="U92" s="8"/>
    </row>
    <row r="93" spans="2:21" ht="16.5" x14ac:dyDescent="0.3">
      <c r="B93" s="5"/>
      <c r="C93" s="6"/>
      <c r="D93" s="16"/>
      <c r="E93" s="16"/>
      <c r="F93" s="20" t="s">
        <v>10</v>
      </c>
      <c r="G93" s="21" t="s">
        <v>38</v>
      </c>
      <c r="H93" s="75">
        <f t="shared" ref="H93:P93" si="18">H91*H89</f>
        <v>39.689020730000017</v>
      </c>
      <c r="I93" s="98"/>
      <c r="J93" s="75">
        <f t="shared" si="18"/>
        <v>43.030599340000016</v>
      </c>
      <c r="K93" s="98"/>
      <c r="L93" s="75">
        <f t="shared" si="18"/>
        <v>45.395711414200015</v>
      </c>
      <c r="M93" s="75">
        <f t="shared" si="18"/>
        <v>49.137426619515217</v>
      </c>
      <c r="N93" s="75">
        <f t="shared" si="18"/>
        <v>53.845326891669202</v>
      </c>
      <c r="O93" s="75">
        <f t="shared" si="18"/>
        <v>58.789258501021749</v>
      </c>
      <c r="P93" s="75">
        <f t="shared" si="18"/>
        <v>63.582740925214438</v>
      </c>
      <c r="Q93" s="16"/>
      <c r="R93" s="40">
        <f>(M93/J93)^(1/(M$13-J$13))-1</f>
        <v>6.8605749680773709E-2</v>
      </c>
      <c r="S93" s="40">
        <f>(P93/J93)^(1/(P$13-J$13))-1</f>
        <v>8.1215766636565379E-2</v>
      </c>
      <c r="T93" s="6"/>
      <c r="U93" s="8"/>
    </row>
    <row r="94" spans="2:21" ht="16.5" x14ac:dyDescent="0.3">
      <c r="B94" s="5"/>
      <c r="C94" s="6"/>
      <c r="D94" s="16"/>
      <c r="E94" s="16"/>
      <c r="F94" s="20"/>
      <c r="G94" s="21"/>
      <c r="H94" s="75"/>
      <c r="I94" s="98"/>
      <c r="J94" s="75"/>
      <c r="K94" s="98"/>
      <c r="L94" s="75"/>
      <c r="M94" s="75"/>
      <c r="N94" s="75"/>
      <c r="O94" s="75"/>
      <c r="P94" s="75"/>
      <c r="Q94" s="16"/>
      <c r="R94" s="41"/>
      <c r="S94" s="41"/>
      <c r="T94" s="6"/>
      <c r="U94" s="8"/>
    </row>
    <row r="95" spans="2:21" ht="16.5" x14ac:dyDescent="0.3">
      <c r="B95" s="5"/>
      <c r="C95" s="6"/>
      <c r="D95" s="16"/>
      <c r="E95" s="73"/>
      <c r="F95" s="37" t="s">
        <v>11</v>
      </c>
      <c r="G95" s="38" t="s">
        <v>38</v>
      </c>
      <c r="H95" s="96">
        <f>H93</f>
        <v>39.689020730000017</v>
      </c>
      <c r="I95" s="97"/>
      <c r="J95" s="96">
        <f t="shared" ref="J95:P95" si="19">J93</f>
        <v>43.030599340000016</v>
      </c>
      <c r="K95" s="97"/>
      <c r="L95" s="96">
        <f t="shared" si="19"/>
        <v>45.395711414200015</v>
      </c>
      <c r="M95" s="96">
        <f t="shared" si="19"/>
        <v>49.137426619515217</v>
      </c>
      <c r="N95" s="96">
        <f t="shared" si="19"/>
        <v>53.845326891669202</v>
      </c>
      <c r="O95" s="96">
        <f t="shared" si="19"/>
        <v>58.789258501021749</v>
      </c>
      <c r="P95" s="96">
        <f t="shared" si="19"/>
        <v>63.582740925214438</v>
      </c>
      <c r="Q95" s="16"/>
      <c r="R95" s="40">
        <f>(M95/J95)^(1/(M$13-J$13))-1</f>
        <v>6.8605749680773709E-2</v>
      </c>
      <c r="S95" s="40">
        <f>(P95/J95)^(1/(P$13-J$13))-1</f>
        <v>8.1215766636565379E-2</v>
      </c>
      <c r="T95" s="6"/>
      <c r="U95" s="8"/>
    </row>
    <row r="96" spans="2:21" ht="16.5" x14ac:dyDescent="0.3">
      <c r="B96" s="5"/>
      <c r="C96" s="6"/>
      <c r="D96" s="16"/>
      <c r="E96" s="16"/>
      <c r="F96" s="20"/>
      <c r="G96" s="21"/>
      <c r="H96" s="75"/>
      <c r="I96" s="98"/>
      <c r="J96" s="75"/>
      <c r="K96" s="98"/>
      <c r="L96" s="75"/>
      <c r="M96" s="75"/>
      <c r="N96" s="75"/>
      <c r="O96" s="75"/>
      <c r="P96" s="75"/>
      <c r="Q96" s="16"/>
      <c r="R96" s="41"/>
      <c r="S96" s="41"/>
      <c r="T96" s="6"/>
      <c r="U96" s="8"/>
    </row>
    <row r="97" spans="2:21" ht="16.5" x14ac:dyDescent="0.3">
      <c r="B97" s="5"/>
      <c r="C97" s="6"/>
      <c r="D97" s="16"/>
      <c r="E97" s="16"/>
      <c r="F97" s="20" t="s">
        <v>18</v>
      </c>
      <c r="G97" s="21" t="s">
        <v>38</v>
      </c>
      <c r="H97" s="87">
        <v>4.2619999999999996</v>
      </c>
      <c r="I97" s="98"/>
      <c r="J97" s="87">
        <v>3.2719999999999998</v>
      </c>
      <c r="K97" s="98"/>
      <c r="L97" s="89">
        <f>Assumptions!L42</f>
        <v>3</v>
      </c>
      <c r="M97" s="89">
        <f>Assumptions!M42</f>
        <v>3</v>
      </c>
      <c r="N97" s="89">
        <f>Assumptions!N42</f>
        <v>3</v>
      </c>
      <c r="O97" s="89">
        <f>Assumptions!O42</f>
        <v>3</v>
      </c>
      <c r="P97" s="89">
        <f>Assumptions!P42</f>
        <v>3</v>
      </c>
      <c r="Q97" s="16"/>
      <c r="R97" s="41"/>
      <c r="S97" s="41"/>
      <c r="T97" s="6"/>
      <c r="U97" s="8"/>
    </row>
    <row r="98" spans="2:21" ht="16.5" x14ac:dyDescent="0.3">
      <c r="B98" s="5"/>
      <c r="C98" s="6"/>
      <c r="D98" s="16"/>
      <c r="E98" s="16"/>
      <c r="F98" s="20"/>
      <c r="G98" s="21"/>
      <c r="H98" s="75"/>
      <c r="I98" s="98"/>
      <c r="J98" s="75"/>
      <c r="K98" s="98"/>
      <c r="L98" s="108"/>
      <c r="M98" s="108"/>
      <c r="N98" s="108"/>
      <c r="O98" s="108"/>
      <c r="P98" s="108"/>
      <c r="Q98" s="16"/>
      <c r="R98" s="41"/>
      <c r="S98" s="41"/>
      <c r="T98" s="6"/>
      <c r="U98" s="8"/>
    </row>
    <row r="99" spans="2:21" ht="16.5" x14ac:dyDescent="0.3">
      <c r="B99" s="5"/>
      <c r="C99" s="6"/>
      <c r="D99" s="16"/>
      <c r="E99" s="16"/>
      <c r="F99" s="72" t="s">
        <v>12</v>
      </c>
      <c r="G99" s="38" t="s">
        <v>38</v>
      </c>
      <c r="H99" s="109">
        <f>H95+H86+H97</f>
        <v>51.040881128333346</v>
      </c>
      <c r="I99" s="99"/>
      <c r="J99" s="109">
        <f t="shared" ref="J99:P99" si="20">J95+J86+J97</f>
        <v>52.776592600000015</v>
      </c>
      <c r="K99" s="99"/>
      <c r="L99" s="109">
        <f t="shared" si="20"/>
        <v>56.410246325560017</v>
      </c>
      <c r="M99" s="109">
        <f t="shared" si="20"/>
        <v>61.527529230075217</v>
      </c>
      <c r="N99" s="109">
        <f t="shared" si="20"/>
        <v>66.901367935893205</v>
      </c>
      <c r="O99" s="109">
        <f t="shared" si="20"/>
        <v>72.111674918711344</v>
      </c>
      <c r="P99" s="109">
        <f t="shared" si="20"/>
        <v>77.01170749229027</v>
      </c>
      <c r="Q99" s="40"/>
      <c r="R99" s="40">
        <f>(M99/J99)^(1/(M$13-J$13))-1</f>
        <v>7.9727254360967725E-2</v>
      </c>
      <c r="S99" s="40">
        <f>(P99/J99)^(1/(P$13-J$13))-1</f>
        <v>7.850728010852559E-2</v>
      </c>
      <c r="T99" s="6"/>
      <c r="U99" s="8"/>
    </row>
    <row r="100" spans="2:21" s="47" customFormat="1" ht="16.5" x14ac:dyDescent="0.3">
      <c r="B100" s="42"/>
      <c r="C100" s="43"/>
      <c r="D100" s="44"/>
      <c r="E100" s="44"/>
      <c r="F100" s="49" t="s">
        <v>17</v>
      </c>
      <c r="G100" s="21" t="s">
        <v>2</v>
      </c>
      <c r="H100" s="110"/>
      <c r="I100" s="80"/>
      <c r="J100" s="51">
        <f t="shared" ref="J100" si="21">J99/H99-1</f>
        <v>3.4006299133091611E-2</v>
      </c>
      <c r="K100" s="80"/>
      <c r="L100" s="51">
        <f t="shared" ref="L100" si="22">L99/J99-1</f>
        <v>6.884972194207184E-2</v>
      </c>
      <c r="M100" s="51">
        <f t="shared" ref="M100" si="23">M99/L99-1</f>
        <v>9.0715485888536396E-2</v>
      </c>
      <c r="N100" s="51">
        <f t="shared" ref="N100" si="24">N99/M99-1</f>
        <v>8.7340394991697545E-2</v>
      </c>
      <c r="O100" s="51">
        <f t="shared" ref="O100" si="25">O99/N99-1</f>
        <v>7.7880425222557559E-2</v>
      </c>
      <c r="P100" s="51">
        <f t="shared" ref="P100" si="26">P99/O99-1</f>
        <v>6.7950613809796279E-2</v>
      </c>
      <c r="Q100" s="44"/>
      <c r="R100" s="45"/>
      <c r="S100" s="45"/>
      <c r="T100" s="43"/>
      <c r="U100" s="46"/>
    </row>
    <row r="101" spans="2:21" ht="16.5" x14ac:dyDescent="0.3">
      <c r="B101" s="5"/>
      <c r="C101" s="6"/>
      <c r="D101" s="16"/>
      <c r="E101" s="16"/>
      <c r="F101" s="20"/>
      <c r="G101" s="21"/>
      <c r="H101" s="75"/>
      <c r="I101" s="75"/>
      <c r="J101" s="75"/>
      <c r="K101" s="75"/>
      <c r="L101" s="75"/>
      <c r="M101" s="75"/>
      <c r="N101" s="75"/>
      <c r="O101" s="75"/>
      <c r="P101" s="75"/>
      <c r="Q101" s="16"/>
      <c r="R101" s="73"/>
      <c r="S101" s="23"/>
      <c r="T101" s="6"/>
      <c r="U101" s="8"/>
    </row>
    <row r="102" spans="2:21" ht="17.25" thickBot="1" x14ac:dyDescent="0.35">
      <c r="B102" s="5"/>
      <c r="C102" s="6"/>
      <c r="D102" s="16"/>
      <c r="E102" s="18" t="s">
        <v>16</v>
      </c>
      <c r="F102" s="19"/>
      <c r="G102" s="18"/>
      <c r="H102" s="111"/>
      <c r="I102" s="111"/>
      <c r="J102" s="111"/>
      <c r="K102" s="111"/>
      <c r="L102" s="111"/>
      <c r="M102" s="111"/>
      <c r="N102" s="111"/>
      <c r="O102" s="111"/>
      <c r="P102" s="111"/>
      <c r="Q102" s="18"/>
      <c r="R102" s="18"/>
      <c r="S102" s="18"/>
      <c r="T102" s="18"/>
      <c r="U102" s="8"/>
    </row>
    <row r="103" spans="2:21" ht="16.5" x14ac:dyDescent="0.3">
      <c r="B103" s="5"/>
      <c r="C103" s="6"/>
      <c r="D103" s="16"/>
      <c r="E103" s="16"/>
      <c r="F103" s="16"/>
      <c r="G103" s="16"/>
      <c r="H103" s="87"/>
      <c r="I103" s="87"/>
      <c r="J103" s="87"/>
      <c r="K103" s="87"/>
      <c r="L103" s="87"/>
      <c r="M103" s="87"/>
      <c r="N103" s="87"/>
      <c r="O103" s="87"/>
      <c r="P103" s="87"/>
      <c r="Q103" s="16"/>
      <c r="R103" s="6"/>
      <c r="S103" s="6"/>
      <c r="T103" s="6"/>
      <c r="U103" s="8"/>
    </row>
    <row r="104" spans="2:21" ht="16.5" x14ac:dyDescent="0.3">
      <c r="B104" s="5"/>
      <c r="C104" s="6"/>
      <c r="D104" s="16"/>
      <c r="E104" s="16"/>
      <c r="F104" s="20" t="s">
        <v>14</v>
      </c>
      <c r="G104" s="21" t="s">
        <v>38</v>
      </c>
      <c r="H104" s="87">
        <v>16.435563089999999</v>
      </c>
      <c r="I104" s="87">
        <v>16.435563089999999</v>
      </c>
      <c r="J104" s="87">
        <v>12.059454349999999</v>
      </c>
      <c r="K104" s="87">
        <v>12.059454349999999</v>
      </c>
      <c r="L104" s="75">
        <f>J104+L106-L108</f>
        <v>12.509835324856407</v>
      </c>
      <c r="M104" s="75">
        <f>L104+M106-M108</f>
        <v>12.816996489488695</v>
      </c>
      <c r="N104" s="75">
        <f>M104+N106-N108</f>
        <v>13.077869307793868</v>
      </c>
      <c r="O104" s="75">
        <f>N104+O106-O108</f>
        <v>13.16218286289595</v>
      </c>
      <c r="P104" s="75">
        <f>O104+P106-P108</f>
        <v>13.18943282945105</v>
      </c>
      <c r="Q104" s="16"/>
      <c r="R104" s="40">
        <f>(M104/J104)^(1/(M$13-J$13))-1</f>
        <v>3.0930299084446888E-2</v>
      </c>
      <c r="S104" s="40">
        <f>(P104/J104)^(1/(P$13-J$13))-1</f>
        <v>1.807481138604583E-2</v>
      </c>
      <c r="T104" s="6"/>
      <c r="U104" s="8"/>
    </row>
    <row r="105" spans="2:21" ht="16.5" x14ac:dyDescent="0.3">
      <c r="B105" s="5"/>
      <c r="C105" s="6"/>
      <c r="D105" s="16"/>
      <c r="E105" s="16"/>
      <c r="F105" s="20"/>
      <c r="G105" s="21"/>
      <c r="H105" s="75"/>
      <c r="I105" s="75"/>
      <c r="J105" s="75"/>
      <c r="K105" s="85"/>
      <c r="L105" s="75"/>
      <c r="M105" s="75"/>
      <c r="N105" s="75"/>
      <c r="O105" s="75"/>
      <c r="P105" s="75"/>
      <c r="Q105" s="16"/>
      <c r="R105" s="41"/>
      <c r="S105" s="41"/>
      <c r="T105" s="6"/>
      <c r="U105" s="8"/>
    </row>
    <row r="106" spans="2:21" ht="16.5" x14ac:dyDescent="0.3">
      <c r="B106" s="5"/>
      <c r="C106" s="6"/>
      <c r="D106" s="16"/>
      <c r="E106" s="16"/>
      <c r="F106" s="20" t="s">
        <v>4</v>
      </c>
      <c r="G106" s="21" t="s">
        <v>38</v>
      </c>
      <c r="H106" s="87">
        <v>25.146967100000008</v>
      </c>
      <c r="I106" s="87">
        <v>25.146967100000008</v>
      </c>
      <c r="J106" s="87">
        <v>22.85818398</v>
      </c>
      <c r="K106" s="87">
        <v>22.85818398</v>
      </c>
      <c r="L106" s="86">
        <f>Assumptions!L46+Sensitivity!$E$6</f>
        <v>26.646967100000001</v>
      </c>
      <c r="M106" s="86">
        <f>Assumptions!M46+Sensitivity!$E$6</f>
        <v>27.146967100000001</v>
      </c>
      <c r="N106" s="86">
        <f>Assumptions!N46+Sensitivity!$E$6</f>
        <v>27.646967100000001</v>
      </c>
      <c r="O106" s="86">
        <f>Assumptions!O46+Sensitivity!$E$6</f>
        <v>27.646967100000001</v>
      </c>
      <c r="P106" s="86">
        <f>Assumptions!P46+Sensitivity!$E$6</f>
        <v>27.646967100000001</v>
      </c>
      <c r="Q106" s="6"/>
      <c r="R106" s="40">
        <f>(M106/J106)^(1/(M$13-J$13))-1</f>
        <v>8.9782416500119533E-2</v>
      </c>
      <c r="S106" s="40">
        <f>(P106/J106)^(1/(P$13-J$13))-1</f>
        <v>3.8774199579224122E-2</v>
      </c>
      <c r="T106" s="6"/>
      <c r="U106" s="8"/>
    </row>
    <row r="107" spans="2:21" ht="16.5" x14ac:dyDescent="0.3">
      <c r="B107" s="5"/>
      <c r="C107" s="6"/>
      <c r="D107" s="16"/>
      <c r="E107" s="16"/>
      <c r="F107" s="20"/>
      <c r="G107" s="21"/>
      <c r="H107" s="85"/>
      <c r="I107" s="85"/>
      <c r="J107" s="75"/>
      <c r="K107" s="75"/>
      <c r="L107" s="75"/>
      <c r="M107" s="75"/>
      <c r="N107" s="75"/>
      <c r="O107" s="75"/>
      <c r="P107" s="75"/>
      <c r="Q107" s="6"/>
      <c r="R107" s="41"/>
      <c r="S107" s="41"/>
      <c r="T107" s="6"/>
      <c r="U107" s="8"/>
    </row>
    <row r="108" spans="2:21" ht="16.5" x14ac:dyDescent="0.3">
      <c r="B108" s="5"/>
      <c r="C108" s="6"/>
      <c r="D108" s="16"/>
      <c r="E108" s="23"/>
      <c r="F108" s="20" t="s">
        <v>20</v>
      </c>
      <c r="G108" s="21" t="s">
        <v>38</v>
      </c>
      <c r="H108" s="87">
        <v>26.698191179999998</v>
      </c>
      <c r="I108" s="87">
        <v>26.698191179999998</v>
      </c>
      <c r="J108" s="87">
        <v>26.594089320000002</v>
      </c>
      <c r="K108" s="87">
        <v>26.594089320000002</v>
      </c>
      <c r="L108" s="75">
        <f>(L106+J104)*L109</f>
        <v>26.196586125143593</v>
      </c>
      <c r="M108" s="75">
        <f>(M106+L104)*M109</f>
        <v>26.839805935367714</v>
      </c>
      <c r="N108" s="75">
        <f>(N106+M104)*N109</f>
        <v>27.386094281694831</v>
      </c>
      <c r="O108" s="75">
        <f>(O106+N104)*O109</f>
        <v>27.562653544897923</v>
      </c>
      <c r="P108" s="75">
        <f>(P106+O104)*P109</f>
        <v>27.619717133444901</v>
      </c>
      <c r="Q108" s="16"/>
      <c r="R108" s="40">
        <f>(M108/J108)^(1/(M$13-J$13))-1</f>
        <v>4.609137834226118E-3</v>
      </c>
      <c r="S108" s="40">
        <f>(P108/J108)^(1/(P$13-J$13))-1</f>
        <v>7.5968953874541167E-3</v>
      </c>
      <c r="T108" s="6"/>
      <c r="U108" s="8"/>
    </row>
    <row r="109" spans="2:21" ht="16.5" x14ac:dyDescent="0.3">
      <c r="B109" s="5"/>
      <c r="C109" s="6"/>
      <c r="D109" s="16"/>
      <c r="E109" s="16"/>
      <c r="F109" s="20" t="s">
        <v>5</v>
      </c>
      <c r="G109" s="21" t="s">
        <v>2</v>
      </c>
      <c r="H109" s="40"/>
      <c r="I109" s="115"/>
      <c r="J109" s="40">
        <f>J108/(H104+J106)</f>
        <v>0.67680206910844776</v>
      </c>
      <c r="K109" s="107">
        <f>K108/(H104+K106)</f>
        <v>0.67680206910844776</v>
      </c>
      <c r="L109" s="95">
        <f>Assumptions!L47+Sensitivity!$E$7</f>
        <v>0.67680206910844742</v>
      </c>
      <c r="M109" s="95">
        <f>Assumptions!M47+Sensitivity!$E$7</f>
        <v>0.67680206910844742</v>
      </c>
      <c r="N109" s="95">
        <f>Assumptions!N47+Sensitivity!$E$7</f>
        <v>0.67680206910844742</v>
      </c>
      <c r="O109" s="95">
        <f>Assumptions!O47+Sensitivity!$E$7</f>
        <v>0.67680206910844742</v>
      </c>
      <c r="P109" s="95">
        <f>Assumptions!P47+Sensitivity!$E$7</f>
        <v>0.67680206910844742</v>
      </c>
      <c r="Q109" s="16"/>
      <c r="R109" s="41"/>
      <c r="S109" s="41"/>
      <c r="T109" s="6"/>
      <c r="U109" s="8"/>
    </row>
    <row r="110" spans="2:21" ht="16.5" x14ac:dyDescent="0.3">
      <c r="B110" s="5"/>
      <c r="C110" s="6"/>
      <c r="D110" s="16"/>
      <c r="E110" s="16"/>
      <c r="F110" s="20"/>
      <c r="G110" s="21"/>
      <c r="H110" s="75"/>
      <c r="I110" s="75"/>
      <c r="J110" s="93"/>
      <c r="K110" s="112"/>
      <c r="L110" s="75"/>
      <c r="M110" s="75"/>
      <c r="N110" s="75"/>
      <c r="O110" s="75"/>
      <c r="P110" s="75"/>
      <c r="Q110" s="16"/>
      <c r="R110" s="41"/>
      <c r="S110" s="41"/>
      <c r="T110" s="6"/>
      <c r="U110" s="8"/>
    </row>
    <row r="111" spans="2:21" ht="16.5" x14ac:dyDescent="0.3">
      <c r="B111" s="5"/>
      <c r="C111" s="6"/>
      <c r="D111" s="87"/>
      <c r="E111" s="87"/>
      <c r="F111" s="20" t="s">
        <v>6</v>
      </c>
      <c r="G111" s="21" t="s">
        <v>38</v>
      </c>
      <c r="H111" s="87">
        <v>10.935930189999999</v>
      </c>
      <c r="I111" s="87">
        <v>10.935930189999999</v>
      </c>
      <c r="J111" s="87">
        <v>8.4407741999999999</v>
      </c>
      <c r="K111" s="87">
        <v>8.4407741999999999</v>
      </c>
      <c r="L111" s="75">
        <f>L112*L108</f>
        <v>9.4307710050516924</v>
      </c>
      <c r="M111" s="75">
        <f>M112*M108</f>
        <v>9.6623301367323773</v>
      </c>
      <c r="N111" s="75">
        <f>N112*N108</f>
        <v>9.8589939414101391</v>
      </c>
      <c r="O111" s="75">
        <f>O112*O108</f>
        <v>9.9225552761632514</v>
      </c>
      <c r="P111" s="75">
        <f>P112*P108</f>
        <v>9.943098168040164</v>
      </c>
      <c r="Q111" s="16"/>
      <c r="R111" s="40">
        <f>(M111/J111)^(1/(M$13-J$13))-1</f>
        <v>6.9916277334101551E-2</v>
      </c>
      <c r="S111" s="40">
        <f>(P111/J111)^(1/(P$13-J$13))-1</f>
        <v>3.3303472633709807E-2</v>
      </c>
      <c r="T111" s="6"/>
      <c r="U111" s="8"/>
    </row>
    <row r="112" spans="2:21" ht="16.5" x14ac:dyDescent="0.3">
      <c r="B112" s="5"/>
      <c r="C112" s="6"/>
      <c r="D112" s="16"/>
      <c r="E112" s="16"/>
      <c r="F112" s="20" t="s">
        <v>7</v>
      </c>
      <c r="G112" s="21" t="s">
        <v>2</v>
      </c>
      <c r="H112" s="40">
        <f>H111/H108</f>
        <v>0.4096131500546098</v>
      </c>
      <c r="I112" s="115">
        <f>I111/I108</f>
        <v>0.4096131500546098</v>
      </c>
      <c r="J112" s="40">
        <f>J111/J108</f>
        <v>0.31739286494958646</v>
      </c>
      <c r="K112" s="107">
        <f>K111/K108</f>
        <v>0.31739286494958646</v>
      </c>
      <c r="L112" s="95">
        <f>Assumptions!L48+Sensitivity!$E$8</f>
        <v>0.36</v>
      </c>
      <c r="M112" s="95">
        <f>Assumptions!M48+Sensitivity!$E$8</f>
        <v>0.36</v>
      </c>
      <c r="N112" s="95">
        <f>Assumptions!N48+Sensitivity!$E$8</f>
        <v>0.36</v>
      </c>
      <c r="O112" s="95">
        <f>Assumptions!O48+Sensitivity!$E$8</f>
        <v>0.36</v>
      </c>
      <c r="P112" s="95">
        <f>Assumptions!P48+Sensitivity!$E$8</f>
        <v>0.36</v>
      </c>
      <c r="Q112" s="16"/>
      <c r="R112" s="41"/>
      <c r="S112" s="41"/>
      <c r="T112" s="6"/>
      <c r="U112" s="8"/>
    </row>
    <row r="113" spans="2:21" ht="16.5" x14ac:dyDescent="0.3">
      <c r="B113" s="5"/>
      <c r="C113" s="6"/>
      <c r="D113" s="16"/>
      <c r="E113" s="16"/>
      <c r="F113" s="20"/>
      <c r="G113" s="21"/>
      <c r="H113" s="75"/>
      <c r="I113" s="75"/>
      <c r="J113" s="93"/>
      <c r="K113" s="93"/>
      <c r="L113" s="75"/>
      <c r="M113" s="75"/>
      <c r="N113" s="75"/>
      <c r="O113" s="75"/>
      <c r="P113" s="75"/>
      <c r="Q113" s="16"/>
      <c r="R113" s="41"/>
      <c r="S113" s="41"/>
      <c r="T113" s="6"/>
      <c r="U113" s="8"/>
    </row>
    <row r="114" spans="2:21" ht="16.5" x14ac:dyDescent="0.3">
      <c r="B114" s="5"/>
      <c r="C114" s="6"/>
      <c r="D114" s="16"/>
      <c r="E114" s="16"/>
      <c r="F114" s="37" t="s">
        <v>8</v>
      </c>
      <c r="G114" s="38" t="s">
        <v>38</v>
      </c>
      <c r="H114" s="96">
        <f>H111</f>
        <v>10.935930189999999</v>
      </c>
      <c r="I114" s="96">
        <f>I111</f>
        <v>10.935930189999999</v>
      </c>
      <c r="J114" s="96">
        <f t="shared" ref="J114:P114" si="27">J111</f>
        <v>8.4407741999999999</v>
      </c>
      <c r="K114" s="96">
        <f t="shared" si="27"/>
        <v>8.4407741999999999</v>
      </c>
      <c r="L114" s="96">
        <f t="shared" si="27"/>
        <v>9.4307710050516924</v>
      </c>
      <c r="M114" s="96">
        <f t="shared" si="27"/>
        <v>9.6623301367323773</v>
      </c>
      <c r="N114" s="96">
        <f t="shared" si="27"/>
        <v>9.8589939414101391</v>
      </c>
      <c r="O114" s="96">
        <f t="shared" si="27"/>
        <v>9.9225552761632514</v>
      </c>
      <c r="P114" s="96">
        <f t="shared" si="27"/>
        <v>9.943098168040164</v>
      </c>
      <c r="Q114" s="16"/>
      <c r="R114" s="40">
        <f>(M114/J114)^(1/(M$13-J$13))-1</f>
        <v>6.9916277334101551E-2</v>
      </c>
      <c r="S114" s="40">
        <f>(P114/J114)^(1/(P$13-J$13))-1</f>
        <v>3.3303472633709807E-2</v>
      </c>
      <c r="T114" s="6"/>
      <c r="U114" s="8"/>
    </row>
    <row r="115" spans="2:21" ht="16.5" x14ac:dyDescent="0.3">
      <c r="B115" s="5"/>
      <c r="C115" s="6"/>
      <c r="D115" s="16"/>
      <c r="E115" s="16"/>
      <c r="F115" s="20"/>
      <c r="G115" s="21"/>
      <c r="H115" s="75"/>
      <c r="I115" s="75"/>
      <c r="J115" s="75"/>
      <c r="K115" s="75"/>
      <c r="L115" s="75"/>
      <c r="M115" s="75"/>
      <c r="N115" s="75"/>
      <c r="O115" s="75"/>
      <c r="P115" s="75"/>
      <c r="Q115" s="16"/>
      <c r="R115" s="41"/>
      <c r="S115" s="41"/>
      <c r="T115" s="6"/>
      <c r="U115" s="8"/>
    </row>
    <row r="116" spans="2:21" ht="16.5" x14ac:dyDescent="0.3">
      <c r="B116" s="5"/>
      <c r="C116" s="6"/>
      <c r="D116" s="16"/>
      <c r="E116" s="16"/>
      <c r="F116" s="20"/>
      <c r="G116" s="21"/>
      <c r="H116" s="75"/>
      <c r="I116" s="75"/>
      <c r="J116" s="75"/>
      <c r="K116" s="75"/>
      <c r="L116" s="75"/>
      <c r="M116" s="75"/>
      <c r="N116" s="75"/>
      <c r="O116" s="75"/>
      <c r="P116" s="75"/>
      <c r="Q116" s="16"/>
      <c r="R116" s="41"/>
      <c r="S116" s="41"/>
      <c r="T116" s="6"/>
      <c r="U116" s="8"/>
    </row>
    <row r="117" spans="2:21" ht="16.5" x14ac:dyDescent="0.3">
      <c r="B117" s="5"/>
      <c r="C117" s="6"/>
      <c r="D117" s="16"/>
      <c r="E117" s="16"/>
      <c r="F117" s="20" t="s">
        <v>19</v>
      </c>
      <c r="G117" s="21" t="s">
        <v>38</v>
      </c>
      <c r="H117" s="87">
        <v>53.569778749999998</v>
      </c>
      <c r="I117" s="87">
        <v>53.569778749999998</v>
      </c>
      <c r="J117" s="87">
        <v>54.099442000000003</v>
      </c>
      <c r="K117" s="87">
        <v>54.099442000000003</v>
      </c>
      <c r="L117" s="75">
        <f>J121+J111</f>
        <v>54.086282169999969</v>
      </c>
      <c r="M117" s="75">
        <f>L121+L111</f>
        <v>58.108424958051671</v>
      </c>
      <c r="N117" s="75">
        <f>M121+M111</f>
        <v>62.540996848559402</v>
      </c>
      <c r="O117" s="75">
        <f>N121+N111</f>
        <v>66.77130107359919</v>
      </c>
      <c r="P117" s="75">
        <f>O121+O111</f>
        <v>70.684439253138521</v>
      </c>
      <c r="Q117" s="16"/>
      <c r="R117" s="40">
        <f>(M117/J117)^(1/(M$13-J$13))-1</f>
        <v>3.6389869369638506E-2</v>
      </c>
      <c r="S117" s="40">
        <f>(P117/J117)^(1/(P$13-J$13))-1</f>
        <v>5.493622655346142E-2</v>
      </c>
      <c r="T117" s="6"/>
      <c r="U117" s="8"/>
    </row>
    <row r="118" spans="2:21" ht="16.5" x14ac:dyDescent="0.3">
      <c r="B118" s="5"/>
      <c r="C118" s="6"/>
      <c r="D118" s="16"/>
      <c r="E118" s="16"/>
      <c r="F118" s="20"/>
      <c r="G118" s="21"/>
      <c r="H118" s="75"/>
      <c r="I118" s="75"/>
      <c r="J118" s="75"/>
      <c r="K118" s="75"/>
      <c r="L118" s="75"/>
      <c r="M118" s="75"/>
      <c r="N118" s="75"/>
      <c r="O118" s="75"/>
      <c r="P118" s="75"/>
      <c r="Q118" s="16"/>
      <c r="R118" s="41"/>
      <c r="S118" s="41"/>
      <c r="T118" s="6"/>
      <c r="U118" s="8"/>
    </row>
    <row r="119" spans="2:21" ht="16.5" x14ac:dyDescent="0.3">
      <c r="B119" s="5"/>
      <c r="C119" s="6"/>
      <c r="D119" s="16"/>
      <c r="E119" s="16"/>
      <c r="F119" s="20" t="s">
        <v>9</v>
      </c>
      <c r="G119" s="21" t="s">
        <v>2</v>
      </c>
      <c r="H119" s="40">
        <v>0.788111106208368</v>
      </c>
      <c r="I119" s="81">
        <f>I121/I117</f>
        <v>0.75953240524827426</v>
      </c>
      <c r="J119" s="40">
        <v>0.84373343388643396</v>
      </c>
      <c r="K119" s="81">
        <f>K121/K117</f>
        <v>0.91008225131046572</v>
      </c>
      <c r="L119" s="95">
        <f>Assumptions!L49+Sensitivity!$E$9</f>
        <v>0.9</v>
      </c>
      <c r="M119" s="95">
        <f>Assumptions!M49+Sensitivity!$E$9</f>
        <v>0.91</v>
      </c>
      <c r="N119" s="95">
        <f>Assumptions!N49+Sensitivity!$E$9</f>
        <v>0.91</v>
      </c>
      <c r="O119" s="95">
        <f>Assumptions!O49+Sensitivity!$E$9</f>
        <v>0.91</v>
      </c>
      <c r="P119" s="95">
        <f>Assumptions!P49+Sensitivity!$E$9</f>
        <v>0.91</v>
      </c>
      <c r="Q119" s="16"/>
      <c r="R119" s="41"/>
      <c r="S119" s="41"/>
      <c r="T119" s="6"/>
      <c r="U119" s="8"/>
    </row>
    <row r="120" spans="2:21" ht="16.5" x14ac:dyDescent="0.3">
      <c r="B120" s="5"/>
      <c r="C120" s="6"/>
      <c r="D120" s="16"/>
      <c r="E120" s="16"/>
      <c r="F120" s="20"/>
      <c r="G120" s="21"/>
      <c r="H120" s="75"/>
      <c r="I120" s="75"/>
      <c r="J120" s="75"/>
      <c r="K120" s="75"/>
      <c r="L120" s="75"/>
      <c r="M120" s="75"/>
      <c r="N120" s="75"/>
      <c r="O120" s="75"/>
      <c r="P120" s="75"/>
      <c r="Q120" s="16"/>
      <c r="R120" s="41"/>
      <c r="S120" s="41"/>
      <c r="T120" s="6"/>
      <c r="U120" s="8"/>
    </row>
    <row r="121" spans="2:21" ht="16.5" x14ac:dyDescent="0.3">
      <c r="B121" s="5"/>
      <c r="C121" s="6"/>
      <c r="D121" s="16"/>
      <c r="E121" s="16"/>
      <c r="F121" s="20" t="s">
        <v>10</v>
      </c>
      <c r="G121" s="21" t="s">
        <v>38</v>
      </c>
      <c r="H121" s="75">
        <f t="shared" ref="H121:P121" si="28">H119*H117</f>
        <v>42.218937590000024</v>
      </c>
      <c r="I121" s="113">
        <f>H121+Assumptions!J50</f>
        <v>40.687982902605391</v>
      </c>
      <c r="J121" s="75">
        <f t="shared" si="28"/>
        <v>45.645507969999969</v>
      </c>
      <c r="K121" s="113">
        <f>J121+Assumptions!K50</f>
        <v>49.234941969999966</v>
      </c>
      <c r="L121" s="75">
        <f t="shared" si="28"/>
        <v>48.677653952999975</v>
      </c>
      <c r="M121" s="75">
        <f t="shared" si="28"/>
        <v>52.878666711827023</v>
      </c>
      <c r="N121" s="75">
        <f t="shared" si="28"/>
        <v>56.912307132189056</v>
      </c>
      <c r="O121" s="75">
        <f t="shared" si="28"/>
        <v>60.761883976975263</v>
      </c>
      <c r="P121" s="75">
        <f t="shared" si="28"/>
        <v>64.322839720356058</v>
      </c>
      <c r="Q121" s="16"/>
      <c r="R121" s="40">
        <f>(M121/J121)^(1/(M$13-J$13))-1</f>
        <v>7.6319542834096366E-2</v>
      </c>
      <c r="S121" s="40">
        <f>(P121/J121)^(1/(P$13-J$13))-1</f>
        <v>7.1009770945377415E-2</v>
      </c>
      <c r="T121" s="6"/>
      <c r="U121" s="8"/>
    </row>
    <row r="122" spans="2:21" ht="16.5" x14ac:dyDescent="0.3">
      <c r="B122" s="5"/>
      <c r="C122" s="6"/>
      <c r="D122" s="16"/>
      <c r="E122" s="16"/>
      <c r="F122" s="20"/>
      <c r="G122" s="21"/>
      <c r="H122" s="75"/>
      <c r="I122" s="75"/>
      <c r="J122" s="75"/>
      <c r="K122" s="75"/>
      <c r="L122" s="75"/>
      <c r="M122" s="75"/>
      <c r="N122" s="75"/>
      <c r="O122" s="75"/>
      <c r="P122" s="75"/>
      <c r="Q122" s="16"/>
      <c r="R122" s="41"/>
      <c r="S122" s="41"/>
      <c r="T122" s="6"/>
      <c r="U122" s="8"/>
    </row>
    <row r="123" spans="2:21" ht="16.5" x14ac:dyDescent="0.3">
      <c r="B123" s="5"/>
      <c r="C123" s="6"/>
      <c r="D123" s="16"/>
      <c r="E123" s="87"/>
      <c r="F123" s="37" t="s">
        <v>11</v>
      </c>
      <c r="G123" s="38" t="s">
        <v>38</v>
      </c>
      <c r="H123" s="96">
        <f>H121</f>
        <v>42.218937590000024</v>
      </c>
      <c r="I123" s="114">
        <f>I121</f>
        <v>40.687982902605391</v>
      </c>
      <c r="J123" s="96">
        <f t="shared" ref="J123:P123" si="29">J121</f>
        <v>45.645507969999969</v>
      </c>
      <c r="K123" s="114">
        <f t="shared" si="29"/>
        <v>49.234941969999966</v>
      </c>
      <c r="L123" s="96">
        <f t="shared" si="29"/>
        <v>48.677653952999975</v>
      </c>
      <c r="M123" s="96">
        <f t="shared" si="29"/>
        <v>52.878666711827023</v>
      </c>
      <c r="N123" s="96">
        <f t="shared" si="29"/>
        <v>56.912307132189056</v>
      </c>
      <c r="O123" s="96">
        <f t="shared" si="29"/>
        <v>60.761883976975263</v>
      </c>
      <c r="P123" s="96">
        <f t="shared" si="29"/>
        <v>64.322839720356058</v>
      </c>
      <c r="Q123" s="16"/>
      <c r="R123" s="40">
        <f>(M123/J123)^(1/(M$13-J$13))-1</f>
        <v>7.6319542834096366E-2</v>
      </c>
      <c r="S123" s="40">
        <f>(P123/J123)^(1/(P$13-J$13))-1</f>
        <v>7.1009770945377415E-2</v>
      </c>
      <c r="T123" s="6"/>
      <c r="U123" s="8"/>
    </row>
    <row r="124" spans="2:21" ht="16.5" x14ac:dyDescent="0.3">
      <c r="B124" s="5"/>
      <c r="C124" s="6"/>
      <c r="D124" s="16"/>
      <c r="E124" s="16"/>
      <c r="F124" s="20"/>
      <c r="G124" s="21"/>
      <c r="H124" s="75"/>
      <c r="I124" s="75"/>
      <c r="J124" s="75"/>
      <c r="K124" s="75"/>
      <c r="L124" s="75"/>
      <c r="M124" s="75"/>
      <c r="N124" s="75"/>
      <c r="O124" s="75"/>
      <c r="P124" s="75"/>
      <c r="Q124" s="16"/>
      <c r="R124" s="41"/>
      <c r="S124" s="41"/>
      <c r="T124" s="6"/>
      <c r="U124" s="8"/>
    </row>
    <row r="125" spans="2:21" ht="16.5" x14ac:dyDescent="0.3">
      <c r="B125" s="5"/>
      <c r="C125" s="6"/>
      <c r="D125" s="16"/>
      <c r="E125" s="16"/>
      <c r="F125" s="72" t="s">
        <v>12</v>
      </c>
      <c r="G125" s="119" t="s">
        <v>38</v>
      </c>
      <c r="H125" s="109">
        <f t="shared" ref="H125:P125" si="30">H123+H114</f>
        <v>53.154867780000025</v>
      </c>
      <c r="I125" s="122">
        <f t="shared" ref="I125" si="31">I123+I114</f>
        <v>51.623913092605392</v>
      </c>
      <c r="J125" s="109">
        <f t="shared" si="30"/>
        <v>54.086282169999969</v>
      </c>
      <c r="K125" s="122">
        <f t="shared" si="30"/>
        <v>57.675716169999966</v>
      </c>
      <c r="L125" s="109">
        <f t="shared" si="30"/>
        <v>58.108424958051671</v>
      </c>
      <c r="M125" s="109">
        <f t="shared" si="30"/>
        <v>62.540996848559402</v>
      </c>
      <c r="N125" s="109">
        <f t="shared" si="30"/>
        <v>66.77130107359919</v>
      </c>
      <c r="O125" s="109">
        <f t="shared" si="30"/>
        <v>70.684439253138521</v>
      </c>
      <c r="P125" s="109">
        <f t="shared" si="30"/>
        <v>74.265937888396223</v>
      </c>
      <c r="Q125" s="16"/>
      <c r="R125" s="40">
        <f>(M125/J125)^(1/(M$13-J$13))-1</f>
        <v>7.5322752016333094E-2</v>
      </c>
      <c r="S125" s="40">
        <f>(P125/J125)^(1/(P$13-J$13))-1</f>
        <v>6.5468238810657331E-2</v>
      </c>
      <c r="T125" s="6"/>
      <c r="U125" s="8"/>
    </row>
    <row r="126" spans="2:21" s="47" customFormat="1" ht="16.5" x14ac:dyDescent="0.3">
      <c r="B126" s="42"/>
      <c r="C126" s="43"/>
      <c r="D126" s="44"/>
      <c r="E126" s="44"/>
      <c r="F126" s="49" t="s">
        <v>17</v>
      </c>
      <c r="G126" s="21" t="s">
        <v>2</v>
      </c>
      <c r="H126" s="110"/>
      <c r="I126" s="110"/>
      <c r="J126" s="51">
        <f t="shared" ref="J126" si="32">J125/H125-1</f>
        <v>1.752265462976843E-2</v>
      </c>
      <c r="K126" s="82">
        <f>K125/H125-1</f>
        <v>8.5050505792076292E-2</v>
      </c>
      <c r="L126" s="51">
        <f t="shared" ref="L126" si="33">L125/J125-1</f>
        <v>7.4365303486928491E-2</v>
      </c>
      <c r="M126" s="51">
        <f t="shared" ref="M126" si="34">M125/L125-1</f>
        <v>7.628105380084893E-2</v>
      </c>
      <c r="N126" s="51">
        <f t="shared" ref="N126" si="35">N125/M125-1</f>
        <v>6.7640498844035113E-2</v>
      </c>
      <c r="O126" s="51">
        <f t="shared" ref="O126" si="36">O125/N125-1</f>
        <v>5.860509105889733E-2</v>
      </c>
      <c r="P126" s="51">
        <f t="shared" ref="P126" si="37">P125/O125-1</f>
        <v>5.0668841305106405E-2</v>
      </c>
      <c r="Q126" s="44"/>
      <c r="R126" s="45"/>
      <c r="S126" s="45"/>
      <c r="T126" s="43"/>
      <c r="U126" s="46"/>
    </row>
    <row r="127" spans="2:21" ht="16.5" x14ac:dyDescent="0.3">
      <c r="B127" s="5"/>
      <c r="C127" s="6"/>
      <c r="D127" s="16"/>
      <c r="E127" s="16"/>
      <c r="F127" s="20"/>
      <c r="G127" s="21"/>
      <c r="H127" s="22"/>
      <c r="I127" s="22"/>
      <c r="J127" s="22"/>
      <c r="K127" s="22"/>
      <c r="L127" s="22"/>
      <c r="M127" s="22"/>
      <c r="N127" s="22"/>
      <c r="O127" s="22"/>
      <c r="P127" s="22"/>
      <c r="Q127" s="16"/>
      <c r="R127" s="73"/>
      <c r="S127" s="23"/>
      <c r="T127" s="6"/>
      <c r="U127" s="8"/>
    </row>
    <row r="128" spans="2:21" ht="15" x14ac:dyDescent="0.25"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8"/>
    </row>
    <row r="129" spans="1:21" ht="15.75" thickBot="1" x14ac:dyDescent="0.3"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1"/>
    </row>
    <row r="130" spans="1:21" ht="15" x14ac:dyDescent="0.25">
      <c r="A130" s="24"/>
      <c r="B130" s="24"/>
      <c r="C130" s="24"/>
      <c r="D130" s="24"/>
      <c r="E130" s="24"/>
      <c r="F130" s="24"/>
    </row>
    <row r="131" spans="1:21" ht="15" x14ac:dyDescent="0.25">
      <c r="A131" s="24"/>
      <c r="B131" s="24"/>
      <c r="C131" s="24"/>
      <c r="D131" s="24"/>
      <c r="E131" s="24"/>
      <c r="F131" s="24"/>
    </row>
    <row r="132" spans="1:21" ht="15" x14ac:dyDescent="0.25"/>
    <row r="133" spans="1:21" ht="15" x14ac:dyDescent="0.25"/>
    <row r="134" spans="1:21" ht="15" customHeight="1" x14ac:dyDescent="0.25"/>
    <row r="135" spans="1:21" ht="15" customHeight="1" x14ac:dyDescent="0.25"/>
    <row r="136" spans="1:21" ht="15" customHeight="1" x14ac:dyDescent="0.25"/>
    <row r="137" spans="1:21" ht="15" customHeight="1" x14ac:dyDescent="0.25"/>
    <row r="138" spans="1:21" ht="15" customHeight="1" x14ac:dyDescent="0.25"/>
    <row r="139" spans="1:21" ht="15" customHeight="1" x14ac:dyDescent="0.25"/>
    <row r="140" spans="1:21" ht="15" customHeight="1" x14ac:dyDescent="0.25"/>
    <row r="141" spans="1:21" ht="15" customHeight="1" x14ac:dyDescent="0.25"/>
    <row r="142" spans="1:21" ht="15" customHeight="1" x14ac:dyDescent="0.25"/>
    <row r="143" spans="1:21" ht="15" customHeight="1" x14ac:dyDescent="0.25"/>
    <row r="144" spans="1:21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</sheetData>
  <pageMargins left="0.7" right="0.7" top="0.75" bottom="0.75" header="0.3" footer="0.3"/>
  <pageSetup paperSize="9" scale="46" orientation="landscape" r:id="rId1"/>
  <rowBreaks count="1" manualBreakCount="1">
    <brk id="67" min="1" max="1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5297-6384-467F-8718-499F5D60CB95}">
  <dimension ref="C3:N69"/>
  <sheetViews>
    <sheetView showGridLines="0" view="pageBreakPreview" topLeftCell="A5" zoomScale="82" zoomScaleNormal="79" workbookViewId="0">
      <selection activeCell="I56" sqref="I56"/>
    </sheetView>
  </sheetViews>
  <sheetFormatPr defaultColWidth="11.42578125" defaultRowHeight="16.5" x14ac:dyDescent="0.3"/>
  <cols>
    <col min="1" max="3" width="4.85546875" style="53" customWidth="1"/>
    <col min="4" max="4" width="16.7109375" style="53" customWidth="1"/>
    <col min="5" max="5" width="7.140625" style="53" customWidth="1"/>
    <col min="6" max="14" width="8.5703125" style="53" customWidth="1"/>
    <col min="15" max="16384" width="11.42578125" style="53"/>
  </cols>
  <sheetData>
    <row r="3" spans="3:14" x14ac:dyDescent="0.3">
      <c r="C3" s="54">
        <v>0</v>
      </c>
      <c r="D3" s="52" t="s">
        <v>28</v>
      </c>
    </row>
    <row r="5" spans="3:14" x14ac:dyDescent="0.3">
      <c r="E5" s="61" t="s">
        <v>24</v>
      </c>
      <c r="F5" s="62" t="s">
        <v>22</v>
      </c>
      <c r="G5" s="64" t="s">
        <v>25</v>
      </c>
      <c r="H5" s="63"/>
    </row>
    <row r="6" spans="3:14" x14ac:dyDescent="0.3">
      <c r="D6" s="53" t="s">
        <v>4</v>
      </c>
      <c r="E6" s="56">
        <v>0</v>
      </c>
      <c r="F6" s="59">
        <v>1</v>
      </c>
      <c r="G6" s="60" t="s">
        <v>23</v>
      </c>
    </row>
    <row r="7" spans="3:14" x14ac:dyDescent="0.3">
      <c r="D7" s="53" t="s">
        <v>5</v>
      </c>
      <c r="E7" s="56">
        <v>0</v>
      </c>
      <c r="F7" s="58">
        <v>2.5000000000000001E-2</v>
      </c>
      <c r="G7" s="60" t="s">
        <v>26</v>
      </c>
    </row>
    <row r="8" spans="3:14" x14ac:dyDescent="0.3">
      <c r="D8" s="53" t="s">
        <v>7</v>
      </c>
      <c r="E8" s="56">
        <v>0</v>
      </c>
      <c r="F8" s="58">
        <v>0.01</v>
      </c>
      <c r="G8" s="60" t="s">
        <v>26</v>
      </c>
    </row>
    <row r="9" spans="3:14" x14ac:dyDescent="0.3">
      <c r="D9" s="53" t="s">
        <v>9</v>
      </c>
      <c r="E9" s="56">
        <v>0</v>
      </c>
      <c r="F9" s="58">
        <v>0.01</v>
      </c>
      <c r="G9" s="60" t="s">
        <v>26</v>
      </c>
    </row>
    <row r="12" spans="3:14" x14ac:dyDescent="0.3">
      <c r="C12" s="54">
        <v>1</v>
      </c>
      <c r="D12" s="55" t="s">
        <v>34</v>
      </c>
    </row>
    <row r="14" spans="3:14" x14ac:dyDescent="0.3">
      <c r="D14" s="71" t="s">
        <v>4</v>
      </c>
      <c r="E14" s="69"/>
      <c r="F14" s="117">
        <f>G14-$F$6</f>
        <v>-4</v>
      </c>
      <c r="G14" s="117">
        <f t="shared" ref="G14:I14" si="0">H14-$F$6</f>
        <v>-3</v>
      </c>
      <c r="H14" s="117">
        <f t="shared" si="0"/>
        <v>-2</v>
      </c>
      <c r="I14" s="117">
        <f t="shared" si="0"/>
        <v>-1</v>
      </c>
      <c r="J14" s="118">
        <v>0</v>
      </c>
      <c r="K14" s="117">
        <f>J14+$F$6</f>
        <v>1</v>
      </c>
      <c r="L14" s="117">
        <f t="shared" ref="L14:N14" si="1">K14+$F$6</f>
        <v>2</v>
      </c>
      <c r="M14" s="117">
        <f t="shared" si="1"/>
        <v>3</v>
      </c>
      <c r="N14" s="117">
        <f t="shared" si="1"/>
        <v>4</v>
      </c>
    </row>
    <row r="15" spans="3:14" x14ac:dyDescent="0.3">
      <c r="D15" s="53" t="s">
        <v>3</v>
      </c>
      <c r="E15" s="69">
        <f>'Forecasted pipeline'!$R$40</f>
        <v>6.5404913960657396E-2</v>
      </c>
      <c r="F15" s="58">
        <f t="dataTable" ref="F15:N15" dt2D="0" dtr="1" r1="E6" ca="1"/>
        <v>4.8471041712820684E-2</v>
      </c>
      <c r="G15" s="58">
        <v>5.2730046904549299E-2</v>
      </c>
      <c r="H15" s="58">
        <v>5.6971890828200644E-2</v>
      </c>
      <c r="I15" s="58">
        <v>6.1196779276222912E-2</v>
      </c>
      <c r="J15" s="58">
        <v>6.5404913960657396E-2</v>
      </c>
      <c r="K15" s="58">
        <v>6.9596492625515038E-2</v>
      </c>
      <c r="L15" s="58">
        <v>7.3771709155205034E-2</v>
      </c>
      <c r="M15" s="58">
        <v>7.7930753679185782E-2</v>
      </c>
      <c r="N15" s="58">
        <v>8.2073812672991631E-2</v>
      </c>
    </row>
    <row r="16" spans="3:14" x14ac:dyDescent="0.3">
      <c r="E16" s="70"/>
    </row>
    <row r="17" spans="3:14" x14ac:dyDescent="0.3">
      <c r="D17" s="71" t="s">
        <v>5</v>
      </c>
      <c r="E17" s="70"/>
      <c r="F17" s="65">
        <f t="shared" ref="F17" si="2">G17-$F$7</f>
        <v>-0.1</v>
      </c>
      <c r="G17" s="65">
        <f t="shared" ref="G17" si="3">H17-$F$7</f>
        <v>-7.5000000000000011E-2</v>
      </c>
      <c r="H17" s="65">
        <f t="shared" ref="H17" si="4">I17-$F$7</f>
        <v>-0.05</v>
      </c>
      <c r="I17" s="66">
        <f>J17-$F$7</f>
        <v>-2.5000000000000001E-2</v>
      </c>
      <c r="J17" s="67">
        <v>0</v>
      </c>
      <c r="K17" s="68">
        <f>J17+$F$7</f>
        <v>2.5000000000000001E-2</v>
      </c>
      <c r="L17" s="65">
        <f t="shared" ref="L17" si="5">K17+$F$7</f>
        <v>0.05</v>
      </c>
      <c r="M17" s="65">
        <f t="shared" ref="M17" si="6">L17+$F$7</f>
        <v>7.5000000000000011E-2</v>
      </c>
      <c r="N17" s="65">
        <f t="shared" ref="N17" si="7">M17+$F$7</f>
        <v>0.1</v>
      </c>
    </row>
    <row r="18" spans="3:14" x14ac:dyDescent="0.3">
      <c r="D18" s="53" t="s">
        <v>3</v>
      </c>
      <c r="E18" s="69">
        <f>'Forecasted pipeline'!$R$40</f>
        <v>6.5404913960657396E-2</v>
      </c>
      <c r="F18" s="57">
        <f t="dataTable" ref="F18:N18" dt2D="0" dtr="1" r1="E7" ca="1"/>
        <v>4.8090326673575268E-2</v>
      </c>
      <c r="G18" s="57">
        <v>5.2662502410856904E-2</v>
      </c>
      <c r="H18" s="57">
        <v>5.7070983421205534E-2</v>
      </c>
      <c r="I18" s="57">
        <v>6.1317809562378089E-2</v>
      </c>
      <c r="J18" s="57">
        <v>6.5404913960657396E-2</v>
      </c>
      <c r="K18" s="57">
        <v>6.9334128036120379E-2</v>
      </c>
      <c r="L18" s="57">
        <v>7.3107186150593861E-2</v>
      </c>
      <c r="M18" s="57">
        <v>7.6725729908663221E-2</v>
      </c>
      <c r="N18" s="57">
        <v>8.0191312139041182E-2</v>
      </c>
    </row>
    <row r="19" spans="3:14" x14ac:dyDescent="0.3">
      <c r="E19" s="70"/>
    </row>
    <row r="20" spans="3:14" x14ac:dyDescent="0.3">
      <c r="D20" s="71" t="s">
        <v>7</v>
      </c>
      <c r="E20" s="70"/>
      <c r="F20" s="65">
        <f>G20-$F$8</f>
        <v>-0.04</v>
      </c>
      <c r="G20" s="65">
        <f t="shared" ref="G20" si="8">H20-$F$8</f>
        <v>-0.03</v>
      </c>
      <c r="H20" s="65">
        <f t="shared" ref="H20" si="9">I20-$F$8</f>
        <v>-0.02</v>
      </c>
      <c r="I20" s="65">
        <f t="shared" ref="I20" si="10">J20-$F$8</f>
        <v>-0.01</v>
      </c>
      <c r="J20" s="67">
        <v>0</v>
      </c>
      <c r="K20" s="65">
        <f>J20+$F$8</f>
        <v>0.01</v>
      </c>
      <c r="L20" s="65">
        <f t="shared" ref="L20" si="11">K20+$F$8</f>
        <v>0.02</v>
      </c>
      <c r="M20" s="65">
        <f t="shared" ref="M20" si="12">L20+$F$8</f>
        <v>0.03</v>
      </c>
      <c r="N20" s="65">
        <f t="shared" ref="N20" si="13">M20+$F$8</f>
        <v>0.04</v>
      </c>
    </row>
    <row r="21" spans="3:14" x14ac:dyDescent="0.3">
      <c r="D21" s="53" t="s">
        <v>3</v>
      </c>
      <c r="E21" s="69">
        <f>'Forecasted pipeline'!$R$40</f>
        <v>6.5404913960657396E-2</v>
      </c>
      <c r="F21" s="57">
        <f t="dataTable" ref="F21:N21" dt2D="0" dtr="1" r1="E8" ca="1"/>
        <v>4.9125642029614003E-2</v>
      </c>
      <c r="G21" s="57">
        <v>5.3219049982441202E-2</v>
      </c>
      <c r="H21" s="57">
        <v>5.729661009944742E-2</v>
      </c>
      <c r="I21" s="57">
        <v>6.1358505034773581E-2</v>
      </c>
      <c r="J21" s="57">
        <v>6.5404913960657396E-2</v>
      </c>
      <c r="K21" s="57">
        <v>6.9436012659655377E-2</v>
      </c>
      <c r="L21" s="57">
        <v>7.3451973613747334E-2</v>
      </c>
      <c r="M21" s="57">
        <v>7.745296609045349E-2</v>
      </c>
      <c r="N21" s="57">
        <v>8.1439156226082998E-2</v>
      </c>
    </row>
    <row r="22" spans="3:14" x14ac:dyDescent="0.3">
      <c r="E22" s="70"/>
    </row>
    <row r="23" spans="3:14" x14ac:dyDescent="0.3">
      <c r="D23" s="71" t="s">
        <v>9</v>
      </c>
      <c r="E23" s="70"/>
      <c r="F23" s="65">
        <f>G23-$F$9</f>
        <v>-0.04</v>
      </c>
      <c r="G23" s="65">
        <f t="shared" ref="G23" si="14">H23-$F$9</f>
        <v>-0.03</v>
      </c>
      <c r="H23" s="65">
        <f t="shared" ref="H23" si="15">I23-$F$9</f>
        <v>-0.02</v>
      </c>
      <c r="I23" s="65">
        <f t="shared" ref="I23" si="16">J23-$F$9</f>
        <v>-0.01</v>
      </c>
      <c r="J23" s="67">
        <v>0</v>
      </c>
      <c r="K23" s="65">
        <f>J23+$F$9</f>
        <v>0.01</v>
      </c>
      <c r="L23" s="65">
        <f t="shared" ref="L23" si="17">K23+$F$9</f>
        <v>0.02</v>
      </c>
      <c r="M23" s="65">
        <f t="shared" ref="M23" si="18">L23+$F$9</f>
        <v>0.03</v>
      </c>
      <c r="N23" s="65">
        <f t="shared" ref="N23" si="19">M23+$F$9</f>
        <v>0.04</v>
      </c>
    </row>
    <row r="24" spans="3:14" x14ac:dyDescent="0.3">
      <c r="D24" s="53" t="s">
        <v>3</v>
      </c>
      <c r="E24" s="69">
        <f>'Forecasted pipeline'!$R$40</f>
        <v>6.5404913960657396E-2</v>
      </c>
      <c r="F24" s="57">
        <f t="dataTable" ref="F24:N24" dt2D="0" dtr="1" r1="E9" ca="1"/>
        <v>3.0567732118681912E-2</v>
      </c>
      <c r="G24" s="57">
        <v>3.9251122054032805E-2</v>
      </c>
      <c r="H24" s="57">
        <v>4.7952069257250152E-2</v>
      </c>
      <c r="I24" s="57">
        <v>5.667014001257864E-2</v>
      </c>
      <c r="J24" s="57">
        <v>6.5404913960657396E-2</v>
      </c>
      <c r="K24" s="57">
        <v>7.4155983622719912E-2</v>
      </c>
      <c r="L24" s="57">
        <v>8.2922953943231015E-2</v>
      </c>
      <c r="M24" s="57">
        <v>9.1705441850244318E-2</v>
      </c>
      <c r="N24" s="57">
        <v>0.10050307583277784</v>
      </c>
    </row>
    <row r="25" spans="3:14" x14ac:dyDescent="0.3">
      <c r="E25" s="70"/>
    </row>
    <row r="26" spans="3:14" x14ac:dyDescent="0.3">
      <c r="E26" s="70"/>
    </row>
    <row r="27" spans="3:14" x14ac:dyDescent="0.3">
      <c r="C27" s="54">
        <v>2</v>
      </c>
      <c r="D27" s="55" t="s">
        <v>35</v>
      </c>
      <c r="E27" s="70"/>
    </row>
    <row r="28" spans="3:14" x14ac:dyDescent="0.3">
      <c r="E28" s="70"/>
    </row>
    <row r="29" spans="3:14" x14ac:dyDescent="0.3">
      <c r="D29" s="71" t="s">
        <v>4</v>
      </c>
      <c r="E29" s="69"/>
      <c r="F29" s="117">
        <f>G29-$F$6</f>
        <v>-4</v>
      </c>
      <c r="G29" s="117">
        <f t="shared" ref="G29:I29" si="20">H29-$F$6</f>
        <v>-3</v>
      </c>
      <c r="H29" s="117">
        <f t="shared" si="20"/>
        <v>-2</v>
      </c>
      <c r="I29" s="117">
        <f t="shared" si="20"/>
        <v>-1</v>
      </c>
      <c r="J29" s="118">
        <v>0</v>
      </c>
      <c r="K29" s="117">
        <f>J29+$F$6</f>
        <v>1</v>
      </c>
      <c r="L29" s="117">
        <f t="shared" ref="L29:N29" si="21">K29+$F$6</f>
        <v>2</v>
      </c>
      <c r="M29" s="117">
        <f t="shared" si="21"/>
        <v>3</v>
      </c>
      <c r="N29" s="117">
        <f t="shared" si="21"/>
        <v>4</v>
      </c>
    </row>
    <row r="30" spans="3:14" x14ac:dyDescent="0.3">
      <c r="D30" s="53" t="s">
        <v>3</v>
      </c>
      <c r="E30" s="69">
        <f>'Forecasted pipeline'!$R$66</f>
        <v>6.2214815311473437E-2</v>
      </c>
      <c r="F30" s="58">
        <f t="dataTable" ref="F30:N30" dt2D="0" dtr="1" r1="E6" ca="1"/>
        <v>4.3187386883620116E-2</v>
      </c>
      <c r="G30" s="58">
        <v>4.7976632173448497E-2</v>
      </c>
      <c r="H30" s="58">
        <v>5.2744089990597764E-2</v>
      </c>
      <c r="I30" s="58">
        <v>5.7490055006977236E-2</v>
      </c>
      <c r="J30" s="58">
        <v>6.2214815311473437E-2</v>
      </c>
      <c r="K30" s="58">
        <v>6.6918652614019969E-2</v>
      </c>
      <c r="L30" s="58">
        <v>7.1601842441605612E-2</v>
      </c>
      <c r="M30" s="58">
        <v>7.6264654326607451E-2</v>
      </c>
      <c r="N30" s="58">
        <v>8.0907351987810294E-2</v>
      </c>
    </row>
    <row r="31" spans="3:14" x14ac:dyDescent="0.3">
      <c r="E31" s="70"/>
    </row>
    <row r="32" spans="3:14" x14ac:dyDescent="0.3">
      <c r="D32" s="71" t="s">
        <v>5</v>
      </c>
      <c r="E32" s="70"/>
      <c r="F32" s="65">
        <f t="shared" ref="F32" si="22">G32-$F$7</f>
        <v>-0.1</v>
      </c>
      <c r="G32" s="65">
        <f t="shared" ref="G32" si="23">H32-$F$7</f>
        <v>-7.5000000000000011E-2</v>
      </c>
      <c r="H32" s="65">
        <f t="shared" ref="H32" si="24">I32-$F$7</f>
        <v>-0.05</v>
      </c>
      <c r="I32" s="66">
        <f>J32-$F$7</f>
        <v>-2.5000000000000001E-2</v>
      </c>
      <c r="J32" s="67">
        <v>0</v>
      </c>
      <c r="K32" s="68">
        <f>J32+$F$7</f>
        <v>2.5000000000000001E-2</v>
      </c>
      <c r="L32" s="65">
        <f t="shared" ref="L32" si="25">K32+$F$7</f>
        <v>0.05</v>
      </c>
      <c r="M32" s="65">
        <f t="shared" ref="M32" si="26">L32+$F$7</f>
        <v>7.5000000000000011E-2</v>
      </c>
      <c r="N32" s="65">
        <f t="shared" ref="N32" si="27">M32+$F$7</f>
        <v>0.1</v>
      </c>
    </row>
    <row r="33" spans="3:14" x14ac:dyDescent="0.3">
      <c r="D33" s="53" t="s">
        <v>3</v>
      </c>
      <c r="E33" s="69">
        <f>'Forecasted pipeline'!$R$66</f>
        <v>6.2214815311473437E-2</v>
      </c>
      <c r="F33" s="57">
        <f t="dataTable" ref="F33:N33" dt2D="0" dtr="1" r1="E7" ca="1"/>
        <v>4.6687444389369004E-2</v>
      </c>
      <c r="G33" s="57">
        <v>5.0811767867367852E-2</v>
      </c>
      <c r="H33" s="57">
        <v>5.4773235269749421E-2</v>
      </c>
      <c r="I33" s="57">
        <v>5.8573674951801546E-2</v>
      </c>
      <c r="J33" s="57">
        <v>6.2214815311473437E-2</v>
      </c>
      <c r="K33" s="57">
        <v>6.5698289170105673E-2</v>
      </c>
      <c r="L33" s="57">
        <v>6.9025637821502173E-2</v>
      </c>
      <c r="M33" s="57">
        <v>7.2198314774802208E-2</v>
      </c>
      <c r="N33" s="57">
        <v>7.521768921407701E-2</v>
      </c>
    </row>
    <row r="34" spans="3:14" x14ac:dyDescent="0.3">
      <c r="E34" s="70"/>
    </row>
    <row r="35" spans="3:14" x14ac:dyDescent="0.3">
      <c r="D35" s="71" t="s">
        <v>7</v>
      </c>
      <c r="E35" s="70"/>
      <c r="F35" s="65">
        <f>G35-$F$8</f>
        <v>-0.04</v>
      </c>
      <c r="G35" s="65">
        <f t="shared" ref="G35" si="28">H35-$F$8</f>
        <v>-0.03</v>
      </c>
      <c r="H35" s="65">
        <f t="shared" ref="H35" si="29">I35-$F$8</f>
        <v>-0.02</v>
      </c>
      <c r="I35" s="65">
        <f t="shared" ref="I35" si="30">J35-$F$8</f>
        <v>-0.01</v>
      </c>
      <c r="J35" s="67">
        <v>0</v>
      </c>
      <c r="K35" s="65">
        <f>J35+$F$8</f>
        <v>0.01</v>
      </c>
      <c r="L35" s="65">
        <f t="shared" ref="L35" si="31">K35+$F$8</f>
        <v>0.02</v>
      </c>
      <c r="M35" s="65">
        <f t="shared" ref="M35" si="32">L35+$F$8</f>
        <v>0.03</v>
      </c>
      <c r="N35" s="65">
        <f t="shared" ref="N35" si="33">M35+$F$8</f>
        <v>0.04</v>
      </c>
    </row>
    <row r="36" spans="3:14" x14ac:dyDescent="0.3">
      <c r="D36" s="53" t="s">
        <v>3</v>
      </c>
      <c r="E36" s="69">
        <f>'Forecasted pipeline'!$R$66</f>
        <v>6.2214815311473437E-2</v>
      </c>
      <c r="F36" s="57">
        <f t="dataTable" ref="F36:N36" dt2D="0" dtr="1" r1="E8" ca="1"/>
        <v>4.5434652346280968E-2</v>
      </c>
      <c r="G36" s="57">
        <v>4.9654842179841951E-2</v>
      </c>
      <c r="H36" s="57">
        <v>5.3858132338878262E-2</v>
      </c>
      <c r="I36" s="57">
        <v>5.8044724235222667E-2</v>
      </c>
      <c r="J36" s="57">
        <v>6.2214815311473437E-2</v>
      </c>
      <c r="K36" s="57">
        <v>6.6368599149650098E-2</v>
      </c>
      <c r="L36" s="57">
        <v>7.0506265576053329E-2</v>
      </c>
      <c r="M36" s="57">
        <v>7.462800076249021E-2</v>
      </c>
      <c r="N36" s="57">
        <v>7.8733987324023369E-2</v>
      </c>
    </row>
    <row r="37" spans="3:14" x14ac:dyDescent="0.3">
      <c r="E37" s="70"/>
    </row>
    <row r="38" spans="3:14" x14ac:dyDescent="0.3">
      <c r="D38" s="71" t="s">
        <v>9</v>
      </c>
      <c r="E38" s="70"/>
      <c r="F38" s="65">
        <f>G38-$F$9</f>
        <v>-0.04</v>
      </c>
      <c r="G38" s="65">
        <f t="shared" ref="G38" si="34">H38-$F$9</f>
        <v>-0.03</v>
      </c>
      <c r="H38" s="65">
        <f t="shared" ref="H38" si="35">I38-$F$9</f>
        <v>-0.02</v>
      </c>
      <c r="I38" s="65">
        <f t="shared" ref="I38" si="36">J38-$F$9</f>
        <v>-0.01</v>
      </c>
      <c r="J38" s="67">
        <v>0</v>
      </c>
      <c r="K38" s="65">
        <f>J38+$F$9</f>
        <v>0.01</v>
      </c>
      <c r="L38" s="65">
        <f t="shared" ref="L38" si="37">K38+$F$9</f>
        <v>0.02</v>
      </c>
      <c r="M38" s="65">
        <f t="shared" ref="M38" si="38">L38+$F$9</f>
        <v>0.03</v>
      </c>
      <c r="N38" s="65">
        <f t="shared" ref="N38" si="39">M38+$F$9</f>
        <v>0.04</v>
      </c>
    </row>
    <row r="39" spans="3:14" x14ac:dyDescent="0.3">
      <c r="D39" s="53" t="s">
        <v>3</v>
      </c>
      <c r="E39" s="69">
        <f>'Forecasted pipeline'!$R$66</f>
        <v>6.2214815311473437E-2</v>
      </c>
      <c r="F39" s="57">
        <f t="dataTable" ref="F39:N39" dt2D="0" dtr="1" r1="E9" ca="1"/>
        <v>2.5278494206723456E-2</v>
      </c>
      <c r="G39" s="57">
        <v>3.4491213823927058E-2</v>
      </c>
      <c r="H39" s="57">
        <v>4.3718425761947177E-2</v>
      </c>
      <c r="I39" s="57">
        <v>5.2959749027042591E-2</v>
      </c>
      <c r="J39" s="57">
        <v>6.2214815311473437E-2</v>
      </c>
      <c r="K39" s="57">
        <v>7.1483268494325625E-2</v>
      </c>
      <c r="L39" s="57">
        <v>8.076476416442202E-2</v>
      </c>
      <c r="M39" s="57">
        <v>9.0058969164271474E-2</v>
      </c>
      <c r="N39" s="57">
        <v>9.9365561154054483E-2</v>
      </c>
    </row>
    <row r="42" spans="3:14" x14ac:dyDescent="0.3">
      <c r="C42" s="54">
        <v>3</v>
      </c>
      <c r="D42" s="55" t="s">
        <v>21</v>
      </c>
    </row>
    <row r="44" spans="3:14" x14ac:dyDescent="0.3">
      <c r="D44" s="71" t="s">
        <v>4</v>
      </c>
      <c r="E44" s="69"/>
      <c r="F44" s="117">
        <f t="shared" ref="F44:H44" si="40">G44-$F$6</f>
        <v>-4</v>
      </c>
      <c r="G44" s="117">
        <f t="shared" si="40"/>
        <v>-3</v>
      </c>
      <c r="H44" s="117">
        <f t="shared" si="40"/>
        <v>-2</v>
      </c>
      <c r="I44" s="117">
        <f>J44-$F$6</f>
        <v>-1</v>
      </c>
      <c r="J44" s="118">
        <v>0</v>
      </c>
      <c r="K44" s="117">
        <f>J44+$F$6</f>
        <v>1</v>
      </c>
      <c r="L44" s="117">
        <f t="shared" ref="L44:N44" si="41">K44+$F$6</f>
        <v>2</v>
      </c>
      <c r="M44" s="117">
        <f t="shared" si="41"/>
        <v>3</v>
      </c>
      <c r="N44" s="117">
        <f t="shared" si="41"/>
        <v>4</v>
      </c>
    </row>
    <row r="45" spans="3:14" x14ac:dyDescent="0.3">
      <c r="D45" s="53" t="s">
        <v>3</v>
      </c>
      <c r="E45" s="69">
        <f>'Forecasted pipeline'!$S$40</f>
        <v>6.0244612483731697E-2</v>
      </c>
      <c r="F45" s="58">
        <f t="dataTable" ref="F45:N45" dt2D="0" dtr="1" r1="E6" ca="1"/>
        <v>4.4574014032579656E-2</v>
      </c>
      <c r="G45" s="58">
        <v>4.8580138253635052E-2</v>
      </c>
      <c r="H45" s="58">
        <v>5.2525959902570696E-2</v>
      </c>
      <c r="I45" s="58">
        <v>5.6413483677324905E-2</v>
      </c>
      <c r="J45" s="58">
        <v>6.0244612483731697E-2</v>
      </c>
      <c r="K45" s="58">
        <v>6.4021154325428542E-2</v>
      </c>
      <c r="L45" s="58">
        <v>6.7744828614980657E-2</v>
      </c>
      <c r="M45" s="58">
        <v>7.1417271963962081E-2</v>
      </c>
      <c r="N45" s="58">
        <v>7.5040043503098008E-2</v>
      </c>
    </row>
    <row r="46" spans="3:14" x14ac:dyDescent="0.3">
      <c r="E46" s="70"/>
    </row>
    <row r="47" spans="3:14" x14ac:dyDescent="0.3">
      <c r="D47" s="71" t="s">
        <v>5</v>
      </c>
      <c r="E47" s="70"/>
      <c r="F47" s="65">
        <f t="shared" ref="F47:H47" si="42">G47-$F$7</f>
        <v>-0.1</v>
      </c>
      <c r="G47" s="65">
        <f t="shared" si="42"/>
        <v>-7.5000000000000011E-2</v>
      </c>
      <c r="H47" s="65">
        <f t="shared" si="42"/>
        <v>-0.05</v>
      </c>
      <c r="I47" s="66">
        <f>J47-$F$7</f>
        <v>-2.5000000000000001E-2</v>
      </c>
      <c r="J47" s="67">
        <v>0</v>
      </c>
      <c r="K47" s="68">
        <f>J47+$F$7</f>
        <v>2.5000000000000001E-2</v>
      </c>
      <c r="L47" s="65">
        <f t="shared" ref="L47:N47" si="43">K47+$F$7</f>
        <v>0.05</v>
      </c>
      <c r="M47" s="65">
        <f t="shared" si="43"/>
        <v>7.5000000000000011E-2</v>
      </c>
      <c r="N47" s="65">
        <f t="shared" si="43"/>
        <v>0.1</v>
      </c>
    </row>
    <row r="48" spans="3:14" x14ac:dyDescent="0.3">
      <c r="D48" s="53" t="s">
        <v>3</v>
      </c>
      <c r="E48" s="69">
        <f>'Forecasted pipeline'!$S$40</f>
        <v>6.0244612483731697E-2</v>
      </c>
      <c r="F48" s="57">
        <f t="dataTable" ref="F48:N48" dt2D="0" dtr="1" r1="E7"/>
        <v>5.3664976776494067E-2</v>
      </c>
      <c r="G48" s="57">
        <v>5.5545678998830006E-2</v>
      </c>
      <c r="H48" s="57">
        <v>5.7258118029288818E-2</v>
      </c>
      <c r="I48" s="57">
        <v>5.881931516179395E-2</v>
      </c>
      <c r="J48" s="57">
        <v>6.0244612483731697E-2</v>
      </c>
      <c r="K48" s="57">
        <v>6.1547840240815832E-2</v>
      </c>
      <c r="L48" s="57">
        <v>6.2741461900086559E-2</v>
      </c>
      <c r="M48" s="57">
        <v>6.3836701015338226E-2</v>
      </c>
      <c r="N48" s="57">
        <v>6.4843653203333851E-2</v>
      </c>
    </row>
    <row r="49" spans="3:14" x14ac:dyDescent="0.3">
      <c r="E49" s="70"/>
    </row>
    <row r="50" spans="3:14" x14ac:dyDescent="0.3">
      <c r="D50" s="71" t="s">
        <v>7</v>
      </c>
      <c r="E50" s="70"/>
      <c r="F50" s="65">
        <f>G50-$F$8</f>
        <v>-0.04</v>
      </c>
      <c r="G50" s="65">
        <f t="shared" ref="G50:I50" si="44">H50-$F$8</f>
        <v>-0.03</v>
      </c>
      <c r="H50" s="65">
        <f t="shared" si="44"/>
        <v>-0.02</v>
      </c>
      <c r="I50" s="65">
        <f t="shared" si="44"/>
        <v>-0.01</v>
      </c>
      <c r="J50" s="67">
        <v>0</v>
      </c>
      <c r="K50" s="65">
        <f>J50+$F$8</f>
        <v>0.01</v>
      </c>
      <c r="L50" s="65">
        <f t="shared" ref="L50:N50" si="45">K50+$F$8</f>
        <v>0.02</v>
      </c>
      <c r="M50" s="65">
        <f t="shared" si="45"/>
        <v>0.03</v>
      </c>
      <c r="N50" s="65">
        <f t="shared" si="45"/>
        <v>0.04</v>
      </c>
    </row>
    <row r="51" spans="3:14" x14ac:dyDescent="0.3">
      <c r="D51" s="53" t="s">
        <v>3</v>
      </c>
      <c r="E51" s="69">
        <f>'Forecasted pipeline'!$S$40</f>
        <v>6.0244612483731697E-2</v>
      </c>
      <c r="F51" s="57">
        <f t="dataTable" ref="F51:N51" dt2D="0" dtr="1" r1="E8" ca="1"/>
        <v>4.7255499918567034E-2</v>
      </c>
      <c r="G51" s="57">
        <v>5.0563372680245688E-2</v>
      </c>
      <c r="H51" s="57">
        <v>5.3830101093197635E-2</v>
      </c>
      <c r="I51" s="57">
        <v>5.7056819029024819E-2</v>
      </c>
      <c r="J51" s="57">
        <v>6.0244612483731697E-2</v>
      </c>
      <c r="K51" s="57">
        <v>6.3394522280435295E-2</v>
      </c>
      <c r="L51" s="57">
        <v>6.6507546582166288E-2</v>
      </c>
      <c r="M51" s="57">
        <v>6.9584643230651499E-2</v>
      </c>
      <c r="N51" s="57">
        <v>7.2626731925435006E-2</v>
      </c>
    </row>
    <row r="52" spans="3:14" x14ac:dyDescent="0.3">
      <c r="E52" s="70"/>
    </row>
    <row r="53" spans="3:14" x14ac:dyDescent="0.3">
      <c r="D53" s="71" t="s">
        <v>9</v>
      </c>
      <c r="E53" s="70"/>
      <c r="F53" s="65">
        <f>G53-$F$9</f>
        <v>-0.04</v>
      </c>
      <c r="G53" s="65">
        <f t="shared" ref="G53:I53" si="46">H53-$F$9</f>
        <v>-0.03</v>
      </c>
      <c r="H53" s="65">
        <f t="shared" si="46"/>
        <v>-0.02</v>
      </c>
      <c r="I53" s="65">
        <f t="shared" si="46"/>
        <v>-0.01</v>
      </c>
      <c r="J53" s="67">
        <v>0</v>
      </c>
      <c r="K53" s="65">
        <f>J53+$F$9</f>
        <v>0.01</v>
      </c>
      <c r="L53" s="65">
        <f t="shared" ref="L53:N53" si="47">K53+$F$9</f>
        <v>0.02</v>
      </c>
      <c r="M53" s="65">
        <f t="shared" si="47"/>
        <v>0.03</v>
      </c>
      <c r="N53" s="65">
        <f t="shared" si="47"/>
        <v>0.04</v>
      </c>
    </row>
    <row r="54" spans="3:14" x14ac:dyDescent="0.3">
      <c r="D54" s="53" t="s">
        <v>3</v>
      </c>
      <c r="E54" s="69">
        <f>'Forecasted pipeline'!$S$40</f>
        <v>6.0244612483731697E-2</v>
      </c>
      <c r="F54" s="57">
        <f t="dataTable" ref="F54:N54" dt2D="0" dtr="1" r1="E9" ca="1"/>
        <v>3.1673319660427968E-2</v>
      </c>
      <c r="G54" s="57">
        <v>3.8705691973964562E-2</v>
      </c>
      <c r="H54" s="57">
        <v>4.58128741281012E-2</v>
      </c>
      <c r="I54" s="57">
        <v>5.2993100823178318E-2</v>
      </c>
      <c r="J54" s="57">
        <v>6.0244612483731697E-2</v>
      </c>
      <c r="K54" s="57">
        <v>6.7565658772053228E-2</v>
      </c>
      <c r="L54" s="57">
        <v>7.4954501812663832E-2</v>
      </c>
      <c r="M54" s="57">
        <v>8.2409419134415351E-2</v>
      </c>
      <c r="N54" s="57">
        <v>8.9928706338509024E-2</v>
      </c>
    </row>
    <row r="55" spans="3:14" x14ac:dyDescent="0.3">
      <c r="E55" s="70"/>
    </row>
    <row r="56" spans="3:14" x14ac:dyDescent="0.3">
      <c r="E56" s="70"/>
    </row>
    <row r="57" spans="3:14" x14ac:dyDescent="0.3">
      <c r="C57" s="54">
        <v>4</v>
      </c>
      <c r="D57" s="55" t="s">
        <v>27</v>
      </c>
      <c r="E57" s="70"/>
    </row>
    <row r="58" spans="3:14" x14ac:dyDescent="0.3">
      <c r="E58" s="70"/>
    </row>
    <row r="59" spans="3:14" x14ac:dyDescent="0.3">
      <c r="D59" s="71" t="s">
        <v>4</v>
      </c>
      <c r="E59" s="69"/>
      <c r="F59" s="117">
        <f>G59-$F$6</f>
        <v>-4</v>
      </c>
      <c r="G59" s="117">
        <f t="shared" ref="G59:I59" si="48">H59-$F$6</f>
        <v>-3</v>
      </c>
      <c r="H59" s="117">
        <f t="shared" si="48"/>
        <v>-2</v>
      </c>
      <c r="I59" s="117">
        <f t="shared" si="48"/>
        <v>-1</v>
      </c>
      <c r="J59" s="118">
        <v>0</v>
      </c>
      <c r="K59" s="117">
        <f>J59+$F$6</f>
        <v>1</v>
      </c>
      <c r="L59" s="117">
        <f t="shared" ref="L59:N59" si="49">K59+$F$6</f>
        <v>2</v>
      </c>
      <c r="M59" s="117">
        <f t="shared" si="49"/>
        <v>3</v>
      </c>
      <c r="N59" s="117">
        <f t="shared" si="49"/>
        <v>4</v>
      </c>
    </row>
    <row r="60" spans="3:14" x14ac:dyDescent="0.3">
      <c r="D60" s="53" t="s">
        <v>3</v>
      </c>
      <c r="E60" s="69">
        <f>'Forecasted pipeline'!$S$66</f>
        <v>4.9979483400936831E-2</v>
      </c>
      <c r="F60" s="58">
        <f t="dataTable" ref="F60:N60" dt2D="0" dtr="1" r1="E6" ca="1"/>
        <v>3.293492208694615E-2</v>
      </c>
      <c r="G60" s="58">
        <v>3.7301947006762148E-2</v>
      </c>
      <c r="H60" s="58">
        <v>4.15966463082027E-2</v>
      </c>
      <c r="I60" s="58">
        <v>4.5821660575179557E-2</v>
      </c>
      <c r="J60" s="58">
        <v>4.9979483400936831E-2</v>
      </c>
      <c r="K60" s="58">
        <v>5.4072472276653905E-2</v>
      </c>
      <c r="L60" s="58">
        <v>5.8102858480642894E-2</v>
      </c>
      <c r="M60" s="58">
        <v>6.2072756076897884E-2</v>
      </c>
      <c r="N60" s="58">
        <v>6.5984170118145391E-2</v>
      </c>
    </row>
    <row r="61" spans="3:14" x14ac:dyDescent="0.3">
      <c r="E61" s="70"/>
    </row>
    <row r="62" spans="3:14" x14ac:dyDescent="0.3">
      <c r="D62" s="71" t="s">
        <v>5</v>
      </c>
      <c r="E62" s="70"/>
      <c r="F62" s="65">
        <f t="shared" ref="F62:H62" si="50">G62-$F$7</f>
        <v>-0.1</v>
      </c>
      <c r="G62" s="65">
        <f t="shared" si="50"/>
        <v>-7.5000000000000011E-2</v>
      </c>
      <c r="H62" s="65">
        <f t="shared" si="50"/>
        <v>-0.05</v>
      </c>
      <c r="I62" s="66">
        <f>J62-$F$7</f>
        <v>-2.5000000000000001E-2</v>
      </c>
      <c r="J62" s="67">
        <v>0</v>
      </c>
      <c r="K62" s="68">
        <f>J62+$F$7</f>
        <v>2.5000000000000001E-2</v>
      </c>
      <c r="L62" s="65">
        <f t="shared" ref="L62:N62" si="51">K62+$F$7</f>
        <v>0.05</v>
      </c>
      <c r="M62" s="65">
        <f t="shared" si="51"/>
        <v>7.5000000000000011E-2</v>
      </c>
      <c r="N62" s="65">
        <f t="shared" si="51"/>
        <v>0.1</v>
      </c>
    </row>
    <row r="63" spans="3:14" x14ac:dyDescent="0.3">
      <c r="D63" s="53" t="s">
        <v>3</v>
      </c>
      <c r="E63" s="69">
        <f>'Forecasted pipeline'!$S$66</f>
        <v>4.9979483400936831E-2</v>
      </c>
      <c r="F63" s="57">
        <f t="dataTable" ref="F63:N63" dt2D="0" dtr="1" r1="E7" ca="1"/>
        <v>4.5009135228227581E-2</v>
      </c>
      <c r="G63" s="57">
        <v>4.6425213539892152E-2</v>
      </c>
      <c r="H63" s="57">
        <v>4.7717241685327316E-2</v>
      </c>
      <c r="I63" s="57">
        <v>4.8898129713572214E-2</v>
      </c>
      <c r="J63" s="57">
        <v>4.9979483400936831E-2</v>
      </c>
      <c r="K63" s="57">
        <v>5.0971723461907814E-2</v>
      </c>
      <c r="L63" s="57">
        <v>5.1884191601385687E-2</v>
      </c>
      <c r="M63" s="57">
        <v>5.2725245795618214E-2</v>
      </c>
      <c r="N63" s="57">
        <v>5.3502346744466855E-2</v>
      </c>
    </row>
    <row r="64" spans="3:14" x14ac:dyDescent="0.3">
      <c r="E64" s="70"/>
    </row>
    <row r="65" spans="4:14" x14ac:dyDescent="0.3">
      <c r="D65" s="71" t="s">
        <v>7</v>
      </c>
      <c r="E65" s="70"/>
      <c r="F65" s="65">
        <f>G65-$F$8</f>
        <v>-0.04</v>
      </c>
      <c r="G65" s="65">
        <f t="shared" ref="G65:I65" si="52">H65-$F$8</f>
        <v>-0.03</v>
      </c>
      <c r="H65" s="65">
        <f t="shared" si="52"/>
        <v>-0.02</v>
      </c>
      <c r="I65" s="65">
        <f t="shared" si="52"/>
        <v>-0.01</v>
      </c>
      <c r="J65" s="67">
        <v>0</v>
      </c>
      <c r="K65" s="65">
        <f>J65+$F$8</f>
        <v>0.01</v>
      </c>
      <c r="L65" s="65">
        <f t="shared" ref="L65:N65" si="53">K65+$F$8</f>
        <v>0.02</v>
      </c>
      <c r="M65" s="65">
        <f t="shared" si="53"/>
        <v>0.03</v>
      </c>
      <c r="N65" s="65">
        <f t="shared" si="53"/>
        <v>0.04</v>
      </c>
    </row>
    <row r="66" spans="4:14" x14ac:dyDescent="0.3">
      <c r="D66" s="53" t="s">
        <v>3</v>
      </c>
      <c r="E66" s="69">
        <f>'Forecasted pipeline'!$S$66</f>
        <v>4.9979483400936831E-2</v>
      </c>
      <c r="F66" s="57">
        <f t="dataTable" ref="F66:N66" dt2D="0" dtr="1" r1="E8" ca="1"/>
        <v>3.7132392020424287E-2</v>
      </c>
      <c r="G66" s="57">
        <v>4.0404020024816356E-2</v>
      </c>
      <c r="H66" s="57">
        <v>4.3635006722809733E-2</v>
      </c>
      <c r="I66" s="57">
        <v>4.6826470707666656E-2</v>
      </c>
      <c r="J66" s="57">
        <v>4.9979483400936831E-2</v>
      </c>
      <c r="K66" s="57">
        <v>5.3095071712167208E-2</v>
      </c>
      <c r="L66" s="57">
        <v>5.6174220511949091E-2</v>
      </c>
      <c r="M66" s="57">
        <v>5.9217874933901848E-2</v>
      </c>
      <c r="N66" s="57">
        <v>6.2226942519694184E-2</v>
      </c>
    </row>
    <row r="67" spans="4:14" x14ac:dyDescent="0.3">
      <c r="E67" s="70"/>
    </row>
    <row r="68" spans="4:14" x14ac:dyDescent="0.3">
      <c r="D68" s="71" t="s">
        <v>9</v>
      </c>
      <c r="E68" s="70"/>
      <c r="F68" s="65">
        <f>G68-$F$9</f>
        <v>-0.04</v>
      </c>
      <c r="G68" s="65">
        <f t="shared" ref="G68:I68" si="54">H68-$F$9</f>
        <v>-0.03</v>
      </c>
      <c r="H68" s="65">
        <f t="shared" si="54"/>
        <v>-0.02</v>
      </c>
      <c r="I68" s="65">
        <f t="shared" si="54"/>
        <v>-0.01</v>
      </c>
      <c r="J68" s="67">
        <v>0</v>
      </c>
      <c r="K68" s="65">
        <f>J68+$F$9</f>
        <v>0.01</v>
      </c>
      <c r="L68" s="65">
        <f t="shared" ref="L68:N68" si="55">K68+$F$9</f>
        <v>0.02</v>
      </c>
      <c r="M68" s="65">
        <f t="shared" si="55"/>
        <v>0.03</v>
      </c>
      <c r="N68" s="65">
        <f t="shared" si="55"/>
        <v>0.04</v>
      </c>
    </row>
    <row r="69" spans="4:14" x14ac:dyDescent="0.3">
      <c r="D69" s="53" t="s">
        <v>3</v>
      </c>
      <c r="E69" s="69">
        <f>'Forecasted pipeline'!$S$66</f>
        <v>4.9979483400936831E-2</v>
      </c>
      <c r="F69" s="57">
        <f t="dataTable" ref="F69:N69" dt2D="0" dtr="1" r1="E9" ca="1"/>
        <v>1.9941611082438859E-2</v>
      </c>
      <c r="G69" s="57">
        <v>2.7348051596328249E-2</v>
      </c>
      <c r="H69" s="57">
        <v>3.4824366999808065E-2</v>
      </c>
      <c r="I69" s="57">
        <v>4.2368768251916933E-2</v>
      </c>
      <c r="J69" s="57">
        <v>4.9979483400936831E-2</v>
      </c>
      <c r="K69" s="57">
        <v>5.7654760389045601E-2</v>
      </c>
      <c r="L69" s="57">
        <v>6.5392869565248146E-2</v>
      </c>
      <c r="M69" s="57">
        <v>7.319210591936498E-2</v>
      </c>
      <c r="N69" s="57">
        <v>8.1050791050693238E-2</v>
      </c>
    </row>
  </sheetData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6D72E291A89749A1020ECAEBC5DEA9" ma:contentTypeVersion="11" ma:contentTypeDescription="Crée un document." ma:contentTypeScope="" ma:versionID="aa5ba30c5a062a5428e67b02ff9df745">
  <xsd:schema xmlns:xsd="http://www.w3.org/2001/XMLSchema" xmlns:xs="http://www.w3.org/2001/XMLSchema" xmlns:p="http://schemas.microsoft.com/office/2006/metadata/properties" xmlns:ns2="2ed4a45d-0a7a-4a4c-a2e9-3c855633e740" xmlns:ns3="a46fb650-58a2-4a9d-8560-53d2df43fe90" targetNamespace="http://schemas.microsoft.com/office/2006/metadata/properties" ma:root="true" ma:fieldsID="bc267f8e322a62a15cbf2923f96b998e" ns2:_="" ns3:_="">
    <xsd:import namespace="2ed4a45d-0a7a-4a4c-a2e9-3c855633e740"/>
    <xsd:import namespace="a46fb650-58a2-4a9d-8560-53d2df43fe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4a45d-0a7a-4a4c-a2e9-3c855633e7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fb650-58a2-4a9d-8560-53d2df43f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7F95E9-4ED7-4E66-A257-3F0E210DD57D}">
  <ds:schemaRefs>
    <ds:schemaRef ds:uri="http://purl.org/dc/elements/1.1/"/>
    <ds:schemaRef ds:uri="http://schemas.microsoft.com/office/2006/documentManagement/types"/>
    <ds:schemaRef ds:uri="2ed4a45d-0a7a-4a4c-a2e9-3c855633e740"/>
    <ds:schemaRef ds:uri="http://schemas.microsoft.com/office/infopath/2007/PartnerControls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a46fb650-58a2-4a9d-8560-53d2df43fe9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B91F3C8-924A-4833-B516-F1DD84E314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B89CFF-C2DA-4E96-8A0F-2989163589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d4a45d-0a7a-4a4c-a2e9-3c855633e740"/>
    <ds:schemaRef ds:uri="a46fb650-58a2-4a9d-8560-53d2df43fe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Cover</vt:lpstr>
      <vt:lpstr>Assumptions</vt:lpstr>
      <vt:lpstr>Forecasted pipeline</vt:lpstr>
      <vt:lpstr>Sensitivity</vt:lpstr>
      <vt:lpstr>Assumptions!Print_Area</vt:lpstr>
      <vt:lpstr>Cover!Print_Area</vt:lpstr>
      <vt:lpstr>'Forecasted pipeline'!Print_Area</vt:lpstr>
      <vt:lpstr>Sensitivity!Print_Area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Aymane BENAYADA</dc:creator>
  <cp:lastModifiedBy>Aymane BENAYADA</cp:lastModifiedBy>
  <cp:lastPrinted>2021-02-26T14:26:41Z</cp:lastPrinted>
  <dcterms:created xsi:type="dcterms:W3CDTF">2015-06-05T18:17:20Z</dcterms:created>
  <dcterms:modified xsi:type="dcterms:W3CDTF">2021-03-02T16:52:14Z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0x010100536D72E291A89749A1020ECAEBC5DEA9</vt:lpwstr>
  </property>
</Properties>
</file>